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180" tabRatio="948" activeTab="22"/>
  </bookViews>
  <sheets>
    <sheet name="01放射治疗" sheetId="59" r:id="rId1"/>
    <sheet name="02康复" sheetId="60" r:id="rId2"/>
    <sheet name="03精神" sheetId="73" r:id="rId3"/>
    <sheet name="04麻醉" sheetId="72" r:id="rId4"/>
    <sheet name="05妇科 " sheetId="89" r:id="rId5"/>
    <sheet name="06眼科" sheetId="70" r:id="rId6"/>
    <sheet name="07口腔" sheetId="69" r:id="rId7"/>
    <sheet name="08血液" sheetId="68" r:id="rId8"/>
    <sheet name="09呼吸" sheetId="67" r:id="rId9"/>
    <sheet name="10耳鼻喉" sheetId="90" r:id="rId10"/>
    <sheet name="11心血管" sheetId="65" r:id="rId11"/>
    <sheet name="12神经" sheetId="64" r:id="rId12"/>
    <sheet name="13泌尿" sheetId="63" r:id="rId13"/>
    <sheet name="14体被" sheetId="62" r:id="rId14"/>
    <sheet name="15美容" sheetId="61" r:id="rId15"/>
    <sheet name="16放射治疗" sheetId="34" r:id="rId16"/>
    <sheet name="17康复" sheetId="41" r:id="rId17"/>
    <sheet name="18精神" sheetId="14" r:id="rId18"/>
    <sheet name="19麻醉" sheetId="11" r:id="rId19"/>
    <sheet name="20妇科" sheetId="29" r:id="rId20"/>
    <sheet name="21眼科" sheetId="26" r:id="rId21"/>
    <sheet name="22口腔" sheetId="23" r:id="rId22"/>
    <sheet name="23血液" sheetId="2" r:id="rId23"/>
    <sheet name="废止表合并" sheetId="39" state="hidden" r:id="rId24"/>
  </sheets>
  <externalReferences>
    <externalReference r:id="rId25"/>
  </externalReferences>
  <definedNames>
    <definedName name="_xlnm._FilterDatabase" localSheetId="0" hidden="1">'01放射治疗'!$A$4:$K$46</definedName>
    <definedName name="_xlnm._FilterDatabase" localSheetId="1" hidden="1">'02康复'!$A$4:$K$48</definedName>
    <definedName name="_xlnm._FilterDatabase" localSheetId="2" hidden="1">'03精神'!$A$4:$K$20</definedName>
    <definedName name="_xlnm._FilterDatabase" localSheetId="3" hidden="1">'04麻醉'!$A$4:$K$31</definedName>
    <definedName name="_xlnm._FilterDatabase" localSheetId="4" hidden="1">'05妇科 '!$A$4:$CE$105</definedName>
    <definedName name="_xlnm._FilterDatabase" localSheetId="5" hidden="1">'06眼科'!$A$4:$K$240</definedName>
    <definedName name="_xlnm._FilterDatabase" localSheetId="6" hidden="1">'07口腔'!$A$5:$O$206</definedName>
    <definedName name="_xlnm._FilterDatabase" localSheetId="7" hidden="1">'08血液'!$A$4:$K$19</definedName>
    <definedName name="_xlnm._FilterDatabase" localSheetId="8" hidden="1">'09呼吸'!$A$5:$T$122</definedName>
    <definedName name="_xlnm._FilterDatabase" localSheetId="9" hidden="1">'10耳鼻喉'!$A$5:$K$321</definedName>
    <definedName name="_xlnm._FilterDatabase" localSheetId="10" hidden="1">'11心血管'!$A$5:$K$299</definedName>
    <definedName name="_xlnm._FilterDatabase" localSheetId="11" hidden="1">'12神经'!$A$5:$K$180</definedName>
    <definedName name="_xlnm._FilterDatabase" localSheetId="12" hidden="1">'13泌尿'!$A$5:$J$217</definedName>
    <definedName name="_xlnm._FilterDatabase" localSheetId="13" hidden="1">'14体被'!$A$4:$K$119</definedName>
    <definedName name="_xlnm._FilterDatabase" localSheetId="14" hidden="1">'15美容'!$A$4:$I$206</definedName>
    <definedName name="_xlnm._FilterDatabase" localSheetId="16" hidden="1">'17康复'!$A$3:$J$57</definedName>
    <definedName name="_xlnm._FilterDatabase" localSheetId="18" hidden="1">'19麻醉'!$A$3:$J$19</definedName>
    <definedName name="_xlnm._FilterDatabase" localSheetId="20" hidden="1">'21眼科'!$A$3:$J$260</definedName>
    <definedName name="_xlnm._FilterDatabase" localSheetId="21" hidden="1">'22口腔'!#REF!</definedName>
    <definedName name="_xlnm._FilterDatabase" localSheetId="23" hidden="1">废止表合并!$A$1:$H$1600</definedName>
    <definedName name="_xlnm.Print_Area" localSheetId="14">'15美容'!$A$1:$I$206</definedName>
    <definedName name="_xlnm.Print_Titles" localSheetId="0">'01放射治疗'!$4:$4</definedName>
    <definedName name="_xlnm.Print_Titles" localSheetId="1">'02康复'!$4:$4</definedName>
    <definedName name="_xlnm.Print_Titles" localSheetId="2">'03精神'!$4:$4</definedName>
    <definedName name="_xlnm.Print_Titles" localSheetId="3">'04麻醉'!$4:$4</definedName>
    <definedName name="_xlnm.Print_Titles" localSheetId="4">'05妇科 '!$4:$4</definedName>
    <definedName name="_xlnm.Print_Titles" localSheetId="5">'06眼科'!$4:$4</definedName>
    <definedName name="_xlnm.Print_Titles" localSheetId="6">'07口腔'!$5:$5</definedName>
    <definedName name="_xlnm.Print_Titles" localSheetId="7">'08血液'!$4:$4</definedName>
    <definedName name="_xlnm.Print_Titles" localSheetId="8">'09呼吸'!$5:$5</definedName>
    <definedName name="_xlnm.Print_Titles" localSheetId="9">'10耳鼻喉'!$5:$5</definedName>
    <definedName name="_xlnm.Print_Titles" localSheetId="10">'11心血管'!$5:$5</definedName>
    <definedName name="_xlnm.Print_Titles" localSheetId="11">'12神经'!$5:$5</definedName>
    <definedName name="_xlnm.Print_Titles" localSheetId="12">'13泌尿'!$5:$5</definedName>
    <definedName name="_xlnm.Print_Titles" localSheetId="13">'14体被'!$4:$4</definedName>
    <definedName name="_xlnm.Print_Titles" localSheetId="14">'15美容'!$4:$4</definedName>
    <definedName name="_xlnm.Print_Titles" localSheetId="15">'16放射治疗'!$3:$3</definedName>
    <definedName name="_xlnm.Print_Titles" localSheetId="16">'17康复'!$3:$3</definedName>
    <definedName name="_xlnm.Print_Titles" localSheetId="19">'20妇科'!$3:$3</definedName>
    <definedName name="_xlnm.Print_Titles" localSheetId="20">'21眼科'!$3:$3</definedName>
    <definedName name="_xlnm.Print_Titles" localSheetId="21">'22口腔'!$3:$3</definedName>
    <definedName name="_xlnm.Print_Titles" localSheetId="22">'23血液'!$3:$3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0" i="69"/>
  <c r="I203" i="23"/>
  <c r="H203"/>
  <c r="G203"/>
  <c r="I202"/>
  <c r="H202"/>
  <c r="G202"/>
  <c r="I201"/>
  <c r="H201"/>
  <c r="G201"/>
  <c r="I200"/>
  <c r="H200"/>
  <c r="G200"/>
  <c r="I199"/>
  <c r="H199"/>
  <c r="G199"/>
  <c r="I198"/>
  <c r="H198"/>
  <c r="G198"/>
  <c r="I196"/>
  <c r="H196"/>
  <c r="G196"/>
  <c r="I194"/>
  <c r="H194"/>
  <c r="G194"/>
  <c r="I193"/>
  <c r="H193"/>
  <c r="G193"/>
  <c r="I192"/>
  <c r="H192"/>
  <c r="G192"/>
  <c r="I191"/>
  <c r="H191"/>
  <c r="G191"/>
  <c r="I190"/>
  <c r="H190"/>
  <c r="G190"/>
  <c r="I189"/>
  <c r="H189"/>
  <c r="G189"/>
  <c r="I188"/>
  <c r="H188"/>
  <c r="G188"/>
  <c r="I187"/>
  <c r="H187"/>
  <c r="G187"/>
  <c r="I186"/>
  <c r="H186"/>
  <c r="G186"/>
  <c r="J185"/>
  <c r="I185"/>
  <c r="H185"/>
  <c r="G185"/>
  <c r="I184"/>
  <c r="H184"/>
  <c r="G184"/>
  <c r="I183"/>
  <c r="H183"/>
  <c r="G183"/>
  <c r="I182"/>
  <c r="H182"/>
  <c r="G182"/>
  <c r="I181"/>
  <c r="H181"/>
  <c r="G181"/>
  <c r="I180"/>
  <c r="H180"/>
  <c r="G180"/>
  <c r="I179"/>
  <c r="H179"/>
  <c r="G179"/>
  <c r="I177"/>
  <c r="H177"/>
  <c r="G177"/>
  <c r="I175"/>
  <c r="H175"/>
  <c r="G175"/>
  <c r="J171"/>
  <c r="J169"/>
  <c r="J168"/>
  <c r="J166"/>
  <c r="J165"/>
  <c r="J164"/>
  <c r="J163"/>
  <c r="J162"/>
  <c r="J161"/>
  <c r="J160"/>
  <c r="J159"/>
  <c r="J158"/>
  <c r="J154"/>
  <c r="J152"/>
  <c r="J151"/>
  <c r="J150"/>
  <c r="I150"/>
  <c r="H150"/>
  <c r="G150"/>
  <c r="J149"/>
  <c r="I149"/>
  <c r="H149"/>
  <c r="G149"/>
  <c r="J148"/>
  <c r="I148"/>
  <c r="H148"/>
  <c r="G148"/>
  <c r="I147"/>
  <c r="H147"/>
  <c r="G147"/>
  <c r="I146"/>
  <c r="H146"/>
  <c r="G146"/>
  <c r="I145"/>
  <c r="H145"/>
  <c r="G145"/>
  <c r="I144"/>
  <c r="H144"/>
  <c r="G144"/>
  <c r="I143"/>
  <c r="H143"/>
  <c r="G143"/>
  <c r="I142"/>
  <c r="H142"/>
  <c r="G142"/>
  <c r="I141"/>
  <c r="H141"/>
  <c r="G141"/>
  <c r="I140"/>
  <c r="H140"/>
  <c r="G140"/>
  <c r="I139"/>
  <c r="H139"/>
  <c r="G139"/>
  <c r="I138"/>
  <c r="H138"/>
  <c r="G138"/>
  <c r="I137"/>
  <c r="H137"/>
  <c r="G137"/>
  <c r="I136"/>
  <c r="H136"/>
  <c r="G136"/>
  <c r="I135"/>
  <c r="H135"/>
  <c r="G135"/>
  <c r="I134"/>
  <c r="H134"/>
  <c r="G134"/>
  <c r="I133"/>
  <c r="H133"/>
  <c r="G133"/>
  <c r="I132"/>
  <c r="H132"/>
  <c r="G132"/>
  <c r="I131"/>
  <c r="H131"/>
  <c r="G131"/>
  <c r="I130"/>
  <c r="H130"/>
  <c r="G130"/>
  <c r="I129"/>
  <c r="H129"/>
  <c r="G129"/>
  <c r="I128"/>
  <c r="H128"/>
  <c r="G128"/>
  <c r="J127"/>
  <c r="I127"/>
  <c r="H127"/>
  <c r="G127"/>
  <c r="J126"/>
  <c r="I126"/>
  <c r="H126"/>
  <c r="G126"/>
  <c r="J125"/>
  <c r="I125"/>
  <c r="H125"/>
  <c r="G125"/>
  <c r="J124"/>
  <c r="I124"/>
  <c r="H124"/>
  <c r="G124"/>
  <c r="J123"/>
  <c r="I123"/>
  <c r="H123"/>
  <c r="G123"/>
  <c r="J122"/>
  <c r="I122"/>
  <c r="H122"/>
  <c r="G122"/>
  <c r="J120"/>
  <c r="I120"/>
  <c r="H120"/>
  <c r="G120"/>
  <c r="J119"/>
  <c r="I119"/>
  <c r="H119"/>
  <c r="G119"/>
  <c r="J118"/>
  <c r="I118"/>
  <c r="H118"/>
  <c r="G118"/>
  <c r="J117"/>
  <c r="I117"/>
  <c r="H117"/>
  <c r="G117"/>
  <c r="J116"/>
  <c r="I116"/>
  <c r="H116"/>
  <c r="G116"/>
  <c r="J115"/>
  <c r="I115"/>
  <c r="H115"/>
  <c r="G115"/>
  <c r="J113"/>
  <c r="I113"/>
  <c r="H113"/>
  <c r="G113"/>
  <c r="I112"/>
  <c r="H112"/>
  <c r="G112"/>
  <c r="J111"/>
  <c r="J110"/>
  <c r="I110"/>
  <c r="H110"/>
  <c r="G110"/>
  <c r="J109"/>
  <c r="I108"/>
  <c r="H108"/>
  <c r="G108"/>
  <c r="I107"/>
  <c r="H107"/>
  <c r="G107"/>
  <c r="J106"/>
  <c r="I106"/>
  <c r="H106"/>
  <c r="G106"/>
  <c r="J105"/>
  <c r="I105"/>
  <c r="H105"/>
  <c r="G105"/>
  <c r="J104"/>
  <c r="I104"/>
  <c r="H104"/>
  <c r="G104"/>
  <c r="J103"/>
  <c r="I103"/>
  <c r="H103"/>
  <c r="G103"/>
  <c r="J101"/>
  <c r="I101"/>
  <c r="H101"/>
  <c r="G101"/>
  <c r="I100"/>
  <c r="H100"/>
  <c r="G100"/>
  <c r="J98"/>
  <c r="I98"/>
  <c r="H98"/>
  <c r="G98"/>
  <c r="J97"/>
  <c r="I97"/>
  <c r="H97"/>
  <c r="G97"/>
  <c r="J96"/>
  <c r="I96"/>
  <c r="H96"/>
  <c r="G96"/>
  <c r="J95"/>
  <c r="I95"/>
  <c r="H95"/>
  <c r="G95"/>
  <c r="J94"/>
  <c r="I94"/>
  <c r="H94"/>
  <c r="G94"/>
  <c r="I92"/>
  <c r="H92"/>
  <c r="G92"/>
  <c r="I91"/>
  <c r="H91"/>
  <c r="G91"/>
  <c r="I90"/>
  <c r="H90"/>
  <c r="G90"/>
  <c r="I89"/>
  <c r="H89"/>
  <c r="G89"/>
  <c r="J88"/>
  <c r="I87"/>
  <c r="H87"/>
  <c r="G87"/>
  <c r="I86"/>
  <c r="H86"/>
  <c r="G86"/>
  <c r="J85"/>
  <c r="I85"/>
  <c r="H85"/>
  <c r="G85"/>
  <c r="I84"/>
  <c r="H84"/>
  <c r="G84"/>
  <c r="I83"/>
  <c r="H83"/>
  <c r="G83"/>
  <c r="J82"/>
  <c r="I82"/>
  <c r="H82"/>
  <c r="G82"/>
  <c r="I81"/>
  <c r="H81"/>
  <c r="G81"/>
  <c r="I80"/>
  <c r="H80"/>
  <c r="G80"/>
  <c r="J79"/>
  <c r="I79"/>
  <c r="H79"/>
  <c r="G79"/>
  <c r="I78"/>
  <c r="H78"/>
  <c r="G78"/>
  <c r="I77"/>
  <c r="H77"/>
  <c r="G77"/>
  <c r="I76"/>
  <c r="H76"/>
  <c r="G76"/>
  <c r="I75"/>
  <c r="H75"/>
  <c r="G75"/>
  <c r="I74"/>
  <c r="H74"/>
  <c r="G74"/>
  <c r="I73"/>
  <c r="H73"/>
  <c r="G73"/>
  <c r="I72"/>
  <c r="H72"/>
  <c r="G72"/>
  <c r="I71"/>
  <c r="H71"/>
  <c r="G71"/>
  <c r="I70"/>
  <c r="H70"/>
  <c r="G70"/>
  <c r="I69"/>
  <c r="H69"/>
  <c r="G69"/>
  <c r="I68"/>
  <c r="H68"/>
  <c r="G68"/>
  <c r="I67"/>
  <c r="H67"/>
  <c r="G67"/>
  <c r="I66"/>
  <c r="H66"/>
  <c r="G66"/>
  <c r="I65"/>
  <c r="H65"/>
  <c r="G65"/>
  <c r="I64"/>
  <c r="H64"/>
  <c r="G64"/>
  <c r="J63"/>
  <c r="I63"/>
  <c r="H63"/>
  <c r="G63"/>
  <c r="J62"/>
  <c r="I62"/>
  <c r="H62"/>
  <c r="G62"/>
  <c r="J61"/>
  <c r="I61"/>
  <c r="H61"/>
  <c r="G61"/>
  <c r="I60"/>
  <c r="H60"/>
  <c r="G60"/>
  <c r="J59"/>
  <c r="I59"/>
  <c r="H59"/>
  <c r="G59"/>
  <c r="J58"/>
  <c r="I58"/>
  <c r="H58"/>
  <c r="G58"/>
  <c r="J57"/>
  <c r="I57"/>
  <c r="H57"/>
  <c r="G57"/>
  <c r="J56"/>
  <c r="I56"/>
  <c r="H56"/>
  <c r="G56"/>
  <c r="I55"/>
  <c r="H55"/>
  <c r="G55"/>
  <c r="I54"/>
  <c r="H54"/>
  <c r="G54"/>
  <c r="I53"/>
  <c r="H53"/>
  <c r="G53"/>
  <c r="I52"/>
  <c r="H52"/>
  <c r="G52"/>
  <c r="I51"/>
  <c r="H51"/>
  <c r="G51"/>
  <c r="J50"/>
  <c r="J49"/>
  <c r="I48"/>
  <c r="H48"/>
  <c r="G48"/>
  <c r="J47"/>
  <c r="I47"/>
  <c r="H47"/>
  <c r="G47"/>
  <c r="I46"/>
  <c r="H46"/>
  <c r="G46"/>
  <c r="I45"/>
  <c r="H45"/>
  <c r="G45"/>
  <c r="I44"/>
  <c r="H44"/>
  <c r="G44"/>
  <c r="I43"/>
  <c r="H43"/>
  <c r="G43"/>
  <c r="J42"/>
  <c r="I42"/>
  <c r="H42"/>
  <c r="G42"/>
  <c r="I41"/>
  <c r="H41"/>
  <c r="G41"/>
  <c r="I39"/>
  <c r="H39"/>
  <c r="G39"/>
  <c r="I38"/>
  <c r="H38"/>
  <c r="G38"/>
  <c r="I37"/>
  <c r="H37"/>
  <c r="G37"/>
  <c r="I36"/>
  <c r="H36"/>
  <c r="G36"/>
  <c r="I35"/>
  <c r="H35"/>
  <c r="G35"/>
  <c r="J34"/>
  <c r="I34"/>
  <c r="H34"/>
  <c r="G34"/>
  <c r="I33"/>
  <c r="H33"/>
  <c r="G33"/>
  <c r="J32"/>
  <c r="I32"/>
  <c r="H32"/>
  <c r="G32"/>
  <c r="I31"/>
  <c r="H31"/>
  <c r="G31"/>
  <c r="I30"/>
  <c r="H30"/>
  <c r="G30"/>
  <c r="I29"/>
  <c r="H29"/>
  <c r="G29"/>
  <c r="J28"/>
  <c r="I28"/>
  <c r="H28"/>
  <c r="G28"/>
  <c r="I27"/>
  <c r="H27"/>
  <c r="G27"/>
  <c r="I26"/>
  <c r="H26"/>
  <c r="G26"/>
  <c r="I25"/>
  <c r="H25"/>
  <c r="G25"/>
  <c r="J24"/>
  <c r="I24"/>
  <c r="H24"/>
  <c r="G24"/>
  <c r="I23"/>
  <c r="H23"/>
  <c r="G23"/>
  <c r="J22"/>
  <c r="I22"/>
  <c r="H22"/>
  <c r="G22"/>
  <c r="I20"/>
  <c r="H20"/>
  <c r="G20"/>
  <c r="I19"/>
  <c r="H19"/>
  <c r="G19"/>
  <c r="I18"/>
  <c r="H18"/>
  <c r="G18"/>
  <c r="I17"/>
  <c r="H17"/>
  <c r="G17"/>
  <c r="I16"/>
  <c r="H16"/>
  <c r="G16"/>
  <c r="J15"/>
  <c r="I15"/>
  <c r="H15"/>
  <c r="G15"/>
  <c r="I14"/>
  <c r="H14"/>
  <c r="G14"/>
  <c r="J13"/>
  <c r="I13"/>
  <c r="H13"/>
  <c r="G13"/>
  <c r="I12"/>
  <c r="H12"/>
  <c r="G12"/>
  <c r="J11"/>
  <c r="I11"/>
  <c r="H11"/>
  <c r="G11"/>
  <c r="I9"/>
  <c r="H9"/>
  <c r="G9"/>
  <c r="I7"/>
  <c r="H7"/>
  <c r="G7"/>
  <c r="I6"/>
  <c r="H6"/>
  <c r="G6"/>
  <c r="I5"/>
  <c r="H5"/>
  <c r="G5"/>
  <c r="J4"/>
  <c r="I4"/>
  <c r="H4"/>
  <c r="G4"/>
  <c r="I135" i="29"/>
  <c r="H135"/>
  <c r="G135"/>
  <c r="I134"/>
  <c r="H134"/>
  <c r="G134"/>
  <c r="I133"/>
  <c r="H133"/>
  <c r="G133"/>
  <c r="I132"/>
  <c r="H132"/>
  <c r="G132"/>
  <c r="I130"/>
  <c r="H130"/>
  <c r="G130"/>
  <c r="I129"/>
  <c r="H129"/>
  <c r="G129"/>
  <c r="I128"/>
  <c r="H128"/>
  <c r="G128"/>
  <c r="I127"/>
  <c r="H127"/>
  <c r="G127"/>
  <c r="I126"/>
  <c r="H126"/>
  <c r="G126"/>
  <c r="I125"/>
  <c r="H125"/>
  <c r="G125"/>
  <c r="J124"/>
  <c r="I124"/>
  <c r="H124"/>
  <c r="G124"/>
  <c r="I123"/>
  <c r="H123"/>
  <c r="G123"/>
  <c r="I122"/>
  <c r="H122"/>
  <c r="G122"/>
  <c r="I121"/>
  <c r="H121"/>
  <c r="G121"/>
  <c r="I120"/>
  <c r="H120"/>
  <c r="G120"/>
  <c r="I119"/>
  <c r="H119"/>
  <c r="G119"/>
  <c r="I118"/>
  <c r="H118"/>
  <c r="G118"/>
  <c r="I117"/>
  <c r="H117"/>
  <c r="G117"/>
  <c r="I116"/>
  <c r="H116"/>
  <c r="G116"/>
  <c r="I115"/>
  <c r="H115"/>
  <c r="G115"/>
  <c r="I114"/>
  <c r="H114"/>
  <c r="G114"/>
  <c r="I113"/>
  <c r="H113"/>
  <c r="G113"/>
  <c r="I112"/>
  <c r="H112"/>
  <c r="G112"/>
  <c r="I111"/>
  <c r="H111"/>
  <c r="G111"/>
  <c r="I110"/>
  <c r="H110"/>
  <c r="G110"/>
  <c r="I109"/>
  <c r="H109"/>
  <c r="G109"/>
  <c r="I108"/>
  <c r="H108"/>
  <c r="G108"/>
  <c r="I107"/>
  <c r="H107"/>
  <c r="G107"/>
  <c r="I106"/>
  <c r="H106"/>
  <c r="G106"/>
  <c r="I105"/>
  <c r="H105"/>
  <c r="G105"/>
  <c r="I104"/>
  <c r="H104"/>
  <c r="G104"/>
  <c r="I103"/>
  <c r="H103"/>
  <c r="G103"/>
  <c r="I102"/>
  <c r="H102"/>
  <c r="G102"/>
  <c r="I101"/>
  <c r="H101"/>
  <c r="G101"/>
  <c r="I100"/>
  <c r="H100"/>
  <c r="G100"/>
  <c r="I99"/>
  <c r="H99"/>
  <c r="G99"/>
  <c r="J98"/>
  <c r="I98"/>
  <c r="H98"/>
  <c r="G98"/>
  <c r="I97"/>
  <c r="H97"/>
  <c r="G97"/>
  <c r="J96"/>
  <c r="I96"/>
  <c r="H96"/>
  <c r="G96"/>
  <c r="I95"/>
  <c r="H95"/>
  <c r="G95"/>
  <c r="J94"/>
  <c r="I94"/>
  <c r="H94"/>
  <c r="G94"/>
  <c r="I93"/>
  <c r="H93"/>
  <c r="G93"/>
  <c r="I92"/>
  <c r="H92"/>
  <c r="G92"/>
  <c r="I91"/>
  <c r="H91"/>
  <c r="G91"/>
  <c r="I90"/>
  <c r="H90"/>
  <c r="G90"/>
  <c r="I88"/>
  <c r="H88"/>
  <c r="G88"/>
  <c r="I83"/>
  <c r="H83"/>
  <c r="G83"/>
  <c r="I82"/>
  <c r="H82"/>
  <c r="G82"/>
  <c r="I81"/>
  <c r="H81"/>
  <c r="G81"/>
  <c r="I80"/>
  <c r="H80"/>
  <c r="G80"/>
  <c r="I79"/>
  <c r="H79"/>
  <c r="G79"/>
  <c r="I78"/>
  <c r="H78"/>
  <c r="G78"/>
  <c r="I77"/>
  <c r="H77"/>
  <c r="G77"/>
  <c r="J76"/>
  <c r="I76"/>
  <c r="H76"/>
  <c r="G76"/>
  <c r="I75"/>
  <c r="H75"/>
  <c r="G75"/>
  <c r="I74"/>
  <c r="H74"/>
  <c r="G74"/>
  <c r="I73"/>
  <c r="H73"/>
  <c r="G73"/>
  <c r="I72"/>
  <c r="H72"/>
  <c r="G72"/>
  <c r="I71"/>
  <c r="H71"/>
  <c r="G71"/>
  <c r="I70"/>
  <c r="H70"/>
  <c r="G70"/>
  <c r="J69"/>
  <c r="I69"/>
  <c r="H69"/>
  <c r="G69"/>
  <c r="I68"/>
  <c r="H68"/>
  <c r="G68"/>
  <c r="I67"/>
  <c r="H67"/>
  <c r="G67"/>
  <c r="I66"/>
  <c r="H66"/>
  <c r="G66"/>
  <c r="I65"/>
  <c r="H65"/>
  <c r="G65"/>
  <c r="J64"/>
  <c r="I64"/>
  <c r="H64"/>
  <c r="G64"/>
  <c r="I63"/>
  <c r="H63"/>
  <c r="G63"/>
  <c r="J62"/>
  <c r="I62"/>
  <c r="H62"/>
  <c r="G62"/>
  <c r="I61"/>
  <c r="H61"/>
  <c r="G61"/>
  <c r="J59"/>
  <c r="I59"/>
  <c r="H59"/>
  <c r="G59"/>
  <c r="I58"/>
  <c r="H58"/>
  <c r="G58"/>
  <c r="I57"/>
  <c r="H57"/>
  <c r="G57"/>
  <c r="I56"/>
  <c r="H56"/>
  <c r="G56"/>
  <c r="I55"/>
  <c r="H55"/>
  <c r="G55"/>
  <c r="I54"/>
  <c r="H54"/>
  <c r="G54"/>
  <c r="I53"/>
  <c r="H53"/>
  <c r="G53"/>
  <c r="I52"/>
  <c r="H52"/>
  <c r="G52"/>
  <c r="I51"/>
  <c r="H51"/>
  <c r="G51"/>
  <c r="I50"/>
  <c r="H50"/>
  <c r="G50"/>
  <c r="I49"/>
  <c r="H49"/>
  <c r="G49"/>
  <c r="I48"/>
  <c r="H48"/>
  <c r="G48"/>
  <c r="I47"/>
  <c r="H47"/>
  <c r="G47"/>
  <c r="I46"/>
  <c r="H46"/>
  <c r="G46"/>
  <c r="I45"/>
  <c r="H45"/>
  <c r="G45"/>
  <c r="I44"/>
  <c r="H44"/>
  <c r="G44"/>
  <c r="J43"/>
  <c r="I43"/>
  <c r="H43"/>
  <c r="G43"/>
  <c r="I42"/>
  <c r="H42"/>
  <c r="G42"/>
  <c r="J41"/>
  <c r="I41"/>
  <c r="H41"/>
  <c r="G41"/>
  <c r="I40"/>
  <c r="H40"/>
  <c r="G40"/>
  <c r="I39"/>
  <c r="H39"/>
  <c r="G39"/>
  <c r="J38"/>
  <c r="I38"/>
  <c r="H38"/>
  <c r="G38"/>
  <c r="J37"/>
  <c r="I37"/>
  <c r="H37"/>
  <c r="G37"/>
  <c r="J36"/>
  <c r="I36"/>
  <c r="H36"/>
  <c r="G36"/>
  <c r="J35"/>
  <c r="I35"/>
  <c r="H35"/>
  <c r="G35"/>
  <c r="I30"/>
  <c r="H30"/>
  <c r="G30"/>
  <c r="I29"/>
  <c r="H29"/>
  <c r="G29"/>
  <c r="J28"/>
  <c r="I28"/>
  <c r="H28"/>
  <c r="G28"/>
  <c r="I27"/>
  <c r="H27"/>
  <c r="G27"/>
  <c r="I26"/>
  <c r="H26"/>
  <c r="G26"/>
  <c r="I25"/>
  <c r="H25"/>
  <c r="G25"/>
  <c r="I24"/>
  <c r="H24"/>
  <c r="G24"/>
  <c r="J23"/>
  <c r="I23"/>
  <c r="H23"/>
  <c r="G23"/>
  <c r="I22"/>
  <c r="H22"/>
  <c r="G22"/>
  <c r="J21"/>
  <c r="I21"/>
  <c r="H21"/>
  <c r="G21"/>
  <c r="I20"/>
  <c r="H20"/>
  <c r="G20"/>
  <c r="I19"/>
  <c r="H19"/>
  <c r="G19"/>
  <c r="I18"/>
  <c r="H18"/>
  <c r="G18"/>
  <c r="J17"/>
  <c r="I17"/>
  <c r="H17"/>
  <c r="G17"/>
  <c r="I16"/>
  <c r="H16"/>
  <c r="G16"/>
  <c r="I15"/>
  <c r="H15"/>
  <c r="G15"/>
  <c r="I14"/>
  <c r="H14"/>
  <c r="G14"/>
  <c r="I13"/>
  <c r="H13"/>
  <c r="G13"/>
  <c r="I12"/>
  <c r="H12"/>
  <c r="G12"/>
  <c r="I11"/>
  <c r="H11"/>
  <c r="G11"/>
  <c r="I10"/>
  <c r="H10"/>
  <c r="G10"/>
  <c r="I9"/>
  <c r="H9"/>
  <c r="G9"/>
  <c r="I8"/>
  <c r="H8"/>
  <c r="G8"/>
  <c r="I7"/>
  <c r="H7"/>
  <c r="G7"/>
  <c r="J6"/>
  <c r="I6"/>
  <c r="H6"/>
  <c r="G6"/>
  <c r="I5"/>
  <c r="H5"/>
  <c r="G5"/>
  <c r="J4"/>
  <c r="I39" i="63"/>
  <c r="H39"/>
  <c r="G39"/>
  <c r="I36"/>
  <c r="H36"/>
  <c r="G36"/>
  <c r="I34"/>
  <c r="H34"/>
  <c r="G34"/>
  <c r="F205" i="69"/>
  <c r="F202"/>
  <c r="F192"/>
  <c r="F191"/>
  <c r="F189"/>
  <c r="F187"/>
  <c r="F185"/>
  <c r="F184"/>
  <c r="F182"/>
  <c r="F181"/>
  <c r="F179"/>
  <c r="F178"/>
  <c r="F175"/>
  <c r="F173"/>
  <c r="F170"/>
  <c r="F165"/>
  <c r="F163"/>
  <c r="F155"/>
  <c r="F154"/>
  <c r="F149"/>
  <c r="F146"/>
  <c r="F144"/>
  <c r="F142"/>
  <c r="F140"/>
  <c r="F139"/>
  <c r="F135"/>
  <c r="F133"/>
  <c r="F131"/>
  <c r="F130"/>
  <c r="F127"/>
  <c r="F125"/>
  <c r="F123"/>
  <c r="F121"/>
  <c r="F119"/>
  <c r="F117"/>
  <c r="F116"/>
  <c r="F114"/>
  <c r="F112"/>
  <c r="F110"/>
  <c r="F108"/>
  <c r="F106"/>
  <c r="F104"/>
  <c r="F102"/>
  <c r="F101"/>
  <c r="F99"/>
  <c r="F98"/>
  <c r="F96"/>
  <c r="F94"/>
  <c r="F92"/>
  <c r="F90"/>
  <c r="F88"/>
  <c r="F87"/>
  <c r="F85"/>
  <c r="F84"/>
  <c r="F83"/>
  <c r="F81"/>
  <c r="F79"/>
  <c r="F76"/>
  <c r="F74"/>
  <c r="F69"/>
  <c r="F67"/>
  <c r="F66"/>
  <c r="F65"/>
  <c r="F64"/>
  <c r="F62"/>
  <c r="F60"/>
  <c r="F58"/>
  <c r="F57"/>
  <c r="F55"/>
  <c r="F54"/>
  <c r="F52"/>
  <c r="F50"/>
  <c r="F47"/>
  <c r="F46"/>
  <c r="F45"/>
  <c r="F43"/>
  <c r="F41"/>
  <c r="F40"/>
  <c r="F37"/>
  <c r="F35"/>
  <c r="F30"/>
  <c r="I19" i="73"/>
  <c r="H19"/>
  <c r="G19"/>
  <c r="I17"/>
  <c r="H17"/>
  <c r="G17"/>
  <c r="I15"/>
  <c r="H15"/>
  <c r="G15"/>
  <c r="I10"/>
  <c r="H10"/>
  <c r="G10"/>
  <c r="I8"/>
  <c r="H8"/>
  <c r="G8"/>
  <c r="I6"/>
  <c r="H6"/>
  <c r="G6"/>
  <c r="I35" i="60"/>
  <c r="H35"/>
  <c r="G35"/>
  <c r="I32"/>
  <c r="H32"/>
  <c r="G32"/>
  <c r="I29"/>
  <c r="H29"/>
  <c r="G29"/>
  <c r="I26"/>
  <c r="H26"/>
  <c r="G26"/>
  <c r="I18"/>
  <c r="H18"/>
  <c r="G18"/>
  <c r="I15"/>
  <c r="H15"/>
  <c r="G15"/>
  <c r="I12"/>
  <c r="H12"/>
  <c r="G12"/>
  <c r="I9"/>
  <c r="H9"/>
  <c r="G9"/>
  <c r="I6"/>
  <c r="H6"/>
  <c r="G6"/>
</calcChain>
</file>

<file path=xl/sharedStrings.xml><?xml version="1.0" encoding="utf-8"?>
<sst xmlns="http://schemas.openxmlformats.org/spreadsheetml/2006/main" count="17193" uniqueCount="10756">
  <si>
    <r>
      <rPr>
        <sz val="19"/>
        <rFont val="黑体"/>
        <family val="3"/>
        <charset val="134"/>
      </rPr>
      <t>附件</t>
    </r>
    <r>
      <rPr>
        <sz val="19"/>
        <rFont val="Times New Roman"/>
        <family val="1"/>
      </rPr>
      <t>1</t>
    </r>
  </si>
  <si>
    <r>
      <rPr>
        <sz val="13"/>
        <rFont val="宋体"/>
        <family val="3"/>
        <charset val="134"/>
      </rPr>
      <t xml:space="preserve">使用说明：
</t>
    </r>
    <r>
      <rPr>
        <sz val="13"/>
        <rFont val="Times New Roman"/>
        <family val="1"/>
      </rPr>
      <t>1.</t>
    </r>
    <r>
      <rPr>
        <sz val="13"/>
        <rFont val="宋体"/>
        <family val="3"/>
        <charset val="134"/>
      </rPr>
      <t xml:space="preserve">本表以放射治疗为重点，按照放射治疗方式的服务产出设立价格项目。
</t>
    </r>
    <r>
      <rPr>
        <sz val="13"/>
        <rFont val="Times New Roman"/>
        <family val="1"/>
      </rPr>
      <t>2.</t>
    </r>
    <r>
      <rPr>
        <sz val="13"/>
        <rFont val="宋体"/>
        <family val="3"/>
        <charset val="134"/>
      </rPr>
      <t xml:space="preserve">本表所定价格属于政府指导价为最高限价，下浮不限。
</t>
    </r>
    <r>
      <rPr>
        <sz val="13"/>
        <rFont val="Times New Roman"/>
        <family val="1"/>
      </rPr>
      <t>3.“</t>
    </r>
    <r>
      <rPr>
        <sz val="13"/>
        <rFont val="宋体"/>
        <family val="3"/>
        <charset val="134"/>
      </rPr>
      <t>价格构成</t>
    </r>
    <r>
      <rPr>
        <sz val="13"/>
        <rFont val="Times New Roman"/>
        <family val="1"/>
      </rPr>
      <t>”</t>
    </r>
    <r>
      <rPr>
        <sz val="13"/>
        <rFont val="宋体"/>
        <family val="3"/>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3"/>
        <rFont val="Times New Roman"/>
        <family val="1"/>
      </rPr>
      <t>“</t>
    </r>
    <r>
      <rPr>
        <sz val="13"/>
        <rFont val="宋体"/>
        <family val="3"/>
        <charset val="134"/>
      </rPr>
      <t>设备投入</t>
    </r>
    <r>
      <rPr>
        <sz val="13"/>
        <rFont val="Times New Roman"/>
        <family val="1"/>
      </rPr>
      <t>”</t>
    </r>
    <r>
      <rPr>
        <sz val="13"/>
        <rFont val="宋体"/>
        <family val="3"/>
        <charset val="134"/>
      </rPr>
      <t xml:space="preserve">包括但不限于操作设备、器具及固定资产投入。
</t>
    </r>
    <r>
      <rPr>
        <sz val="13"/>
        <rFont val="Times New Roman"/>
        <family val="1"/>
      </rPr>
      <t>4.“</t>
    </r>
    <r>
      <rPr>
        <sz val="13"/>
        <rFont val="宋体"/>
        <family val="3"/>
        <charset val="134"/>
      </rPr>
      <t>加收项</t>
    </r>
    <r>
      <rPr>
        <sz val="13"/>
        <rFont val="Times New Roman"/>
        <family val="1"/>
      </rPr>
      <t>”</t>
    </r>
    <r>
      <rPr>
        <sz val="13"/>
        <rFont val="宋体"/>
        <family val="3"/>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加</t>
    </r>
    <r>
      <rPr>
        <sz val="13"/>
        <rFont val="Times New Roman"/>
        <family val="1"/>
      </rPr>
      <t>/</t>
    </r>
    <r>
      <rPr>
        <sz val="13"/>
        <rFont val="宋体"/>
        <family val="3"/>
        <charset val="134"/>
      </rPr>
      <t>减收水平后，求和得出加</t>
    </r>
    <r>
      <rPr>
        <sz val="13"/>
        <rFont val="Times New Roman"/>
        <family val="1"/>
      </rPr>
      <t>/</t>
    </r>
    <r>
      <rPr>
        <sz val="13"/>
        <rFont val="宋体"/>
        <family val="3"/>
        <charset val="134"/>
      </rPr>
      <t xml:space="preserve">减收金额。
</t>
    </r>
    <r>
      <rPr>
        <sz val="13"/>
        <rFont val="Times New Roman"/>
        <family val="1"/>
      </rPr>
      <t>5.“</t>
    </r>
    <r>
      <rPr>
        <sz val="13"/>
        <rFont val="宋体"/>
        <family val="3"/>
        <charset val="134"/>
      </rPr>
      <t>扩展项</t>
    </r>
    <r>
      <rPr>
        <sz val="13"/>
        <rFont val="Times New Roman"/>
        <family val="1"/>
      </rPr>
      <t>”</t>
    </r>
    <r>
      <rPr>
        <sz val="13"/>
        <rFont val="宋体"/>
        <family val="3"/>
        <charset val="134"/>
      </rPr>
      <t xml:space="preserve">，指同一项目下以不同方式提供或在不同场景应用时，只扩展价格项目适用范围、不额外加价的一类子项，子项的价格按主项目执行。
</t>
    </r>
    <r>
      <rPr>
        <sz val="13"/>
        <rFont val="Times New Roman"/>
        <family val="1"/>
      </rPr>
      <t>6.“</t>
    </r>
    <r>
      <rPr>
        <sz val="13"/>
        <rFont val="宋体"/>
        <family val="3"/>
        <charset val="134"/>
      </rPr>
      <t>基本物质资源消耗</t>
    </r>
    <r>
      <rPr>
        <sz val="13"/>
        <rFont val="Times New Roman"/>
        <family val="1"/>
      </rPr>
      <t>”</t>
    </r>
    <r>
      <rPr>
        <sz val="13"/>
        <rFont val="宋体"/>
        <family val="3"/>
        <charset val="134"/>
      </rPr>
      <t xml:space="preserve">，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
</t>
    </r>
    <r>
      <rPr>
        <sz val="13"/>
        <rFont val="Times New Roman"/>
        <family val="1"/>
      </rPr>
      <t>7.“</t>
    </r>
    <r>
      <rPr>
        <sz val="13"/>
        <rFont val="宋体"/>
        <family val="3"/>
        <charset val="134"/>
      </rPr>
      <t>超长靶区</t>
    </r>
    <r>
      <rPr>
        <sz val="13"/>
        <rFont val="Times New Roman"/>
        <family val="1"/>
      </rPr>
      <t>”</t>
    </r>
    <r>
      <rPr>
        <sz val="13"/>
        <rFont val="宋体"/>
        <family val="3"/>
        <charset val="134"/>
      </rPr>
      <t>，指直线加速器电子线射野大于</t>
    </r>
    <r>
      <rPr>
        <sz val="13"/>
        <rFont val="Times New Roman"/>
        <family val="1"/>
      </rPr>
      <t>20×20cm</t>
    </r>
    <r>
      <rPr>
        <sz val="13"/>
        <rFont val="宋体"/>
        <family val="3"/>
        <charset val="134"/>
      </rPr>
      <t>，</t>
    </r>
    <r>
      <rPr>
        <sz val="13"/>
        <rFont val="Times New Roman"/>
        <family val="1"/>
      </rPr>
      <t>X</t>
    </r>
    <r>
      <rPr>
        <sz val="13"/>
        <rFont val="宋体"/>
        <family val="3"/>
        <charset val="134"/>
      </rPr>
      <t>线射野单边大于</t>
    </r>
    <r>
      <rPr>
        <sz val="13"/>
        <rFont val="Times New Roman"/>
        <family val="1"/>
      </rPr>
      <t>40cm</t>
    </r>
    <r>
      <rPr>
        <sz val="13"/>
        <rFont val="宋体"/>
        <family val="3"/>
        <charset val="134"/>
      </rPr>
      <t xml:space="preserve">。
</t>
    </r>
    <r>
      <rPr>
        <sz val="13"/>
        <rFont val="Times New Roman"/>
        <family val="1"/>
      </rPr>
      <t>8.“</t>
    </r>
    <r>
      <rPr>
        <sz val="13"/>
        <rFont val="宋体"/>
        <family val="3"/>
        <charset val="134"/>
      </rPr>
      <t>超高剂量率放疗</t>
    </r>
    <r>
      <rPr>
        <sz val="13"/>
        <rFont val="Times New Roman"/>
        <family val="1"/>
      </rPr>
      <t>”</t>
    </r>
    <r>
      <rPr>
        <sz val="13"/>
        <rFont val="宋体"/>
        <family val="3"/>
        <charset val="134"/>
      </rPr>
      <t>，指使用超高剂量率（≥</t>
    </r>
    <r>
      <rPr>
        <sz val="13"/>
        <rFont val="Times New Roman"/>
        <family val="1"/>
      </rPr>
      <t>40Gy/s</t>
    </r>
    <r>
      <rPr>
        <sz val="13"/>
        <rFont val="宋体"/>
        <family val="3"/>
        <charset val="134"/>
      </rPr>
      <t xml:space="preserve">）对肿瘤靶区进行照射的放疗方式。
</t>
    </r>
    <r>
      <rPr>
        <sz val="13"/>
        <rFont val="Times New Roman"/>
        <family val="1"/>
      </rPr>
      <t>9.“</t>
    </r>
    <r>
      <rPr>
        <sz val="13"/>
        <rFont val="宋体"/>
        <family val="3"/>
        <charset val="134"/>
      </rPr>
      <t>自适应放疗</t>
    </r>
    <r>
      <rPr>
        <sz val="13"/>
        <rFont val="Times New Roman"/>
        <family val="1"/>
      </rPr>
      <t>”</t>
    </r>
    <r>
      <rPr>
        <sz val="13"/>
        <rFont val="宋体"/>
        <family val="3"/>
        <charset val="134"/>
      </rPr>
      <t xml:space="preserve">，指在放疗过程中根据肿瘤退缩情况动态调整放疗计划的技术。
</t>
    </r>
    <r>
      <rPr>
        <sz val="13"/>
        <rFont val="Times New Roman"/>
        <family val="1"/>
      </rPr>
      <t>10.“</t>
    </r>
    <r>
      <rPr>
        <sz val="13"/>
        <rFont val="宋体"/>
        <family val="3"/>
        <charset val="134"/>
      </rPr>
      <t>运动管理</t>
    </r>
    <r>
      <rPr>
        <sz val="13"/>
        <rFont val="Times New Roman"/>
        <family val="1"/>
      </rPr>
      <t>”</t>
    </r>
    <r>
      <rPr>
        <sz val="13"/>
        <rFont val="宋体"/>
        <family val="3"/>
        <charset val="134"/>
      </rPr>
      <t xml:space="preserve">，指基于植入金标、光学体表监测、呼吸控制等技术对周期性运动的肿瘤靶区进行限制、追踪照射或在周期性运动的特定时相控制机器出束照射。
</t>
    </r>
    <r>
      <rPr>
        <sz val="13"/>
        <rFont val="Times New Roman"/>
        <family val="1"/>
      </rPr>
      <t>11.</t>
    </r>
    <r>
      <rPr>
        <sz val="13"/>
        <rFont val="宋体"/>
        <family val="3"/>
        <charset val="134"/>
      </rPr>
      <t>涉及</t>
    </r>
    <r>
      <rPr>
        <sz val="13"/>
        <rFont val="Times New Roman"/>
        <family val="1"/>
      </rPr>
      <t>“</t>
    </r>
    <r>
      <rPr>
        <sz val="13"/>
        <rFont val="宋体"/>
        <family val="3"/>
        <charset val="134"/>
      </rPr>
      <t>包括</t>
    </r>
    <r>
      <rPr>
        <sz val="13"/>
        <rFont val="Times New Roman"/>
        <family val="1"/>
      </rPr>
      <t>……”“……</t>
    </r>
    <r>
      <rPr>
        <sz val="13"/>
        <rFont val="宋体"/>
        <family val="3"/>
        <charset val="134"/>
      </rPr>
      <t>等</t>
    </r>
    <r>
      <rPr>
        <sz val="13"/>
        <rFont val="Times New Roman"/>
        <family val="1"/>
      </rPr>
      <t>”</t>
    </r>
    <r>
      <rPr>
        <sz val="13"/>
        <rFont val="宋体"/>
        <family val="3"/>
        <charset val="134"/>
      </rPr>
      <t>的，属于开放型表述，所指对象不仅局限于表述中列明的事项，也包括未列明的同类事项。</t>
    </r>
  </si>
  <si>
    <t>序
号</t>
  </si>
  <si>
    <r>
      <rPr>
        <sz val="13"/>
        <rFont val="黑体"/>
        <family val="3"/>
        <charset val="134"/>
      </rPr>
      <t>项目编码</t>
    </r>
  </si>
  <si>
    <r>
      <rPr>
        <sz val="13"/>
        <rFont val="黑体"/>
        <family val="3"/>
        <charset val="134"/>
      </rPr>
      <t>项目名称</t>
    </r>
  </si>
  <si>
    <r>
      <rPr>
        <sz val="13"/>
        <rFont val="黑体"/>
        <family val="3"/>
        <charset val="134"/>
      </rPr>
      <t>服务产出</t>
    </r>
  </si>
  <si>
    <r>
      <rPr>
        <sz val="13"/>
        <rFont val="黑体"/>
        <family val="3"/>
        <charset val="134"/>
      </rPr>
      <t>价格构成</t>
    </r>
  </si>
  <si>
    <r>
      <rPr>
        <sz val="13"/>
        <rFont val="黑体"/>
        <family val="3"/>
        <charset val="134"/>
      </rPr>
      <t>计价
单位</t>
    </r>
  </si>
  <si>
    <t>三级医
院价格
（元）</t>
  </si>
  <si>
    <t>二级医
院价格
（元）</t>
  </si>
  <si>
    <t>一级医
院价格
（元）</t>
  </si>
  <si>
    <r>
      <rPr>
        <sz val="13"/>
        <rFont val="黑体"/>
        <family val="3"/>
        <charset val="134"/>
      </rPr>
      <t>计价说明</t>
    </r>
  </si>
  <si>
    <r>
      <rPr>
        <sz val="13"/>
        <rFont val="黑体"/>
        <family val="3"/>
        <charset val="134"/>
      </rPr>
      <t>个人先行
自付比例</t>
    </r>
  </si>
  <si>
    <t>013401020010000</t>
  </si>
  <si>
    <r>
      <rPr>
        <sz val="13"/>
        <rFont val="宋体"/>
        <family val="3"/>
        <charset val="134"/>
      </rPr>
      <t>放疗模拟定位</t>
    </r>
  </si>
  <si>
    <r>
      <rPr>
        <sz val="13"/>
        <rFont val="宋体"/>
        <family val="3"/>
        <charset val="134"/>
      </rPr>
      <t>应用</t>
    </r>
    <r>
      <rPr>
        <sz val="13"/>
        <rFont val="Times New Roman"/>
        <family val="1"/>
      </rPr>
      <t>CT</t>
    </r>
    <r>
      <rPr>
        <sz val="13"/>
        <rFont val="宋体"/>
        <family val="3"/>
        <charset val="134"/>
      </rPr>
      <t>影像技术，进行放疗模拟定位，确定靶区、危及器官，必要时确定射野。</t>
    </r>
  </si>
  <si>
    <r>
      <rPr>
        <sz val="13"/>
        <rFont val="宋体"/>
        <family val="3"/>
        <charset val="134"/>
      </rPr>
      <t>所定价格涵盖模具设计与制作、摆位、体位固定、图像扫描、标记、必要时静脉输注对比剂、定位、获取影像、传输、记录等过程中所需的人力资源、设备运转成本消耗与基本物耗。</t>
    </r>
  </si>
  <si>
    <r>
      <rPr>
        <sz val="13"/>
        <rFont val="宋体"/>
        <family val="3"/>
        <charset val="134"/>
      </rPr>
      <t>次</t>
    </r>
  </si>
  <si>
    <r>
      <rPr>
        <sz val="13"/>
        <rFont val="Times New Roman"/>
        <family val="1"/>
      </rPr>
      <t>1.“</t>
    </r>
    <r>
      <rPr>
        <sz val="13"/>
        <rFont val="宋体"/>
        <family val="3"/>
        <charset val="134"/>
      </rPr>
      <t>模具设计与制作</t>
    </r>
    <r>
      <rPr>
        <sz val="13"/>
        <rFont val="Times New Roman"/>
        <family val="1"/>
      </rPr>
      <t>”</t>
    </r>
    <r>
      <rPr>
        <sz val="13"/>
        <rFont val="宋体"/>
        <family val="3"/>
        <charset val="134"/>
      </rPr>
      <t xml:space="preserve">包括但不限于体位固定器、射线挡块、剂量补偿物等放疗过程中涉及的各类模具制作步骤。
</t>
    </r>
    <r>
      <rPr>
        <sz val="13"/>
        <rFont val="Times New Roman"/>
        <family val="1"/>
      </rPr>
      <t>2.“</t>
    </r>
    <r>
      <rPr>
        <sz val="13"/>
        <rFont val="宋体"/>
        <family val="3"/>
        <charset val="134"/>
      </rPr>
      <t>特殊影像模拟定位</t>
    </r>
    <r>
      <rPr>
        <sz val="13"/>
        <rFont val="Times New Roman"/>
        <family val="1"/>
      </rPr>
      <t>”</t>
    </r>
    <r>
      <rPr>
        <sz val="13"/>
        <rFont val="宋体"/>
        <family val="3"/>
        <charset val="134"/>
      </rPr>
      <t>指使用磁共振（</t>
    </r>
    <r>
      <rPr>
        <sz val="13"/>
        <rFont val="Times New Roman"/>
        <family val="1"/>
      </rPr>
      <t>MR</t>
    </r>
    <r>
      <rPr>
        <sz val="13"/>
        <rFont val="宋体"/>
        <family val="3"/>
        <charset val="134"/>
      </rPr>
      <t>）、正电子发射计算机断层显像（</t>
    </r>
    <r>
      <rPr>
        <sz val="13"/>
        <rFont val="Times New Roman"/>
        <family val="1"/>
      </rPr>
      <t>PET-CT</t>
    </r>
    <r>
      <rPr>
        <sz val="13"/>
        <rFont val="宋体"/>
        <family val="3"/>
        <charset val="134"/>
      </rPr>
      <t xml:space="preserve">）等影像完成模拟定位。
</t>
    </r>
    <r>
      <rPr>
        <sz val="13"/>
        <rFont val="Times New Roman"/>
        <family val="1"/>
      </rPr>
      <t>3.</t>
    </r>
    <r>
      <rPr>
        <sz val="13"/>
        <rFont val="宋体"/>
        <family val="3"/>
        <charset val="134"/>
      </rPr>
      <t>简易模拟定位指使用</t>
    </r>
    <r>
      <rPr>
        <sz val="13"/>
        <rFont val="Times New Roman"/>
        <family val="1"/>
      </rPr>
      <t>B</t>
    </r>
    <r>
      <rPr>
        <sz val="13"/>
        <rFont val="宋体"/>
        <family val="3"/>
        <charset val="134"/>
      </rPr>
      <t>超、</t>
    </r>
    <r>
      <rPr>
        <sz val="13"/>
        <rFont val="Times New Roman"/>
        <family val="1"/>
      </rPr>
      <t>X</t>
    </r>
    <r>
      <rPr>
        <sz val="13"/>
        <rFont val="宋体"/>
        <family val="3"/>
        <charset val="134"/>
      </rPr>
      <t>线定位。</t>
    </r>
  </si>
  <si>
    <t>013401020010001</t>
  </si>
  <si>
    <r>
      <rPr>
        <sz val="13"/>
        <rFont val="宋体"/>
        <family val="3"/>
        <charset val="134"/>
      </rPr>
      <t>放疗模拟定位</t>
    </r>
    <r>
      <rPr>
        <sz val="13"/>
        <rFont val="Times New Roman"/>
        <family val="1"/>
      </rPr>
      <t>-</t>
    </r>
    <r>
      <rPr>
        <sz val="13"/>
        <rFont val="宋体"/>
        <family val="3"/>
        <charset val="134"/>
      </rPr>
      <t>特殊影像模拟定位（加收）</t>
    </r>
  </si>
  <si>
    <t>013401020010002</t>
  </si>
  <si>
    <r>
      <rPr>
        <sz val="13"/>
        <rFont val="宋体"/>
        <family val="3"/>
        <charset val="134"/>
      </rPr>
      <t>放疗模拟定位</t>
    </r>
    <r>
      <rPr>
        <sz val="13"/>
        <rFont val="Times New Roman"/>
        <family val="1"/>
      </rPr>
      <t>-</t>
    </r>
    <r>
      <rPr>
        <sz val="13"/>
        <rFont val="宋体"/>
        <family val="3"/>
        <charset val="134"/>
      </rPr>
      <t>简易模拟定位（减收）</t>
    </r>
  </si>
  <si>
    <t>013401020010011</t>
  </si>
  <si>
    <r>
      <rPr>
        <sz val="13"/>
        <rFont val="宋体"/>
        <family val="3"/>
        <charset val="134"/>
      </rPr>
      <t>放疗模拟定位</t>
    </r>
    <r>
      <rPr>
        <sz val="13"/>
        <rFont val="Times New Roman"/>
        <family val="1"/>
      </rPr>
      <t>-</t>
    </r>
    <r>
      <rPr>
        <sz val="13"/>
        <rFont val="宋体"/>
        <family val="3"/>
        <charset val="134"/>
      </rPr>
      <t>运动管理（加收）</t>
    </r>
  </si>
  <si>
    <t>013401020010021</t>
  </si>
  <si>
    <r>
      <rPr>
        <sz val="13"/>
        <rFont val="宋体"/>
        <family val="3"/>
        <charset val="134"/>
      </rPr>
      <t>放疗模拟定位</t>
    </r>
    <r>
      <rPr>
        <sz val="13"/>
        <rFont val="Times New Roman"/>
        <family val="1"/>
      </rPr>
      <t>-</t>
    </r>
    <r>
      <rPr>
        <sz val="13"/>
        <rFont val="宋体"/>
        <family val="3"/>
        <charset val="134"/>
      </rPr>
      <t>立体定向放疗模拟定位（加收）</t>
    </r>
  </si>
  <si>
    <t>013401010010000</t>
  </si>
  <si>
    <r>
      <rPr>
        <sz val="13"/>
        <rFont val="宋体"/>
        <family val="3"/>
        <charset val="134"/>
      </rPr>
      <t>放疗计划制定</t>
    </r>
  </si>
  <si>
    <r>
      <rPr>
        <sz val="13"/>
        <rFont val="宋体"/>
        <family val="3"/>
        <charset val="134"/>
      </rPr>
      <t>依据模拟定位，勾画放疗靶区和危及器官，制定放疗剂量、危及器官限量，放疗次数和方式等放疗计划。</t>
    </r>
  </si>
  <si>
    <r>
      <rPr>
        <sz val="13"/>
        <rFont val="宋体"/>
        <family val="3"/>
        <charset val="134"/>
      </rPr>
      <t>所定价格涵盖勾画靶区、给定处方剂量、制定放疗计划等过程中所需的人力资源、设备运转成本消耗与基本物耗。</t>
    </r>
  </si>
  <si>
    <t>013401010010001</t>
  </si>
  <si>
    <r>
      <rPr>
        <sz val="13"/>
        <rFont val="宋体"/>
        <family val="3"/>
        <charset val="134"/>
      </rPr>
      <t>放疗计划制定</t>
    </r>
    <r>
      <rPr>
        <sz val="13"/>
        <rFont val="Times New Roman"/>
        <family val="1"/>
      </rPr>
      <t>-</t>
    </r>
    <r>
      <rPr>
        <sz val="13"/>
        <rFont val="宋体"/>
        <family val="3"/>
        <charset val="134"/>
      </rPr>
      <t>调强计划制定（加收）</t>
    </r>
  </si>
  <si>
    <t>013401010010011</t>
  </si>
  <si>
    <r>
      <rPr>
        <sz val="13"/>
        <rFont val="宋体"/>
        <family val="3"/>
        <charset val="134"/>
      </rPr>
      <t>放疗计划制定</t>
    </r>
    <r>
      <rPr>
        <sz val="13"/>
        <rFont val="Times New Roman"/>
        <family val="1"/>
      </rPr>
      <t>-</t>
    </r>
    <r>
      <rPr>
        <sz val="13"/>
        <rFont val="宋体"/>
        <family val="3"/>
        <charset val="134"/>
      </rPr>
      <t>立体定向放疗计划制定（加收）</t>
    </r>
  </si>
  <si>
    <t>013401010020000</t>
  </si>
  <si>
    <r>
      <rPr>
        <sz val="13"/>
        <rFont val="宋体"/>
        <family val="3"/>
        <charset val="134"/>
      </rPr>
      <t>放疗计划验证</t>
    </r>
  </si>
  <si>
    <r>
      <rPr>
        <sz val="13"/>
        <rFont val="宋体"/>
        <family val="3"/>
        <charset val="134"/>
      </rPr>
      <t>依据靶区及计划制定的方案对放疗计划进行验证，必要时进行调整。</t>
    </r>
  </si>
  <si>
    <r>
      <rPr>
        <sz val="12"/>
        <rFont val="宋体"/>
        <family val="3"/>
        <charset val="134"/>
      </rPr>
      <t>所定价格涵盖固定、摆位、标记、扫描、获取影像、比较、校正、标记及剂量验证等过程中所需的人力资源、设备运转成本消耗与基本物耗。</t>
    </r>
  </si>
  <si>
    <t>013401030010000</t>
  </si>
  <si>
    <r>
      <rPr>
        <sz val="13"/>
        <rFont val="宋体"/>
        <family val="3"/>
        <charset val="134"/>
      </rPr>
      <t>外照射治疗（普通）</t>
    </r>
  </si>
  <si>
    <r>
      <rPr>
        <sz val="13"/>
        <rFont val="宋体"/>
        <family val="3"/>
        <charset val="134"/>
      </rPr>
      <t>使用医用电子直线加速器产生电子线和光子线，实施体外照射放射治疗。</t>
    </r>
  </si>
  <si>
    <r>
      <rPr>
        <sz val="13"/>
        <rFont val="宋体"/>
        <family val="3"/>
        <charset val="134"/>
      </rPr>
      <t>所定价格涵盖摆位、体位固定、操作设备出束治疗、实时监控、必要时使用射线档块、剂量补偿物等过程中所需的人力资源、设备运转成本消耗与基本物耗。</t>
    </r>
  </si>
  <si>
    <t>013401030010001</t>
  </si>
  <si>
    <r>
      <rPr>
        <sz val="13"/>
        <rFont val="宋体"/>
        <family val="3"/>
        <charset val="134"/>
      </rPr>
      <t>外照射治疗（普通）</t>
    </r>
    <r>
      <rPr>
        <sz val="13"/>
        <rFont val="Times New Roman"/>
        <family val="1"/>
      </rPr>
      <t>-</t>
    </r>
    <r>
      <rPr>
        <sz val="13"/>
        <rFont val="宋体"/>
        <family val="3"/>
        <charset val="134"/>
      </rPr>
      <t>超长靶区（加收）</t>
    </r>
  </si>
  <si>
    <t>013401030010011</t>
  </si>
  <si>
    <r>
      <rPr>
        <sz val="13"/>
        <rFont val="宋体"/>
        <family val="3"/>
        <charset val="134"/>
      </rPr>
      <t>外照射治疗（普通）</t>
    </r>
    <r>
      <rPr>
        <sz val="13"/>
        <rFont val="Times New Roman"/>
        <family val="1"/>
      </rPr>
      <t>-</t>
    </r>
    <r>
      <rPr>
        <sz val="13"/>
        <rFont val="宋体"/>
        <family val="3"/>
        <charset val="134"/>
      </rPr>
      <t>超高剂量率放疗（加收）</t>
    </r>
  </si>
  <si>
    <t>013401030020000</t>
  </si>
  <si>
    <r>
      <rPr>
        <sz val="13"/>
        <rFont val="宋体"/>
        <family val="3"/>
        <charset val="134"/>
      </rPr>
      <t>外照射治疗（光子线</t>
    </r>
    <r>
      <rPr>
        <sz val="13"/>
        <rFont val="Times New Roman"/>
        <family val="1"/>
      </rPr>
      <t>-</t>
    </r>
    <r>
      <rPr>
        <sz val="13"/>
        <rFont val="宋体"/>
        <family val="3"/>
        <charset val="134"/>
      </rPr>
      <t>适形）</t>
    </r>
  </si>
  <si>
    <r>
      <rPr>
        <sz val="13"/>
        <rFont val="宋体"/>
        <family val="3"/>
        <charset val="134"/>
      </rPr>
      <t>基于放疗计划，使用医用电子直线加速器或钴</t>
    </r>
    <r>
      <rPr>
        <sz val="13"/>
        <rFont val="Times New Roman"/>
        <family val="1"/>
      </rPr>
      <t>-60</t>
    </r>
    <r>
      <rPr>
        <sz val="13"/>
        <rFont val="宋体"/>
        <family val="3"/>
        <charset val="134"/>
      </rPr>
      <t>远距离治疗机等产生光子射线，实施外照射治疗。</t>
    </r>
  </si>
  <si>
    <r>
      <rPr>
        <sz val="13"/>
        <rFont val="宋体"/>
        <family val="3"/>
        <charset val="134"/>
      </rPr>
      <t>所定价格涵盖治疗摆位、体位固定、操作设备、出束治疗、实时监控、必要时使用射线档块、剂量补偿物等过程中所需的人力资源、设备运转成本消耗与基本物耗。</t>
    </r>
  </si>
  <si>
    <t>013401030020001</t>
  </si>
  <si>
    <r>
      <rPr>
        <sz val="13"/>
        <rFont val="宋体"/>
        <family val="3"/>
        <charset val="134"/>
      </rPr>
      <t>外照射治疗（光子线</t>
    </r>
    <r>
      <rPr>
        <sz val="13"/>
        <rFont val="Times New Roman"/>
        <family val="1"/>
      </rPr>
      <t>-</t>
    </r>
    <r>
      <rPr>
        <sz val="13"/>
        <rFont val="宋体"/>
        <family val="3"/>
        <charset val="134"/>
      </rPr>
      <t>适形）</t>
    </r>
    <r>
      <rPr>
        <sz val="13"/>
        <rFont val="Times New Roman"/>
        <family val="1"/>
      </rPr>
      <t>-</t>
    </r>
    <r>
      <rPr>
        <sz val="13"/>
        <rFont val="宋体"/>
        <family val="3"/>
        <charset val="134"/>
      </rPr>
      <t>超长靶区（加收）</t>
    </r>
  </si>
  <si>
    <t>013401030020011</t>
  </si>
  <si>
    <r>
      <rPr>
        <sz val="13"/>
        <rFont val="宋体"/>
        <family val="3"/>
        <charset val="134"/>
      </rPr>
      <t>外照射治疗（光子线</t>
    </r>
    <r>
      <rPr>
        <sz val="13"/>
        <rFont val="Times New Roman"/>
        <family val="1"/>
      </rPr>
      <t>-</t>
    </r>
    <r>
      <rPr>
        <sz val="13"/>
        <rFont val="宋体"/>
        <family val="3"/>
        <charset val="134"/>
      </rPr>
      <t>适形）</t>
    </r>
    <r>
      <rPr>
        <sz val="13"/>
        <rFont val="Times New Roman"/>
        <family val="1"/>
      </rPr>
      <t>-</t>
    </r>
    <r>
      <rPr>
        <sz val="13"/>
        <rFont val="宋体"/>
        <family val="3"/>
        <charset val="134"/>
      </rPr>
      <t>超高剂量率放疗（加收）</t>
    </r>
  </si>
  <si>
    <t>013401030020021</t>
  </si>
  <si>
    <r>
      <rPr>
        <sz val="13"/>
        <rFont val="宋体"/>
        <family val="3"/>
        <charset val="134"/>
      </rPr>
      <t>外照射治疗（光子线</t>
    </r>
    <r>
      <rPr>
        <sz val="13"/>
        <rFont val="Times New Roman"/>
        <family val="1"/>
      </rPr>
      <t>-</t>
    </r>
    <r>
      <rPr>
        <sz val="13"/>
        <rFont val="宋体"/>
        <family val="3"/>
        <charset val="134"/>
      </rPr>
      <t>适形）</t>
    </r>
    <r>
      <rPr>
        <sz val="13"/>
        <rFont val="Times New Roman"/>
        <family val="1"/>
      </rPr>
      <t>-</t>
    </r>
    <r>
      <rPr>
        <sz val="13"/>
        <rFont val="宋体"/>
        <family val="3"/>
        <charset val="134"/>
      </rPr>
      <t>图像引导（加收）</t>
    </r>
  </si>
  <si>
    <t>013401030030000</t>
  </si>
  <si>
    <r>
      <rPr>
        <sz val="13"/>
        <rFont val="宋体"/>
        <family val="3"/>
        <charset val="134"/>
      </rPr>
      <t>外照射治疗（光子线</t>
    </r>
    <r>
      <rPr>
        <sz val="13"/>
        <rFont val="Times New Roman"/>
        <family val="1"/>
      </rPr>
      <t>-</t>
    </r>
    <r>
      <rPr>
        <sz val="13"/>
        <rFont val="宋体"/>
        <family val="3"/>
        <charset val="134"/>
      </rPr>
      <t>调强）</t>
    </r>
  </si>
  <si>
    <r>
      <rPr>
        <sz val="13"/>
        <rFont val="宋体"/>
        <family val="3"/>
        <charset val="134"/>
      </rPr>
      <t>基于放疗计划，使用医用电子直线加速器等产生的光子线，根据肿瘤靶区和其周围危及器官的三维空间关系进行束流强度调节，实施外照射治疗。</t>
    </r>
  </si>
  <si>
    <t>013401030030001</t>
  </si>
  <si>
    <r>
      <rPr>
        <sz val="13"/>
        <rFont val="宋体"/>
        <family val="3"/>
        <charset val="134"/>
      </rPr>
      <t>外照射治疗（光子线</t>
    </r>
    <r>
      <rPr>
        <sz val="13"/>
        <rFont val="Times New Roman"/>
        <family val="1"/>
      </rPr>
      <t>-</t>
    </r>
    <r>
      <rPr>
        <sz val="13"/>
        <rFont val="宋体"/>
        <family val="3"/>
        <charset val="134"/>
      </rPr>
      <t>调强）</t>
    </r>
    <r>
      <rPr>
        <sz val="13"/>
        <rFont val="Times New Roman"/>
        <family val="1"/>
      </rPr>
      <t>-</t>
    </r>
    <r>
      <rPr>
        <sz val="13"/>
        <rFont val="宋体"/>
        <family val="3"/>
        <charset val="134"/>
      </rPr>
      <t>超长靶区（加收）</t>
    </r>
  </si>
  <si>
    <t>013401030030011</t>
  </si>
  <si>
    <r>
      <rPr>
        <sz val="13"/>
        <rFont val="宋体"/>
        <family val="3"/>
        <charset val="134"/>
      </rPr>
      <t>外照射治疗（光子线</t>
    </r>
    <r>
      <rPr>
        <sz val="13"/>
        <rFont val="Times New Roman"/>
        <family val="1"/>
      </rPr>
      <t>-</t>
    </r>
    <r>
      <rPr>
        <sz val="13"/>
        <rFont val="宋体"/>
        <family val="3"/>
        <charset val="134"/>
      </rPr>
      <t>调强）</t>
    </r>
    <r>
      <rPr>
        <sz val="13"/>
        <rFont val="Times New Roman"/>
        <family val="1"/>
      </rPr>
      <t>-</t>
    </r>
    <r>
      <rPr>
        <sz val="13"/>
        <rFont val="宋体"/>
        <family val="3"/>
        <charset val="134"/>
      </rPr>
      <t>超高剂量率放疗（加收）</t>
    </r>
  </si>
  <si>
    <t>013401030030021</t>
  </si>
  <si>
    <r>
      <rPr>
        <sz val="13"/>
        <rFont val="宋体"/>
        <family val="3"/>
        <charset val="134"/>
      </rPr>
      <t>外照射治疗（光子线</t>
    </r>
    <r>
      <rPr>
        <sz val="13"/>
        <rFont val="Times New Roman"/>
        <family val="1"/>
      </rPr>
      <t>-</t>
    </r>
    <r>
      <rPr>
        <sz val="13"/>
        <rFont val="宋体"/>
        <family val="3"/>
        <charset val="134"/>
      </rPr>
      <t>调强）</t>
    </r>
    <r>
      <rPr>
        <sz val="13"/>
        <rFont val="Times New Roman"/>
        <family val="1"/>
      </rPr>
      <t>-</t>
    </r>
    <r>
      <rPr>
        <sz val="13"/>
        <rFont val="宋体"/>
        <family val="3"/>
        <charset val="134"/>
      </rPr>
      <t>自适应放疗（加收）</t>
    </r>
  </si>
  <si>
    <t>013401030030031</t>
  </si>
  <si>
    <r>
      <rPr>
        <sz val="13"/>
        <rFont val="宋体"/>
        <family val="3"/>
        <charset val="134"/>
      </rPr>
      <t>外照射治疗（光子线</t>
    </r>
    <r>
      <rPr>
        <sz val="13"/>
        <rFont val="Times New Roman"/>
        <family val="1"/>
      </rPr>
      <t>-</t>
    </r>
    <r>
      <rPr>
        <sz val="13"/>
        <rFont val="宋体"/>
        <family val="3"/>
        <charset val="134"/>
      </rPr>
      <t>调强）</t>
    </r>
    <r>
      <rPr>
        <sz val="13"/>
        <rFont val="Times New Roman"/>
        <family val="1"/>
      </rPr>
      <t>-</t>
    </r>
    <r>
      <rPr>
        <sz val="13"/>
        <rFont val="宋体"/>
        <family val="3"/>
        <charset val="134"/>
      </rPr>
      <t>运动管理（加收）</t>
    </r>
  </si>
  <si>
    <t>013401030030041</t>
  </si>
  <si>
    <r>
      <rPr>
        <sz val="13"/>
        <rFont val="宋体"/>
        <family val="3"/>
        <charset val="134"/>
      </rPr>
      <t>外照射治疗（光子线</t>
    </r>
    <r>
      <rPr>
        <sz val="13"/>
        <rFont val="Times New Roman"/>
        <family val="1"/>
      </rPr>
      <t>-</t>
    </r>
    <r>
      <rPr>
        <sz val="13"/>
        <rFont val="宋体"/>
        <family val="3"/>
        <charset val="134"/>
      </rPr>
      <t>调强）</t>
    </r>
    <r>
      <rPr>
        <sz val="13"/>
        <rFont val="Times New Roman"/>
        <family val="1"/>
      </rPr>
      <t>-</t>
    </r>
    <r>
      <rPr>
        <sz val="13"/>
        <rFont val="宋体"/>
        <family val="3"/>
        <charset val="134"/>
      </rPr>
      <t>图像引导（加收）</t>
    </r>
  </si>
  <si>
    <t>013401030030051</t>
  </si>
  <si>
    <r>
      <rPr>
        <sz val="13"/>
        <rFont val="宋体"/>
        <family val="3"/>
        <charset val="134"/>
      </rPr>
      <t>外照射治疗（光子线</t>
    </r>
    <r>
      <rPr>
        <sz val="13"/>
        <rFont val="Times New Roman"/>
        <family val="1"/>
      </rPr>
      <t>-</t>
    </r>
    <r>
      <rPr>
        <sz val="13"/>
        <rFont val="宋体"/>
        <family val="3"/>
        <charset val="134"/>
      </rPr>
      <t>调强）</t>
    </r>
    <r>
      <rPr>
        <sz val="13"/>
        <rFont val="Times New Roman"/>
        <family val="1"/>
      </rPr>
      <t>-</t>
    </r>
    <r>
      <rPr>
        <sz val="13"/>
        <rFont val="宋体"/>
        <family val="3"/>
        <charset val="134"/>
      </rPr>
      <t>断层调强放疗（加收）</t>
    </r>
  </si>
  <si>
    <t>013401030030052</t>
  </si>
  <si>
    <r>
      <rPr>
        <sz val="13"/>
        <rFont val="宋体"/>
        <family val="3"/>
        <charset val="134"/>
      </rPr>
      <t>外照射治疗（光子线</t>
    </r>
    <r>
      <rPr>
        <sz val="13"/>
        <rFont val="Times New Roman"/>
        <family val="1"/>
      </rPr>
      <t>-</t>
    </r>
    <r>
      <rPr>
        <sz val="13"/>
        <rFont val="宋体"/>
        <family val="3"/>
        <charset val="134"/>
      </rPr>
      <t>调强）</t>
    </r>
    <r>
      <rPr>
        <sz val="13"/>
        <rFont val="Times New Roman"/>
        <family val="1"/>
      </rPr>
      <t>-</t>
    </r>
    <r>
      <rPr>
        <sz val="13"/>
        <rFont val="宋体"/>
        <family val="3"/>
        <charset val="134"/>
      </rPr>
      <t>容积旋转调强放疗（加收）</t>
    </r>
  </si>
  <si>
    <t>013401030040000</t>
  </si>
  <si>
    <r>
      <rPr>
        <sz val="13"/>
        <rFont val="宋体"/>
        <family val="3"/>
        <charset val="134"/>
      </rPr>
      <t>外照射治疗（光子线</t>
    </r>
    <r>
      <rPr>
        <sz val="13"/>
        <rFont val="Times New Roman"/>
        <family val="1"/>
      </rPr>
      <t>-</t>
    </r>
    <r>
      <rPr>
        <sz val="13"/>
        <rFont val="宋体"/>
        <family val="3"/>
        <charset val="134"/>
      </rPr>
      <t>立体定向）</t>
    </r>
  </si>
  <si>
    <r>
      <rPr>
        <sz val="12"/>
        <rFont val="宋体"/>
        <family val="3"/>
        <charset val="134"/>
      </rPr>
      <t>基于放疗计划，使用医用直线加速器、伽玛刀等产生的光子线，对肿瘤靶区进行大分割、高剂量短疗程放疗模式，实施外照射治疗。</t>
    </r>
  </si>
  <si>
    <r>
      <rPr>
        <sz val="13"/>
        <rFont val="宋体"/>
        <family val="3"/>
        <charset val="134"/>
      </rPr>
      <t>所定价格涵盖治疗摆位、体位固定、图像引导、操作设备、高剂量出束治疗、实时监控等过程中所需的人力资源、设备运转成本消耗与基本物耗。</t>
    </r>
  </si>
  <si>
    <r>
      <rPr>
        <sz val="13"/>
        <rFont val="宋体"/>
        <family val="3"/>
        <charset val="134"/>
      </rPr>
      <t>疗程</t>
    </r>
  </si>
  <si>
    <r>
      <rPr>
        <sz val="13"/>
        <rFont val="宋体"/>
        <family val="3"/>
        <charset val="134"/>
      </rPr>
      <t>不足一个疗程的，每次按</t>
    </r>
    <r>
      <rPr>
        <sz val="13"/>
        <rFont val="Times New Roman"/>
        <family val="1"/>
      </rPr>
      <t>20%</t>
    </r>
    <r>
      <rPr>
        <sz val="13"/>
        <rFont val="宋体"/>
        <family val="3"/>
        <charset val="134"/>
      </rPr>
      <t>计费。本计价说明同时适用于加收项。</t>
    </r>
  </si>
  <si>
    <t>013401030040001</t>
  </si>
  <si>
    <r>
      <rPr>
        <sz val="13"/>
        <rFont val="宋体"/>
        <family val="3"/>
        <charset val="134"/>
      </rPr>
      <t>外照射治疗（光子线</t>
    </r>
    <r>
      <rPr>
        <sz val="13"/>
        <rFont val="Times New Roman"/>
        <family val="1"/>
      </rPr>
      <t>-</t>
    </r>
    <r>
      <rPr>
        <sz val="13"/>
        <rFont val="宋体"/>
        <family val="3"/>
        <charset val="134"/>
      </rPr>
      <t>立体定向）</t>
    </r>
    <r>
      <rPr>
        <sz val="13"/>
        <rFont val="Times New Roman"/>
        <family val="1"/>
      </rPr>
      <t>-</t>
    </r>
    <r>
      <rPr>
        <sz val="13"/>
        <rFont val="宋体"/>
        <family val="3"/>
        <charset val="134"/>
      </rPr>
      <t>自适应放疗（加收）</t>
    </r>
  </si>
  <si>
    <t>013401030040011</t>
  </si>
  <si>
    <r>
      <rPr>
        <sz val="13"/>
        <rFont val="宋体"/>
        <family val="3"/>
        <charset val="134"/>
      </rPr>
      <t>外照射治疗（光子线</t>
    </r>
    <r>
      <rPr>
        <sz val="13"/>
        <rFont val="Times New Roman"/>
        <family val="1"/>
      </rPr>
      <t>-</t>
    </r>
    <r>
      <rPr>
        <sz val="13"/>
        <rFont val="宋体"/>
        <family val="3"/>
        <charset val="134"/>
      </rPr>
      <t>立体定向）</t>
    </r>
    <r>
      <rPr>
        <sz val="13"/>
        <rFont val="Times New Roman"/>
        <family val="1"/>
      </rPr>
      <t>-</t>
    </r>
    <r>
      <rPr>
        <sz val="13"/>
        <rFont val="宋体"/>
        <family val="3"/>
        <charset val="134"/>
      </rPr>
      <t>运动管理（加收）</t>
    </r>
  </si>
  <si>
    <t>013401030040021</t>
  </si>
  <si>
    <r>
      <rPr>
        <sz val="13"/>
        <rFont val="宋体"/>
        <family val="3"/>
        <charset val="134"/>
      </rPr>
      <t>外照射治疗（光子线</t>
    </r>
    <r>
      <rPr>
        <sz val="13"/>
        <rFont val="Times New Roman"/>
        <family val="1"/>
      </rPr>
      <t>-</t>
    </r>
    <r>
      <rPr>
        <sz val="13"/>
        <rFont val="宋体"/>
        <family val="3"/>
        <charset val="134"/>
      </rPr>
      <t>立体定向）</t>
    </r>
    <r>
      <rPr>
        <sz val="13"/>
        <rFont val="Times New Roman"/>
        <family val="1"/>
      </rPr>
      <t>-</t>
    </r>
    <r>
      <rPr>
        <sz val="13"/>
        <rFont val="宋体"/>
        <family val="3"/>
        <charset val="134"/>
      </rPr>
      <t>超高剂量率放疗（加收）</t>
    </r>
  </si>
  <si>
    <t>013401030050000</t>
  </si>
  <si>
    <r>
      <rPr>
        <sz val="13"/>
        <rFont val="宋体"/>
        <family val="3"/>
        <charset val="134"/>
      </rPr>
      <t>外照射治疗（质子放疗）</t>
    </r>
  </si>
  <si>
    <r>
      <rPr>
        <sz val="13"/>
        <rFont val="宋体"/>
        <family val="3"/>
        <charset val="134"/>
      </rPr>
      <t>基于放疗计划，使用医用粒子加速器产生的质子射线，对肿瘤靶区进行束流强度调节，实施外照射治疗。</t>
    </r>
  </si>
  <si>
    <r>
      <rPr>
        <sz val="13"/>
        <rFont val="宋体"/>
        <family val="3"/>
        <charset val="134"/>
      </rPr>
      <t>所定价格涵盖治疗摆位、体位固定、图像引导、操作设备、运动管理、出束治疗、实时监控、必要时使用射线档块、剂量补偿物等过程中所需的人力资源、设备运转成本消耗与基本物耗。</t>
    </r>
  </si>
  <si>
    <r>
      <rPr>
        <sz val="13"/>
        <rFont val="宋体"/>
        <family val="3"/>
        <charset val="134"/>
      </rPr>
      <t>每增加一次加收</t>
    </r>
    <r>
      <rPr>
        <sz val="13"/>
        <rFont val="Times New Roman"/>
        <family val="1"/>
      </rPr>
      <t>15000</t>
    </r>
    <r>
      <rPr>
        <sz val="13"/>
        <rFont val="宋体"/>
        <family val="3"/>
        <charset val="134"/>
      </rPr>
      <t>元，同一适应症每疗程最高收费不超过</t>
    </r>
    <r>
      <rPr>
        <sz val="13"/>
        <rFont val="Times New Roman"/>
        <family val="1"/>
      </rPr>
      <t>170000</t>
    </r>
    <r>
      <rPr>
        <sz val="13"/>
        <rFont val="宋体"/>
        <family val="3"/>
        <charset val="134"/>
      </rPr>
      <t>元。</t>
    </r>
  </si>
  <si>
    <t>013401030060000</t>
  </si>
  <si>
    <r>
      <rPr>
        <sz val="13"/>
        <rFont val="宋体"/>
        <family val="3"/>
        <charset val="134"/>
      </rPr>
      <t>外照射治疗（重离子放疗）</t>
    </r>
  </si>
  <si>
    <r>
      <rPr>
        <sz val="13"/>
        <rFont val="宋体"/>
        <family val="3"/>
        <charset val="134"/>
      </rPr>
      <t>基于放疗计划，使用医用粒子加速器产生的重离子射线，对肿瘤靶区进行束流强度调节，实施外照射治疗。</t>
    </r>
  </si>
  <si>
    <r>
      <rPr>
        <sz val="13"/>
        <rFont val="宋体"/>
        <family val="3"/>
        <charset val="134"/>
      </rPr>
      <t>每增加一次加收</t>
    </r>
    <r>
      <rPr>
        <sz val="13"/>
        <rFont val="Times New Roman"/>
        <family val="1"/>
      </rPr>
      <t>16500</t>
    </r>
    <r>
      <rPr>
        <sz val="13"/>
        <rFont val="宋体"/>
        <family val="3"/>
        <charset val="134"/>
      </rPr>
      <t>元，同一适应症每疗程最高收费不超过</t>
    </r>
    <r>
      <rPr>
        <sz val="13"/>
        <rFont val="Times New Roman"/>
        <family val="1"/>
      </rPr>
      <t>198000</t>
    </r>
    <r>
      <rPr>
        <sz val="13"/>
        <rFont val="宋体"/>
        <family val="3"/>
        <charset val="134"/>
      </rPr>
      <t>元。</t>
    </r>
  </si>
  <si>
    <t>013401030070000</t>
  </si>
  <si>
    <r>
      <rPr>
        <sz val="13"/>
        <rFont val="宋体"/>
        <family val="3"/>
        <charset val="134"/>
      </rPr>
      <t>外照射治疗（硼</t>
    </r>
    <r>
      <rPr>
        <sz val="13"/>
        <rFont val="Times New Roman"/>
        <family val="1"/>
      </rPr>
      <t>-</t>
    </r>
    <r>
      <rPr>
        <sz val="13"/>
        <rFont val="宋体"/>
        <family val="3"/>
        <charset val="134"/>
      </rPr>
      <t>中子俘获）</t>
    </r>
  </si>
  <si>
    <r>
      <rPr>
        <sz val="13"/>
        <rFont val="宋体"/>
        <family val="3"/>
        <charset val="134"/>
      </rPr>
      <t>通过中子与同位素硼发生核反应作用于局部，达到杀灭肿瘤细胞的作用。</t>
    </r>
  </si>
  <si>
    <r>
      <rPr>
        <sz val="13"/>
        <rFont val="宋体"/>
        <family val="3"/>
        <charset val="134"/>
      </rPr>
      <t>所定价格涵盖设备准备、摆位、影像引导、靶区勾画、治疗计划设计、注射、局部照射等过程中所需的人力资源、设备运转成本消耗与基本物耗。</t>
    </r>
  </si>
  <si>
    <r>
      <rPr>
        <sz val="13"/>
        <rFont val="宋体"/>
        <family val="3"/>
        <charset val="134"/>
      </rPr>
      <t>自主定价</t>
    </r>
  </si>
  <si>
    <r>
      <rPr>
        <sz val="13"/>
        <rFont val="宋体"/>
        <family val="3"/>
        <charset val="134"/>
      </rPr>
      <t>每疗程设置封顶线。</t>
    </r>
  </si>
  <si>
    <t>013401040010000</t>
  </si>
  <si>
    <r>
      <rPr>
        <sz val="13"/>
        <rFont val="宋体"/>
        <family val="3"/>
        <charset val="134"/>
      </rPr>
      <t>近距离治疗（后装）</t>
    </r>
  </si>
  <si>
    <r>
      <rPr>
        <sz val="13"/>
        <rFont val="宋体"/>
        <family val="3"/>
        <charset val="134"/>
      </rPr>
      <t>通过在人体内置入施源器后导入放射源进行的治疗。</t>
    </r>
  </si>
  <si>
    <r>
      <rPr>
        <sz val="13"/>
        <rFont val="宋体"/>
        <family val="3"/>
        <charset val="134"/>
      </rPr>
      <t>所定价格涵盖模拟定位、制定计划、剂量验证、置入施源器、组织人员插植、导入放射源、照射、环境辐射监测、必要时回收放射源、解除施源器等过程中所需的人力资源及设备运转成本消耗与基本物耗。</t>
    </r>
  </si>
  <si>
    <r>
      <rPr>
        <sz val="13"/>
        <rFont val="Times New Roman"/>
        <family val="1"/>
      </rPr>
      <t>“</t>
    </r>
    <r>
      <rPr>
        <sz val="13"/>
        <rFont val="宋体"/>
        <family val="3"/>
        <charset val="134"/>
      </rPr>
      <t>近距离治疗</t>
    </r>
    <r>
      <rPr>
        <sz val="13"/>
        <rFont val="Times New Roman"/>
        <family val="1"/>
      </rPr>
      <t>”</t>
    </r>
    <r>
      <rPr>
        <sz val="13"/>
        <rFont val="宋体"/>
        <family val="3"/>
        <charset val="134"/>
      </rPr>
      <t>包括但不限于</t>
    </r>
    <r>
      <rPr>
        <sz val="13"/>
        <rFont val="Times New Roman"/>
        <family val="1"/>
      </rPr>
      <t>“</t>
    </r>
    <r>
      <rPr>
        <sz val="13"/>
        <rFont val="宋体"/>
        <family val="3"/>
        <charset val="134"/>
      </rPr>
      <t>后装放射治疗</t>
    </r>
    <r>
      <rPr>
        <sz val="13"/>
        <rFont val="Times New Roman"/>
        <family val="1"/>
      </rPr>
      <t>”</t>
    </r>
    <r>
      <rPr>
        <sz val="13"/>
        <rFont val="宋体"/>
        <family val="3"/>
        <charset val="134"/>
      </rPr>
      <t>等一次性放射治疗及永久性植入放射性粒子治疗。</t>
    </r>
  </si>
  <si>
    <t>013401040010001</t>
  </si>
  <si>
    <r>
      <rPr>
        <sz val="13"/>
        <rFont val="宋体"/>
        <family val="3"/>
        <charset val="134"/>
      </rPr>
      <t>近距离治疗（后装）</t>
    </r>
    <r>
      <rPr>
        <sz val="13"/>
        <rFont val="Times New Roman"/>
        <family val="1"/>
      </rPr>
      <t>-CT</t>
    </r>
    <r>
      <rPr>
        <sz val="13"/>
        <rFont val="宋体"/>
        <family val="3"/>
        <charset val="134"/>
      </rPr>
      <t>模拟定位（加收）</t>
    </r>
  </si>
  <si>
    <t>013401040010002</t>
  </si>
  <si>
    <r>
      <rPr>
        <sz val="13"/>
        <rFont val="宋体"/>
        <family val="3"/>
        <charset val="134"/>
      </rPr>
      <t>近距离治疗（后装）</t>
    </r>
    <r>
      <rPr>
        <sz val="13"/>
        <rFont val="Times New Roman"/>
        <family val="1"/>
      </rPr>
      <t>-MR</t>
    </r>
    <r>
      <rPr>
        <sz val="13"/>
        <rFont val="宋体"/>
        <family val="3"/>
        <charset val="134"/>
      </rPr>
      <t>模拟定位（加收）</t>
    </r>
  </si>
  <si>
    <t>013401040010011</t>
  </si>
  <si>
    <r>
      <rPr>
        <sz val="13"/>
        <rFont val="宋体"/>
        <family val="3"/>
        <charset val="134"/>
      </rPr>
      <t>近距离治疗（后装）</t>
    </r>
    <r>
      <rPr>
        <sz val="13"/>
        <rFont val="Times New Roman"/>
        <family val="1"/>
      </rPr>
      <t>-</t>
    </r>
    <r>
      <rPr>
        <sz val="13"/>
        <rFont val="宋体"/>
        <family val="3"/>
        <charset val="134"/>
      </rPr>
      <t>二维近距离治疗计划（加收）</t>
    </r>
  </si>
  <si>
    <t>013401040010012</t>
  </si>
  <si>
    <r>
      <rPr>
        <sz val="13"/>
        <rFont val="宋体"/>
        <family val="3"/>
        <charset val="134"/>
      </rPr>
      <t>近距离治疗（后装）</t>
    </r>
    <r>
      <rPr>
        <sz val="13"/>
        <rFont val="Times New Roman"/>
        <family val="1"/>
      </rPr>
      <t>-</t>
    </r>
    <r>
      <rPr>
        <sz val="13"/>
        <rFont val="宋体"/>
        <family val="3"/>
        <charset val="134"/>
      </rPr>
      <t>三维近距离治疗计划（加收）</t>
    </r>
  </si>
  <si>
    <t>013401040010021</t>
  </si>
  <si>
    <r>
      <rPr>
        <sz val="13"/>
        <rFont val="宋体"/>
        <family val="3"/>
        <charset val="134"/>
      </rPr>
      <t>近距离治疗（后装）</t>
    </r>
    <r>
      <rPr>
        <sz val="13"/>
        <rFont val="Times New Roman"/>
        <family val="1"/>
      </rPr>
      <t>-</t>
    </r>
    <r>
      <rPr>
        <sz val="13"/>
        <rFont val="宋体"/>
        <family val="3"/>
        <charset val="134"/>
      </rPr>
      <t>组织间插植</t>
    </r>
    <r>
      <rPr>
        <sz val="13"/>
        <rFont val="Times New Roman"/>
        <family val="1"/>
      </rPr>
      <t>/</t>
    </r>
    <r>
      <rPr>
        <sz val="13"/>
        <rFont val="宋体"/>
        <family val="3"/>
        <charset val="134"/>
      </rPr>
      <t>放射粒子植入（加收）</t>
    </r>
  </si>
  <si>
    <t>013402000010000</t>
  </si>
  <si>
    <r>
      <rPr>
        <sz val="13"/>
        <rFont val="宋体"/>
        <family val="3"/>
        <charset val="134"/>
      </rPr>
      <t>内照射治疗（核素常规）</t>
    </r>
  </si>
  <si>
    <r>
      <rPr>
        <sz val="13"/>
        <rFont val="宋体"/>
        <family val="3"/>
        <charset val="134"/>
      </rPr>
      <t>通过口服、注射植入放射性核素，达到治疗恶性肿瘤和其他疾病的目的。</t>
    </r>
  </si>
  <si>
    <r>
      <rPr>
        <sz val="13"/>
        <rFont val="宋体"/>
        <family val="3"/>
        <charset val="134"/>
      </rPr>
      <t>所定价格涵盖治疗计划制定、放射性药品的标记与分装、注射或口服给药、防护器材使用、放射性废弃物处理、环境监测等步骤所需的人力资源与基本物质资源消耗。</t>
    </r>
  </si>
  <si>
    <r>
      <rPr>
        <sz val="13"/>
        <rFont val="宋体"/>
        <family val="3"/>
        <charset val="134"/>
      </rPr>
      <t>核素药物剂量超过</t>
    </r>
    <r>
      <rPr>
        <sz val="13"/>
        <rFont val="Times New Roman"/>
        <family val="1"/>
      </rPr>
      <t>60</t>
    </r>
    <r>
      <rPr>
        <sz val="13"/>
        <rFont val="宋体"/>
        <family val="3"/>
        <charset val="134"/>
      </rPr>
      <t>毫居加收</t>
    </r>
    <r>
      <rPr>
        <sz val="13"/>
        <rFont val="Times New Roman"/>
        <family val="1"/>
      </rPr>
      <t>100%</t>
    </r>
    <r>
      <rPr>
        <sz val="13"/>
        <rFont val="宋体"/>
        <family val="3"/>
        <charset val="134"/>
      </rPr>
      <t>，超过</t>
    </r>
    <r>
      <rPr>
        <sz val="13"/>
        <rFont val="Times New Roman"/>
        <family val="1"/>
      </rPr>
      <t>100</t>
    </r>
    <r>
      <rPr>
        <sz val="13"/>
        <rFont val="宋体"/>
        <family val="3"/>
        <charset val="134"/>
      </rPr>
      <t>毫居加收</t>
    </r>
    <r>
      <rPr>
        <sz val="13"/>
        <rFont val="Times New Roman"/>
        <family val="1"/>
      </rPr>
      <t>2</t>
    </r>
    <r>
      <rPr>
        <sz val="13"/>
        <rFont val="宋体"/>
        <family val="3"/>
        <charset val="134"/>
      </rPr>
      <t>次</t>
    </r>
    <r>
      <rPr>
        <sz val="13"/>
        <rFont val="Times New Roman"/>
        <family val="1"/>
      </rPr>
      <t>100%</t>
    </r>
    <r>
      <rPr>
        <sz val="13"/>
        <rFont val="宋体"/>
        <family val="3"/>
        <charset val="134"/>
      </rPr>
      <t>，限加收</t>
    </r>
    <r>
      <rPr>
        <sz val="13"/>
        <rFont val="Times New Roman"/>
        <family val="1"/>
      </rPr>
      <t>2</t>
    </r>
    <r>
      <rPr>
        <sz val="13"/>
        <rFont val="宋体"/>
        <family val="3"/>
        <charset val="134"/>
      </rPr>
      <t>次。</t>
    </r>
  </si>
  <si>
    <t>373402000010001</t>
  </si>
  <si>
    <r>
      <rPr>
        <sz val="13"/>
        <rFont val="宋体"/>
        <family val="3"/>
        <charset val="134"/>
      </rPr>
      <t>内照射治疗（核素常规）</t>
    </r>
    <r>
      <rPr>
        <sz val="13"/>
        <rFont val="Times New Roman"/>
        <family val="1"/>
      </rPr>
      <t>-</t>
    </r>
    <r>
      <rPr>
        <sz val="13"/>
        <rFont val="宋体"/>
        <family val="3"/>
        <charset val="134"/>
      </rPr>
      <t>大剂量核素药物（加收）</t>
    </r>
  </si>
  <si>
    <t>013402000020000</t>
  </si>
  <si>
    <r>
      <rPr>
        <sz val="13"/>
        <rFont val="宋体"/>
        <family val="3"/>
        <charset val="134"/>
      </rPr>
      <t>内照射治疗（核素介入）</t>
    </r>
  </si>
  <si>
    <r>
      <rPr>
        <sz val="13"/>
        <rFont val="宋体"/>
        <family val="3"/>
        <charset val="134"/>
      </rPr>
      <t>通过组织间介入或血管介入方式植入放射性核素，辐射杀死病变细胞或缩小病灶，从而达到治疗癌症和其他疾病的目的。</t>
    </r>
  </si>
  <si>
    <r>
      <rPr>
        <sz val="13"/>
        <rFont val="宋体"/>
        <family val="3"/>
        <charset val="134"/>
      </rPr>
      <t>所定价格涵盖治疗计划制定、放射性药品的标记与分装、经皮穿刺或经血管介入给药、防护器材使用、放射性废弃物处理、环境监测等步骤所需的人力资源与基本物质资源消耗。</t>
    </r>
  </si>
  <si>
    <t>013402000030000</t>
  </si>
  <si>
    <r>
      <rPr>
        <sz val="13"/>
        <rFont val="宋体"/>
        <family val="3"/>
        <charset val="134"/>
      </rPr>
      <t>放射性核素敷贴治疗</t>
    </r>
  </si>
  <si>
    <r>
      <rPr>
        <sz val="13"/>
        <rFont val="宋体"/>
        <family val="3"/>
        <charset val="134"/>
      </rPr>
      <t>通过放射性核素嵌入的敷贴，覆盖在病变区域，提供高剂量局部辐射，达到治疗浅表病变的目的。</t>
    </r>
  </si>
  <si>
    <r>
      <rPr>
        <sz val="13"/>
        <rFont val="宋体"/>
        <family val="3"/>
        <charset val="134"/>
      </rPr>
      <t>所定价格涵盖治疗计划制定、放射性药品的标记与分装、制备、敷贴、防护器材使用、放射性废弃物处理、环境监测等步骤所需的人力资源与基本物质资源消耗。</t>
    </r>
  </si>
  <si>
    <r>
      <rPr>
        <sz val="13"/>
        <rFont val="宋体"/>
        <family val="3"/>
        <charset val="134"/>
      </rPr>
      <t>用敷贴器治疗时每照射野为一次。</t>
    </r>
  </si>
  <si>
    <t>013401030080000</t>
  </si>
  <si>
    <r>
      <rPr>
        <sz val="13"/>
        <rFont val="宋体"/>
        <family val="3"/>
        <charset val="134"/>
      </rPr>
      <t>术中放疗</t>
    </r>
  </si>
  <si>
    <r>
      <rPr>
        <sz val="13"/>
        <rFont val="宋体"/>
        <family val="3"/>
        <charset val="134"/>
      </rPr>
      <t>在术中进行的放射治疗。</t>
    </r>
  </si>
  <si>
    <r>
      <rPr>
        <sz val="13"/>
        <rFont val="宋体"/>
        <family val="3"/>
        <charset val="134"/>
      </rPr>
      <t>所定价格涵盖暴露瘤床、确定照射区域、遮挡正常组织器官、机器操作、设备照射、阅单等步骤所需的人力资源与基本物质资源消耗。</t>
    </r>
  </si>
  <si>
    <r>
      <rPr>
        <sz val="13"/>
        <rFont val="宋体"/>
        <family val="3"/>
        <charset val="134"/>
      </rPr>
      <t xml:space="preserve">使用说明：
</t>
    </r>
    <r>
      <rPr>
        <sz val="13"/>
        <rFont val="Times New Roman"/>
        <family val="1"/>
      </rPr>
      <t>1.</t>
    </r>
    <r>
      <rPr>
        <sz val="13"/>
        <rFont val="宋体"/>
        <family val="3"/>
        <charset val="134"/>
      </rPr>
      <t xml:space="preserve">本表以康复治疗为重点，按照功能障碍类型设立价格项目。
</t>
    </r>
    <r>
      <rPr>
        <sz val="13"/>
        <rFont val="Times New Roman"/>
        <family val="1"/>
      </rPr>
      <t>2.</t>
    </r>
    <r>
      <rPr>
        <sz val="13"/>
        <rFont val="宋体"/>
        <family val="3"/>
        <charset val="134"/>
      </rPr>
      <t xml:space="preserve">本表所定价格属于政府指导价为最高限价，下浮不限。
</t>
    </r>
    <r>
      <rPr>
        <sz val="13"/>
        <rFont val="Times New Roman"/>
        <family val="1"/>
      </rPr>
      <t>3.“</t>
    </r>
    <r>
      <rPr>
        <sz val="13"/>
        <rFont val="宋体"/>
        <family val="3"/>
        <charset val="134"/>
      </rPr>
      <t>价格构成</t>
    </r>
    <r>
      <rPr>
        <sz val="13"/>
        <rFont val="Times New Roman"/>
        <family val="1"/>
      </rPr>
      <t>”</t>
    </r>
    <r>
      <rPr>
        <sz val="13"/>
        <rFont val="宋体"/>
        <family val="3"/>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3"/>
        <rFont val="Times New Roman"/>
        <family val="1"/>
      </rPr>
      <t>“</t>
    </r>
    <r>
      <rPr>
        <sz val="13"/>
        <rFont val="宋体"/>
        <family val="3"/>
        <charset val="134"/>
      </rPr>
      <t>设备投入</t>
    </r>
    <r>
      <rPr>
        <sz val="13"/>
        <rFont val="Times New Roman"/>
        <family val="1"/>
      </rPr>
      <t>”</t>
    </r>
    <r>
      <rPr>
        <sz val="13"/>
        <rFont val="宋体"/>
        <family val="3"/>
        <charset val="134"/>
      </rPr>
      <t xml:space="preserve">包括但不限于操作设备、器具及固定资产投入。
</t>
    </r>
    <r>
      <rPr>
        <sz val="13"/>
        <rFont val="Times New Roman"/>
        <family val="1"/>
      </rPr>
      <t>4.“</t>
    </r>
    <r>
      <rPr>
        <sz val="13"/>
        <rFont val="宋体"/>
        <family val="3"/>
        <charset val="134"/>
      </rPr>
      <t>加收项</t>
    </r>
    <r>
      <rPr>
        <sz val="13"/>
        <rFont val="Times New Roman"/>
        <family val="1"/>
      </rPr>
      <t>”</t>
    </r>
    <r>
      <rPr>
        <sz val="13"/>
        <rFont val="宋体"/>
        <family val="3"/>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3"/>
        <rFont val="Times New Roman"/>
        <family val="1"/>
      </rPr>
      <t>/</t>
    </r>
    <r>
      <rPr>
        <sz val="13"/>
        <rFont val="宋体"/>
        <family val="3"/>
        <charset val="134"/>
      </rPr>
      <t xml:space="preserve">减收水平后，据实收费。
</t>
    </r>
    <r>
      <rPr>
        <sz val="13"/>
        <rFont val="Times New Roman"/>
        <family val="1"/>
      </rPr>
      <t>5.“</t>
    </r>
    <r>
      <rPr>
        <sz val="13"/>
        <rFont val="宋体"/>
        <family val="3"/>
        <charset val="134"/>
      </rPr>
      <t>扩展项</t>
    </r>
    <r>
      <rPr>
        <sz val="13"/>
        <rFont val="Times New Roman"/>
        <family val="1"/>
      </rPr>
      <t>”</t>
    </r>
    <r>
      <rPr>
        <sz val="13"/>
        <rFont val="宋体"/>
        <family val="3"/>
        <charset val="134"/>
      </rPr>
      <t xml:space="preserve">，指同一项目下以不同方式提供或在不同场景应用时，只扩展价格项目适用范围、不额外加价的一类子项，子项的价格按主项目执行。
</t>
    </r>
    <r>
      <rPr>
        <sz val="13"/>
        <rFont val="Times New Roman"/>
        <family val="1"/>
      </rPr>
      <t>6.“</t>
    </r>
    <r>
      <rPr>
        <sz val="13"/>
        <rFont val="宋体"/>
        <family val="3"/>
        <charset val="134"/>
      </rPr>
      <t>基本物质资源消耗</t>
    </r>
    <r>
      <rPr>
        <sz val="13"/>
        <rFont val="Times New Roman"/>
        <family val="1"/>
      </rPr>
      <t>”</t>
    </r>
    <r>
      <rPr>
        <sz val="13"/>
        <rFont val="宋体"/>
        <family val="3"/>
        <charset val="134"/>
      </rPr>
      <t xml:space="preserve">，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
</t>
    </r>
    <r>
      <rPr>
        <sz val="13"/>
        <rFont val="Times New Roman"/>
        <family val="1"/>
      </rPr>
      <t>7.</t>
    </r>
    <r>
      <rPr>
        <sz val="13"/>
        <rFont val="宋体"/>
        <family val="3"/>
        <charset val="134"/>
      </rPr>
      <t>涉及</t>
    </r>
    <r>
      <rPr>
        <sz val="13"/>
        <rFont val="Times New Roman"/>
        <family val="1"/>
      </rPr>
      <t>“</t>
    </r>
    <r>
      <rPr>
        <sz val="13"/>
        <rFont val="宋体"/>
        <family val="3"/>
        <charset val="134"/>
      </rPr>
      <t>包括</t>
    </r>
    <r>
      <rPr>
        <sz val="13"/>
        <rFont val="Times New Roman"/>
        <family val="1"/>
      </rPr>
      <t>……”“……</t>
    </r>
    <r>
      <rPr>
        <sz val="13"/>
        <rFont val="宋体"/>
        <family val="3"/>
        <charset val="134"/>
      </rPr>
      <t>等</t>
    </r>
    <r>
      <rPr>
        <sz val="13"/>
        <rFont val="Times New Roman"/>
        <family val="1"/>
      </rPr>
      <t>”</t>
    </r>
    <r>
      <rPr>
        <sz val="13"/>
        <rFont val="宋体"/>
        <family val="3"/>
        <charset val="134"/>
      </rPr>
      <t xml:space="preserve">的，属于开放型表述，所指对象不仅局限于表述中列明的事项，也包括未列明的同类事项。
</t>
    </r>
    <r>
      <rPr>
        <sz val="13"/>
        <rFont val="Times New Roman"/>
        <family val="1"/>
      </rPr>
      <t>8.“</t>
    </r>
    <r>
      <rPr>
        <sz val="13"/>
        <rFont val="宋体"/>
        <family val="3"/>
        <charset val="134"/>
      </rPr>
      <t>人工智能辅助检查或训练</t>
    </r>
    <r>
      <rPr>
        <sz val="13"/>
        <rFont val="Times New Roman"/>
        <family val="1"/>
      </rPr>
      <t>”</t>
    </r>
    <r>
      <rPr>
        <sz val="13"/>
        <rFont val="宋体"/>
        <family val="3"/>
        <charset val="134"/>
      </rPr>
      <t xml:space="preserve">是指应用人工智能技术辅助进行的康复检查或训练，不得与主项目同时收费。
</t>
    </r>
    <r>
      <rPr>
        <sz val="13"/>
        <rFont val="Times New Roman"/>
        <family val="1"/>
      </rPr>
      <t>9.</t>
    </r>
    <r>
      <rPr>
        <sz val="13"/>
        <rFont val="宋体"/>
        <family val="3"/>
        <charset val="134"/>
      </rPr>
      <t>团体训练人数不得超过</t>
    </r>
    <r>
      <rPr>
        <sz val="13"/>
        <rFont val="Times New Roman"/>
        <family val="1"/>
      </rPr>
      <t>15</t>
    </r>
    <r>
      <rPr>
        <sz val="13"/>
        <rFont val="宋体"/>
        <family val="3"/>
        <charset val="134"/>
      </rPr>
      <t>人。</t>
    </r>
  </si>
  <si>
    <t>015200000010000</t>
  </si>
  <si>
    <r>
      <rPr>
        <sz val="13"/>
        <rFont val="宋体"/>
        <family val="3"/>
        <charset val="134"/>
      </rPr>
      <t>意识功能训练</t>
    </r>
  </si>
  <si>
    <r>
      <rPr>
        <sz val="13"/>
        <rFont val="宋体"/>
        <family val="3"/>
        <charset val="134"/>
      </rPr>
      <t>通过康复手段对各种疾病造成的昏迷、意识功能障碍等进行康复治疗，改善意识水平。</t>
    </r>
  </si>
  <si>
    <r>
      <rPr>
        <sz val="11"/>
        <rFont val="宋体"/>
        <family val="3"/>
        <charset val="134"/>
      </rPr>
      <t>所定价格涵盖计划制定、手法及应用不同康复设备完成声、光、电等各种感觉刺激及各种无创脑调控技术等步骤所需的人力资源、设备成本与基本物质资源消耗。</t>
    </r>
  </si>
  <si>
    <r>
      <rPr>
        <sz val="13"/>
        <rFont val="宋体"/>
        <family val="3"/>
        <charset val="134"/>
      </rPr>
      <t>半小时</t>
    </r>
  </si>
  <si>
    <r>
      <t>三级医院、二级医院、一级医院每日最高收费分别不超过</t>
    </r>
    <r>
      <rPr>
        <sz val="13"/>
        <rFont val="Times New Roman"/>
        <family val="1"/>
      </rPr>
      <t>116</t>
    </r>
    <r>
      <rPr>
        <sz val="13"/>
        <rFont val="宋体"/>
        <family val="3"/>
        <charset val="134"/>
      </rPr>
      <t>、</t>
    </r>
    <r>
      <rPr>
        <sz val="13"/>
        <rFont val="Times New Roman"/>
        <family val="1"/>
      </rPr>
      <t>100</t>
    </r>
    <r>
      <rPr>
        <sz val="13"/>
        <rFont val="宋体"/>
        <family val="3"/>
        <charset val="134"/>
      </rPr>
      <t>、</t>
    </r>
    <r>
      <rPr>
        <sz val="13"/>
        <rFont val="Times New Roman"/>
        <family val="1"/>
      </rPr>
      <t>86</t>
    </r>
    <r>
      <rPr>
        <sz val="13"/>
        <rFont val="宋体"/>
        <family val="3"/>
        <charset val="134"/>
      </rPr>
      <t>元。</t>
    </r>
  </si>
  <si>
    <t>015200000010001</t>
  </si>
  <si>
    <r>
      <rPr>
        <sz val="13"/>
        <rFont val="宋体"/>
        <family val="3"/>
        <charset val="134"/>
      </rPr>
      <t>意识功能训练</t>
    </r>
    <r>
      <rPr>
        <sz val="13"/>
        <rFont val="Times New Roman"/>
        <family val="1"/>
      </rPr>
      <t>-</t>
    </r>
    <r>
      <rPr>
        <sz val="13"/>
        <rFont val="宋体"/>
        <family val="3"/>
        <charset val="134"/>
      </rPr>
      <t>每增加</t>
    </r>
    <r>
      <rPr>
        <sz val="13"/>
        <rFont val="Times New Roman"/>
        <family val="1"/>
      </rPr>
      <t>10</t>
    </r>
    <r>
      <rPr>
        <sz val="13"/>
        <rFont val="宋体"/>
        <family val="3"/>
        <charset val="134"/>
      </rPr>
      <t>分钟（加收）</t>
    </r>
  </si>
  <si>
    <r>
      <rPr>
        <sz val="13"/>
        <rFont val="Times New Roman"/>
        <family val="1"/>
      </rPr>
      <t>10</t>
    </r>
    <r>
      <rPr>
        <sz val="13"/>
        <rFont val="宋体"/>
        <family val="3"/>
        <charset val="134"/>
      </rPr>
      <t>分钟</t>
    </r>
  </si>
  <si>
    <t>015200000010100</t>
  </si>
  <si>
    <r>
      <rPr>
        <sz val="13"/>
        <rFont val="宋体"/>
        <family val="3"/>
        <charset val="134"/>
      </rPr>
      <t>意识功能训练</t>
    </r>
    <r>
      <rPr>
        <sz val="13"/>
        <rFont val="Times New Roman"/>
        <family val="1"/>
      </rPr>
      <t>-</t>
    </r>
    <r>
      <rPr>
        <sz val="13"/>
        <rFont val="宋体"/>
        <family val="3"/>
        <charset val="134"/>
      </rPr>
      <t>人工智能辅助训练（扩展）</t>
    </r>
  </si>
  <si>
    <t>015200000020000</t>
  </si>
  <si>
    <r>
      <rPr>
        <sz val="13"/>
        <rFont val="宋体"/>
        <family val="3"/>
        <charset val="134"/>
      </rPr>
      <t>认知功能训练</t>
    </r>
  </si>
  <si>
    <r>
      <rPr>
        <sz val="13"/>
        <rFont val="宋体"/>
        <family val="3"/>
        <charset val="134"/>
      </rPr>
      <t>通过各种康复手段对认知功能障碍进行治疗，改善认知功能。</t>
    </r>
  </si>
  <si>
    <r>
      <rPr>
        <sz val="13"/>
        <rFont val="宋体"/>
        <family val="3"/>
        <charset val="134"/>
      </rPr>
      <t>所定价格涵盖计划制定、手法及应用不同康复设备进行认知功能训练等步骤所需的人力资源、设备成本与基本物质资源消耗。</t>
    </r>
  </si>
  <si>
    <r>
      <t>三级医院、二级医院、一级医院每日最高收费分别不超过</t>
    </r>
    <r>
      <rPr>
        <sz val="13"/>
        <rFont val="Times New Roman"/>
        <family val="1"/>
      </rPr>
      <t>100</t>
    </r>
    <r>
      <rPr>
        <sz val="13"/>
        <rFont val="宋体"/>
        <family val="3"/>
        <charset val="134"/>
      </rPr>
      <t>、</t>
    </r>
    <r>
      <rPr>
        <sz val="13"/>
        <rFont val="Times New Roman"/>
        <family val="1"/>
      </rPr>
      <t>84</t>
    </r>
    <r>
      <rPr>
        <sz val="13"/>
        <rFont val="宋体"/>
        <family val="3"/>
        <charset val="134"/>
      </rPr>
      <t>、</t>
    </r>
    <r>
      <rPr>
        <sz val="13"/>
        <rFont val="Times New Roman"/>
        <family val="1"/>
      </rPr>
      <t>68</t>
    </r>
    <r>
      <rPr>
        <sz val="13"/>
        <rFont val="宋体"/>
        <family val="3"/>
        <charset val="134"/>
      </rPr>
      <t>元。</t>
    </r>
  </si>
  <si>
    <t>015200000020001</t>
  </si>
  <si>
    <r>
      <rPr>
        <sz val="13"/>
        <rFont val="宋体"/>
        <family val="3"/>
        <charset val="134"/>
      </rPr>
      <t>认知功能训练</t>
    </r>
    <r>
      <rPr>
        <sz val="13"/>
        <rFont val="Times New Roman"/>
        <family val="1"/>
      </rPr>
      <t>-</t>
    </r>
    <r>
      <rPr>
        <sz val="13"/>
        <rFont val="宋体"/>
        <family val="3"/>
        <charset val="134"/>
      </rPr>
      <t>每增加</t>
    </r>
    <r>
      <rPr>
        <sz val="13"/>
        <rFont val="Times New Roman"/>
        <family val="1"/>
      </rPr>
      <t>10</t>
    </r>
    <r>
      <rPr>
        <sz val="13"/>
        <rFont val="宋体"/>
        <family val="3"/>
        <charset val="134"/>
      </rPr>
      <t>分钟（加收）</t>
    </r>
  </si>
  <si>
    <t>015200000020100</t>
  </si>
  <si>
    <r>
      <rPr>
        <sz val="13"/>
        <rFont val="宋体"/>
        <family val="3"/>
        <charset val="134"/>
      </rPr>
      <t>认知功能训练</t>
    </r>
    <r>
      <rPr>
        <sz val="13"/>
        <rFont val="Times New Roman"/>
        <family val="1"/>
      </rPr>
      <t>-</t>
    </r>
    <r>
      <rPr>
        <sz val="13"/>
        <rFont val="宋体"/>
        <family val="3"/>
        <charset val="134"/>
      </rPr>
      <t>人工智能辅助训练（扩展）</t>
    </r>
  </si>
  <si>
    <t>015200000030000</t>
  </si>
  <si>
    <r>
      <rPr>
        <sz val="13"/>
        <rFont val="宋体"/>
        <family val="3"/>
        <charset val="134"/>
      </rPr>
      <t>吞咽功能训练</t>
    </r>
  </si>
  <si>
    <r>
      <rPr>
        <sz val="13"/>
        <rFont val="宋体"/>
        <family val="3"/>
        <charset val="134"/>
      </rPr>
      <t>通过各种康复手段对吞咽功能障碍进行治疗，改善摄食吞咽功能。</t>
    </r>
  </si>
  <si>
    <r>
      <rPr>
        <sz val="13"/>
        <rFont val="宋体"/>
        <family val="3"/>
        <charset val="134"/>
      </rPr>
      <t>所定价格涵盖计划制定、手法及应用不同康复设备进行吞咽功能训练等步骤所需的人力资源、设备成本与基本物质资源消耗。</t>
    </r>
  </si>
  <si>
    <r>
      <t>三级医院、二级医院、一级医院每日最高收费分别不超过</t>
    </r>
    <r>
      <rPr>
        <sz val="13"/>
        <rFont val="Times New Roman"/>
        <family val="1"/>
      </rPr>
      <t>84</t>
    </r>
    <r>
      <rPr>
        <sz val="13"/>
        <rFont val="宋体"/>
        <family val="3"/>
        <charset val="134"/>
      </rPr>
      <t>、</t>
    </r>
    <r>
      <rPr>
        <sz val="13"/>
        <rFont val="Times New Roman"/>
        <family val="1"/>
      </rPr>
      <t>70</t>
    </r>
    <r>
      <rPr>
        <sz val="13"/>
        <rFont val="宋体"/>
        <family val="3"/>
        <charset val="134"/>
      </rPr>
      <t>、</t>
    </r>
    <r>
      <rPr>
        <sz val="13"/>
        <rFont val="Times New Roman"/>
        <family val="1"/>
      </rPr>
      <t>56</t>
    </r>
    <r>
      <rPr>
        <sz val="13"/>
        <rFont val="宋体"/>
        <family val="3"/>
        <charset val="134"/>
      </rPr>
      <t>元。</t>
    </r>
  </si>
  <si>
    <t>015200000030001</t>
  </si>
  <si>
    <r>
      <rPr>
        <sz val="13"/>
        <rFont val="宋体"/>
        <family val="3"/>
        <charset val="134"/>
      </rPr>
      <t>吞咽功能训练</t>
    </r>
    <r>
      <rPr>
        <sz val="13"/>
        <rFont val="Times New Roman"/>
        <family val="1"/>
      </rPr>
      <t>-</t>
    </r>
    <r>
      <rPr>
        <sz val="13"/>
        <rFont val="宋体"/>
        <family val="3"/>
        <charset val="134"/>
      </rPr>
      <t>每增加</t>
    </r>
    <r>
      <rPr>
        <sz val="13"/>
        <rFont val="Times New Roman"/>
        <family val="1"/>
      </rPr>
      <t>10</t>
    </r>
    <r>
      <rPr>
        <sz val="13"/>
        <rFont val="宋体"/>
        <family val="3"/>
        <charset val="134"/>
      </rPr>
      <t>分钟（加收）</t>
    </r>
  </si>
  <si>
    <t>015200000030100</t>
  </si>
  <si>
    <r>
      <rPr>
        <sz val="13"/>
        <rFont val="宋体"/>
        <family val="3"/>
        <charset val="134"/>
      </rPr>
      <t>吞咽功能训练</t>
    </r>
    <r>
      <rPr>
        <sz val="13"/>
        <rFont val="Times New Roman"/>
        <family val="1"/>
      </rPr>
      <t>-</t>
    </r>
    <r>
      <rPr>
        <sz val="13"/>
        <rFont val="宋体"/>
        <family val="3"/>
        <charset val="134"/>
      </rPr>
      <t>人工智能辅助训练（扩展）</t>
    </r>
  </si>
  <si>
    <t>015200000040000</t>
  </si>
  <si>
    <r>
      <rPr>
        <sz val="13"/>
        <rFont val="宋体"/>
        <family val="3"/>
        <charset val="134"/>
      </rPr>
      <t>言语功能训练</t>
    </r>
  </si>
  <si>
    <r>
      <rPr>
        <sz val="13"/>
        <rFont val="宋体"/>
        <family val="3"/>
        <charset val="134"/>
      </rPr>
      <t>通过各种康复手段对言语</t>
    </r>
    <r>
      <rPr>
        <sz val="13"/>
        <rFont val="Times New Roman"/>
        <family val="1"/>
      </rPr>
      <t>-</t>
    </r>
    <r>
      <rPr>
        <sz val="13"/>
        <rFont val="宋体"/>
        <family val="3"/>
        <charset val="134"/>
      </rPr>
      <t>语言功能障碍进行治疗，改善言语</t>
    </r>
    <r>
      <rPr>
        <sz val="13"/>
        <rFont val="Times New Roman"/>
        <family val="1"/>
      </rPr>
      <t>-</t>
    </r>
    <r>
      <rPr>
        <sz val="13"/>
        <rFont val="宋体"/>
        <family val="3"/>
        <charset val="134"/>
      </rPr>
      <t>语言功能。</t>
    </r>
  </si>
  <si>
    <r>
      <rPr>
        <sz val="13"/>
        <rFont val="宋体"/>
        <family val="3"/>
        <charset val="134"/>
      </rPr>
      <t>所定价格涵盖计划制定、手法及应用不同康复设备进行言语功能训练等步骤所需的人力资源、设备成本与基本物质资源消耗。</t>
    </r>
  </si>
  <si>
    <r>
      <t>三级医院、二级医院、一级医院每日最高收费分别不超过</t>
    </r>
    <r>
      <rPr>
        <sz val="13"/>
        <rFont val="Times New Roman"/>
        <family val="1"/>
      </rPr>
      <t>90</t>
    </r>
    <r>
      <rPr>
        <sz val="13"/>
        <rFont val="宋体"/>
        <family val="3"/>
        <charset val="134"/>
      </rPr>
      <t>、</t>
    </r>
    <r>
      <rPr>
        <sz val="13"/>
        <rFont val="Times New Roman"/>
        <family val="1"/>
      </rPr>
      <t>76</t>
    </r>
    <r>
      <rPr>
        <sz val="13"/>
        <rFont val="宋体"/>
        <family val="3"/>
        <charset val="134"/>
      </rPr>
      <t>、</t>
    </r>
    <r>
      <rPr>
        <sz val="13"/>
        <rFont val="Times New Roman"/>
        <family val="1"/>
      </rPr>
      <t>60</t>
    </r>
    <r>
      <rPr>
        <sz val="13"/>
        <rFont val="宋体"/>
        <family val="3"/>
        <charset val="134"/>
      </rPr>
      <t>元。</t>
    </r>
  </si>
  <si>
    <t>015200000040001</t>
  </si>
  <si>
    <r>
      <rPr>
        <sz val="13"/>
        <rFont val="宋体"/>
        <family val="3"/>
        <charset val="134"/>
      </rPr>
      <t>言语功能训练</t>
    </r>
    <r>
      <rPr>
        <sz val="13"/>
        <rFont val="Times New Roman"/>
        <family val="1"/>
      </rPr>
      <t>-</t>
    </r>
    <r>
      <rPr>
        <sz val="13"/>
        <rFont val="宋体"/>
        <family val="3"/>
        <charset val="134"/>
      </rPr>
      <t>每增加</t>
    </r>
    <r>
      <rPr>
        <sz val="13"/>
        <rFont val="Times New Roman"/>
        <family val="1"/>
      </rPr>
      <t>10</t>
    </r>
    <r>
      <rPr>
        <sz val="13"/>
        <rFont val="宋体"/>
        <family val="3"/>
        <charset val="134"/>
      </rPr>
      <t>分钟（加收）</t>
    </r>
  </si>
  <si>
    <t>015200000040100</t>
  </si>
  <si>
    <r>
      <rPr>
        <sz val="13"/>
        <rFont val="宋体"/>
        <family val="3"/>
        <charset val="134"/>
      </rPr>
      <t>言语功能训练</t>
    </r>
    <r>
      <rPr>
        <sz val="13"/>
        <rFont val="Times New Roman"/>
        <family val="1"/>
      </rPr>
      <t>-</t>
    </r>
    <r>
      <rPr>
        <sz val="13"/>
        <rFont val="宋体"/>
        <family val="3"/>
        <charset val="134"/>
      </rPr>
      <t>人工智能辅助训练（扩展）</t>
    </r>
  </si>
  <si>
    <t>015200000050000</t>
  </si>
  <si>
    <r>
      <rPr>
        <sz val="13"/>
        <rFont val="宋体"/>
        <family val="3"/>
        <charset val="134"/>
      </rPr>
      <t>运动功能训练</t>
    </r>
  </si>
  <si>
    <r>
      <rPr>
        <sz val="13"/>
        <rFont val="宋体"/>
        <family val="3"/>
        <charset val="134"/>
      </rPr>
      <t>通过各种康复手段对四肢和躯干的运动功能障碍进行治疗，改善躯体运动功能。</t>
    </r>
  </si>
  <si>
    <r>
      <rPr>
        <sz val="13"/>
        <rFont val="宋体"/>
        <family val="3"/>
        <charset val="134"/>
      </rPr>
      <t>所定价格涵盖计划制定、手法及应用不同康复设备进行运动功能训练等步骤所需的人力资源、设备成本与基本物质资源消耗。</t>
    </r>
  </si>
  <si>
    <r>
      <t>运动功能训练三级医院、二级医院、一级医院每日最高收费分别不超过</t>
    </r>
    <r>
      <rPr>
        <sz val="11"/>
        <rFont val="Times New Roman"/>
        <family val="1"/>
      </rPr>
      <t>240</t>
    </r>
    <r>
      <rPr>
        <sz val="11"/>
        <rFont val="宋体"/>
        <family val="3"/>
        <charset val="134"/>
      </rPr>
      <t>、</t>
    </r>
    <r>
      <rPr>
        <sz val="11"/>
        <rFont val="Times New Roman"/>
        <family val="1"/>
      </rPr>
      <t>212</t>
    </r>
    <r>
      <rPr>
        <sz val="11"/>
        <rFont val="宋体"/>
        <family val="3"/>
        <charset val="134"/>
      </rPr>
      <t>、</t>
    </r>
    <r>
      <rPr>
        <sz val="11"/>
        <rFont val="Times New Roman"/>
        <family val="1"/>
      </rPr>
      <t>180</t>
    </r>
    <r>
      <rPr>
        <sz val="11"/>
        <rFont val="宋体"/>
        <family val="3"/>
        <charset val="134"/>
      </rPr>
      <t>元。运动功能训练（水中）三级医院、二级医院、一级医院每日最高收费分别不超过</t>
    </r>
    <r>
      <rPr>
        <sz val="11"/>
        <rFont val="Times New Roman"/>
        <family val="1"/>
      </rPr>
      <t>360</t>
    </r>
    <r>
      <rPr>
        <sz val="11"/>
        <rFont val="宋体"/>
        <family val="3"/>
        <charset val="134"/>
      </rPr>
      <t>、</t>
    </r>
    <r>
      <rPr>
        <sz val="11"/>
        <rFont val="Times New Roman"/>
        <family val="1"/>
      </rPr>
      <t>316</t>
    </r>
    <r>
      <rPr>
        <sz val="11"/>
        <rFont val="宋体"/>
        <family val="3"/>
        <charset val="134"/>
      </rPr>
      <t>、</t>
    </r>
    <r>
      <rPr>
        <sz val="11"/>
        <rFont val="Times New Roman"/>
        <family val="1"/>
      </rPr>
      <t>272</t>
    </r>
    <r>
      <rPr>
        <sz val="11"/>
        <rFont val="宋体"/>
        <family val="3"/>
        <charset val="134"/>
      </rPr>
      <t>元。</t>
    </r>
  </si>
  <si>
    <t>015200000050001</t>
  </si>
  <si>
    <r>
      <rPr>
        <sz val="13"/>
        <rFont val="宋体"/>
        <family val="3"/>
        <charset val="134"/>
      </rPr>
      <t>运动功能训练</t>
    </r>
    <r>
      <rPr>
        <sz val="13"/>
        <rFont val="Times New Roman"/>
        <family val="1"/>
      </rPr>
      <t>-</t>
    </r>
    <r>
      <rPr>
        <sz val="13"/>
        <rFont val="宋体"/>
        <family val="3"/>
        <charset val="134"/>
      </rPr>
      <t>每增加</t>
    </r>
    <r>
      <rPr>
        <sz val="13"/>
        <rFont val="Times New Roman"/>
        <family val="1"/>
      </rPr>
      <t>10</t>
    </r>
    <r>
      <rPr>
        <sz val="13"/>
        <rFont val="宋体"/>
        <family val="3"/>
        <charset val="134"/>
      </rPr>
      <t>分钟（加收）</t>
    </r>
  </si>
  <si>
    <t>015200000050011</t>
  </si>
  <si>
    <r>
      <rPr>
        <sz val="13"/>
        <rFont val="宋体"/>
        <family val="3"/>
        <charset val="134"/>
      </rPr>
      <t>运动功能训练</t>
    </r>
    <r>
      <rPr>
        <sz val="13"/>
        <rFont val="Times New Roman"/>
        <family val="1"/>
      </rPr>
      <t>-</t>
    </r>
    <r>
      <rPr>
        <sz val="13"/>
        <rFont val="宋体"/>
        <family val="3"/>
        <charset val="134"/>
      </rPr>
      <t>运动功能训练（水中）（加收）</t>
    </r>
  </si>
  <si>
    <t>015200000050100</t>
  </si>
  <si>
    <r>
      <rPr>
        <sz val="13"/>
        <rFont val="宋体"/>
        <family val="3"/>
        <charset val="134"/>
      </rPr>
      <t>运动功能训练</t>
    </r>
    <r>
      <rPr>
        <sz val="13"/>
        <rFont val="Times New Roman"/>
        <family val="1"/>
      </rPr>
      <t>-</t>
    </r>
    <r>
      <rPr>
        <sz val="13"/>
        <rFont val="宋体"/>
        <family val="3"/>
        <charset val="134"/>
      </rPr>
      <t>人工智能辅助训练（扩展）</t>
    </r>
  </si>
  <si>
    <t>015200000060000</t>
  </si>
  <si>
    <r>
      <rPr>
        <sz val="13"/>
        <rFont val="宋体"/>
        <family val="3"/>
        <charset val="134"/>
      </rPr>
      <t>脏器功能训练</t>
    </r>
  </si>
  <si>
    <r>
      <rPr>
        <sz val="13"/>
        <rFont val="宋体"/>
        <family val="3"/>
        <charset val="134"/>
      </rPr>
      <t>通过各种康复手段对脏器功能障碍进行治疗，改善相关脏器功能。</t>
    </r>
  </si>
  <si>
    <r>
      <rPr>
        <sz val="13"/>
        <rFont val="宋体"/>
        <family val="3"/>
        <charset val="134"/>
      </rPr>
      <t>所定价格涵盖计划制定、手法及应用不同康复设备进行脏器功能训练等步骤所需的人力资源、设备成本与基本物质资源消耗。</t>
    </r>
  </si>
  <si>
    <r>
      <t>三级医院、二级医院、一级医院每日最高收费分别不超过</t>
    </r>
    <r>
      <rPr>
        <sz val="13"/>
        <rFont val="Times New Roman"/>
        <family val="1"/>
      </rPr>
      <t>42</t>
    </r>
    <r>
      <rPr>
        <sz val="13"/>
        <rFont val="宋体"/>
        <family val="3"/>
        <charset val="134"/>
      </rPr>
      <t>、</t>
    </r>
    <r>
      <rPr>
        <sz val="13"/>
        <rFont val="Times New Roman"/>
        <family val="1"/>
      </rPr>
      <t>35</t>
    </r>
    <r>
      <rPr>
        <sz val="13"/>
        <rFont val="宋体"/>
        <family val="3"/>
        <charset val="134"/>
      </rPr>
      <t>、</t>
    </r>
    <r>
      <rPr>
        <sz val="13"/>
        <rFont val="Times New Roman"/>
        <family val="1"/>
      </rPr>
      <t>28</t>
    </r>
    <r>
      <rPr>
        <sz val="13"/>
        <rFont val="宋体"/>
        <family val="3"/>
        <charset val="134"/>
      </rPr>
      <t>元。</t>
    </r>
  </si>
  <si>
    <t>015200000060100</t>
  </si>
  <si>
    <r>
      <rPr>
        <sz val="13"/>
        <rFont val="宋体"/>
        <family val="3"/>
        <charset val="134"/>
      </rPr>
      <t>脏器功能训练</t>
    </r>
    <r>
      <rPr>
        <sz val="13"/>
        <rFont val="Times New Roman"/>
        <family val="1"/>
      </rPr>
      <t>-</t>
    </r>
    <r>
      <rPr>
        <sz val="13"/>
        <rFont val="宋体"/>
        <family val="3"/>
        <charset val="134"/>
      </rPr>
      <t>人工智能辅助训练（扩展）</t>
    </r>
  </si>
  <si>
    <t>015200000070000</t>
  </si>
  <si>
    <r>
      <rPr>
        <sz val="13"/>
        <rFont val="宋体"/>
        <family val="3"/>
        <charset val="134"/>
      </rPr>
      <t>辅助器具使用训练</t>
    </r>
  </si>
  <si>
    <r>
      <rPr>
        <sz val="13"/>
        <rFont val="宋体"/>
        <family val="3"/>
        <charset val="134"/>
      </rPr>
      <t>通过选取合适的各种辅助（器）具，结合日常生活活动的训练，提高患者使用辅助器具的能力。</t>
    </r>
  </si>
  <si>
    <r>
      <rPr>
        <sz val="13"/>
        <rFont val="宋体"/>
        <family val="3"/>
        <charset val="134"/>
      </rPr>
      <t>所定价格涵盖计划制定、各种辅助（器）具训练等步骤所需的人力资源和基本物质资源消耗。</t>
    </r>
  </si>
  <si>
    <r>
      <t>三级医院、二级医院、一级医院每日最高收费分别不超过</t>
    </r>
    <r>
      <rPr>
        <sz val="13"/>
        <rFont val="Times New Roman"/>
        <family val="1"/>
      </rPr>
      <t>22</t>
    </r>
    <r>
      <rPr>
        <sz val="13"/>
        <rFont val="宋体"/>
        <family val="3"/>
        <charset val="134"/>
      </rPr>
      <t>、</t>
    </r>
    <r>
      <rPr>
        <sz val="13"/>
        <rFont val="Times New Roman"/>
        <family val="1"/>
      </rPr>
      <t>19</t>
    </r>
    <r>
      <rPr>
        <sz val="13"/>
        <rFont val="宋体"/>
        <family val="3"/>
        <charset val="134"/>
      </rPr>
      <t>、</t>
    </r>
    <r>
      <rPr>
        <sz val="13"/>
        <rFont val="Times New Roman"/>
        <family val="1"/>
      </rPr>
      <t>17</t>
    </r>
    <r>
      <rPr>
        <sz val="13"/>
        <rFont val="宋体"/>
        <family val="3"/>
        <charset val="134"/>
      </rPr>
      <t>元。</t>
    </r>
  </si>
  <si>
    <t>015200000070100</t>
  </si>
  <si>
    <r>
      <rPr>
        <sz val="13"/>
        <rFont val="宋体"/>
        <family val="3"/>
        <charset val="134"/>
      </rPr>
      <t>辅助器具使用训练</t>
    </r>
    <r>
      <rPr>
        <sz val="13"/>
        <rFont val="Times New Roman"/>
        <family val="1"/>
      </rPr>
      <t>-</t>
    </r>
    <r>
      <rPr>
        <sz val="13"/>
        <rFont val="宋体"/>
        <family val="3"/>
        <charset val="134"/>
      </rPr>
      <t>人工智能辅助训练（扩展）</t>
    </r>
  </si>
  <si>
    <t>015200000080000</t>
  </si>
  <si>
    <r>
      <rPr>
        <sz val="13"/>
        <rFont val="宋体"/>
        <family val="3"/>
        <charset val="134"/>
      </rPr>
      <t>生活技能康复训练</t>
    </r>
  </si>
  <si>
    <r>
      <rPr>
        <sz val="13"/>
        <rFont val="宋体"/>
        <family val="3"/>
        <charset val="134"/>
      </rPr>
      <t>通过各种康复手段（含徒手、仪器或器械）对患者进行独立生活能力、家务劳动、社交技能等多方面康复训练，改善患者从日常生活到职业生涯全方位的能力。</t>
    </r>
  </si>
  <si>
    <r>
      <rPr>
        <sz val="13"/>
        <rFont val="宋体"/>
        <family val="3"/>
        <charset val="134"/>
      </rPr>
      <t>所定价格涵盖评估、计划制定、指导学习、模拟训练、实际动作训练等步骤所需的人力资源、设备成本与基本物质资源消耗。</t>
    </r>
  </si>
  <si>
    <t>015200000080001</t>
  </si>
  <si>
    <r>
      <rPr>
        <sz val="13"/>
        <rFont val="宋体"/>
        <family val="3"/>
        <charset val="134"/>
      </rPr>
      <t>生活技能康复训练</t>
    </r>
    <r>
      <rPr>
        <sz val="13"/>
        <rFont val="Times New Roman"/>
        <family val="1"/>
      </rPr>
      <t>-</t>
    </r>
    <r>
      <rPr>
        <sz val="13"/>
        <rFont val="宋体"/>
        <family val="3"/>
        <charset val="134"/>
      </rPr>
      <t>每增加</t>
    </r>
    <r>
      <rPr>
        <sz val="13"/>
        <rFont val="Times New Roman"/>
        <family val="1"/>
      </rPr>
      <t>10</t>
    </r>
    <r>
      <rPr>
        <sz val="13"/>
        <rFont val="宋体"/>
        <family val="3"/>
        <charset val="134"/>
      </rPr>
      <t>分钟（加收）</t>
    </r>
  </si>
  <si>
    <t>015200000080100</t>
  </si>
  <si>
    <r>
      <rPr>
        <sz val="13"/>
        <rFont val="宋体"/>
        <family val="3"/>
        <charset val="134"/>
      </rPr>
      <t>生活技能康复训练</t>
    </r>
    <r>
      <rPr>
        <sz val="13"/>
        <rFont val="Times New Roman"/>
        <family val="1"/>
      </rPr>
      <t>-</t>
    </r>
    <r>
      <rPr>
        <sz val="13"/>
        <rFont val="宋体"/>
        <family val="3"/>
        <charset val="134"/>
      </rPr>
      <t>人工智能辅助训练（扩展）</t>
    </r>
  </si>
  <si>
    <t>015200000090000</t>
  </si>
  <si>
    <r>
      <rPr>
        <sz val="13"/>
        <rFont val="宋体"/>
        <family val="3"/>
        <charset val="134"/>
      </rPr>
      <t>职业技能康复训练</t>
    </r>
  </si>
  <si>
    <r>
      <rPr>
        <sz val="13"/>
        <rFont val="宋体"/>
        <family val="3"/>
        <charset val="134"/>
      </rPr>
      <t>通过各种康复手段（含徒手、仪器或器械）对患者进行独立职业技能、工作模拟等多方面康复训练，改善患者从日常生活到职业生涯全方位的能力。</t>
    </r>
  </si>
  <si>
    <r>
      <t>三级医院、二级医院、一级医院每日最高收费分别不超过</t>
    </r>
    <r>
      <rPr>
        <sz val="13"/>
        <rFont val="Times New Roman"/>
        <family val="1"/>
      </rPr>
      <t>96</t>
    </r>
    <r>
      <rPr>
        <sz val="13"/>
        <rFont val="宋体"/>
        <family val="3"/>
        <charset val="134"/>
      </rPr>
      <t>、</t>
    </r>
    <r>
      <rPr>
        <sz val="13"/>
        <rFont val="Times New Roman"/>
        <family val="1"/>
      </rPr>
      <t>80</t>
    </r>
    <r>
      <rPr>
        <sz val="13"/>
        <rFont val="宋体"/>
        <family val="3"/>
        <charset val="134"/>
      </rPr>
      <t>、</t>
    </r>
    <r>
      <rPr>
        <sz val="13"/>
        <rFont val="Times New Roman"/>
        <family val="1"/>
      </rPr>
      <t>64</t>
    </r>
    <r>
      <rPr>
        <sz val="13"/>
        <rFont val="宋体"/>
        <family val="3"/>
        <charset val="134"/>
      </rPr>
      <t>元。</t>
    </r>
  </si>
  <si>
    <t>015200000090001</t>
  </si>
  <si>
    <r>
      <rPr>
        <sz val="13"/>
        <rFont val="宋体"/>
        <family val="3"/>
        <charset val="134"/>
      </rPr>
      <t>职业技能康复训练</t>
    </r>
    <r>
      <rPr>
        <sz val="13"/>
        <rFont val="Times New Roman"/>
        <family val="1"/>
      </rPr>
      <t>-</t>
    </r>
    <r>
      <rPr>
        <sz val="13"/>
        <rFont val="宋体"/>
        <family val="3"/>
        <charset val="134"/>
      </rPr>
      <t>每增加</t>
    </r>
    <r>
      <rPr>
        <sz val="13"/>
        <rFont val="Times New Roman"/>
        <family val="1"/>
      </rPr>
      <t>10</t>
    </r>
    <r>
      <rPr>
        <sz val="13"/>
        <rFont val="宋体"/>
        <family val="3"/>
        <charset val="134"/>
      </rPr>
      <t>分钟（加收）</t>
    </r>
  </si>
  <si>
    <t>015200000090100</t>
  </si>
  <si>
    <r>
      <rPr>
        <sz val="13"/>
        <rFont val="宋体"/>
        <family val="3"/>
        <charset val="134"/>
      </rPr>
      <t>职业技能康复训练</t>
    </r>
    <r>
      <rPr>
        <sz val="13"/>
        <rFont val="Times New Roman"/>
        <family val="1"/>
      </rPr>
      <t>-</t>
    </r>
    <r>
      <rPr>
        <sz val="13"/>
        <rFont val="宋体"/>
        <family val="3"/>
        <charset val="134"/>
      </rPr>
      <t>人工智能辅助训练（扩展）</t>
    </r>
  </si>
  <si>
    <t>015200000100000</t>
  </si>
  <si>
    <r>
      <rPr>
        <sz val="13"/>
        <rFont val="宋体"/>
        <family val="3"/>
        <charset val="134"/>
      </rPr>
      <t>神经发育障碍康复训练（个体）</t>
    </r>
  </si>
  <si>
    <r>
      <rPr>
        <sz val="13"/>
        <rFont val="宋体"/>
        <family val="3"/>
        <charset val="134"/>
      </rPr>
      <t>采用一对一的形式，根据患者发育和能力评估结果制定计划，对患者进行技能训练，帮助患儿提升能力。</t>
    </r>
  </si>
  <si>
    <t>015200000100001</t>
  </si>
  <si>
    <r>
      <rPr>
        <sz val="13"/>
        <rFont val="宋体"/>
        <family val="3"/>
        <charset val="134"/>
      </rPr>
      <t>神经发育障碍康复训练（个体）</t>
    </r>
    <r>
      <rPr>
        <sz val="13"/>
        <rFont val="Times New Roman"/>
        <family val="1"/>
      </rPr>
      <t>-</t>
    </r>
    <r>
      <rPr>
        <sz val="13"/>
        <rFont val="宋体"/>
        <family val="3"/>
        <charset val="134"/>
      </rPr>
      <t>每增加</t>
    </r>
    <r>
      <rPr>
        <sz val="13"/>
        <rFont val="Times New Roman"/>
        <family val="1"/>
      </rPr>
      <t>10</t>
    </r>
    <r>
      <rPr>
        <sz val="13"/>
        <rFont val="宋体"/>
        <family val="3"/>
        <charset val="134"/>
      </rPr>
      <t>分钟（加收）</t>
    </r>
  </si>
  <si>
    <t>015200000100100</t>
  </si>
  <si>
    <r>
      <rPr>
        <sz val="13"/>
        <rFont val="宋体"/>
        <family val="3"/>
        <charset val="134"/>
      </rPr>
      <t>神经发育障碍康复训练（个体）</t>
    </r>
    <r>
      <rPr>
        <sz val="13"/>
        <rFont val="Times New Roman"/>
        <family val="1"/>
      </rPr>
      <t>-</t>
    </r>
    <r>
      <rPr>
        <sz val="13"/>
        <rFont val="宋体"/>
        <family val="3"/>
        <charset val="134"/>
      </rPr>
      <t>人工智能辅助训练（扩展）</t>
    </r>
  </si>
  <si>
    <t>015200000110000</t>
  </si>
  <si>
    <r>
      <rPr>
        <sz val="13"/>
        <rFont val="宋体"/>
        <family val="3"/>
        <charset val="134"/>
      </rPr>
      <t>神经发育障碍康复训练（团体）</t>
    </r>
  </si>
  <si>
    <r>
      <rPr>
        <sz val="13"/>
        <rFont val="宋体"/>
        <family val="3"/>
        <charset val="134"/>
      </rPr>
      <t>通过一对多的形式，根据患者发育和能力评估结果制定计划，对患者进行技能训练，帮助患儿提升能力。</t>
    </r>
  </si>
  <si>
    <r>
      <t>三级医院、二级医院、一级医院每日最高收费分别不超过</t>
    </r>
    <r>
      <rPr>
        <sz val="13"/>
        <rFont val="Times New Roman"/>
        <family val="1"/>
      </rPr>
      <t>114</t>
    </r>
    <r>
      <rPr>
        <sz val="13"/>
        <rFont val="宋体"/>
        <family val="3"/>
        <charset val="134"/>
      </rPr>
      <t>、</t>
    </r>
    <r>
      <rPr>
        <sz val="13"/>
        <rFont val="Times New Roman"/>
        <family val="1"/>
      </rPr>
      <t>102</t>
    </r>
    <r>
      <rPr>
        <sz val="13"/>
        <rFont val="宋体"/>
        <family val="3"/>
        <charset val="134"/>
      </rPr>
      <t>、</t>
    </r>
    <r>
      <rPr>
        <sz val="13"/>
        <rFont val="Times New Roman"/>
        <family val="1"/>
      </rPr>
      <t>87</t>
    </r>
    <r>
      <rPr>
        <sz val="13"/>
        <rFont val="宋体"/>
        <family val="3"/>
        <charset val="134"/>
      </rPr>
      <t>元。</t>
    </r>
  </si>
  <si>
    <t>015200000110001</t>
  </si>
  <si>
    <r>
      <rPr>
        <sz val="13"/>
        <rFont val="宋体"/>
        <family val="3"/>
        <charset val="134"/>
      </rPr>
      <t>神经发育障碍康复训练（团体）</t>
    </r>
    <r>
      <rPr>
        <sz val="13"/>
        <rFont val="Times New Roman"/>
        <family val="1"/>
      </rPr>
      <t>-</t>
    </r>
    <r>
      <rPr>
        <sz val="13"/>
        <rFont val="宋体"/>
        <family val="3"/>
        <charset val="134"/>
      </rPr>
      <t>每增加</t>
    </r>
    <r>
      <rPr>
        <sz val="13"/>
        <rFont val="Times New Roman"/>
        <family val="1"/>
      </rPr>
      <t>10</t>
    </r>
    <r>
      <rPr>
        <sz val="13"/>
        <rFont val="宋体"/>
        <family val="3"/>
        <charset val="134"/>
      </rPr>
      <t>分钟（加收）</t>
    </r>
  </si>
  <si>
    <t>015200000110100</t>
  </si>
  <si>
    <r>
      <rPr>
        <sz val="13"/>
        <rFont val="宋体"/>
        <family val="3"/>
        <charset val="134"/>
      </rPr>
      <t>神经发育障碍康复训练（团体）</t>
    </r>
    <r>
      <rPr>
        <sz val="13"/>
        <rFont val="Times New Roman"/>
        <family val="1"/>
      </rPr>
      <t>-</t>
    </r>
    <r>
      <rPr>
        <sz val="13"/>
        <rFont val="宋体"/>
        <family val="3"/>
        <charset val="134"/>
      </rPr>
      <t>人工智能辅助训练（扩展）</t>
    </r>
  </si>
  <si>
    <t>015100000010000</t>
  </si>
  <si>
    <r>
      <rPr>
        <sz val="13"/>
        <rFont val="宋体"/>
        <family val="3"/>
        <charset val="134"/>
      </rPr>
      <t>认知功能检查</t>
    </r>
  </si>
  <si>
    <r>
      <rPr>
        <sz val="13"/>
        <rFont val="宋体"/>
        <family val="3"/>
        <charset val="134"/>
      </rPr>
      <t>应用常用工具、仪器设备和软件程序等方式，对患者的记忆、注意、执行等认知功能水平进行测评分析，做出认知功能有无障碍及严重程度的判断。</t>
    </r>
  </si>
  <si>
    <r>
      <rPr>
        <sz val="13"/>
        <rFont val="宋体"/>
        <family val="3"/>
        <charset val="134"/>
      </rPr>
      <t>所定价格涵盖资料收集、状态评估、应用各种方式测查、分析、得出结论等步骤所需的人力资源、设备成本与基本物质资源消耗。</t>
    </r>
  </si>
  <si>
    <r>
      <rPr>
        <sz val="13"/>
        <rFont val="宋体"/>
        <family val="3"/>
        <charset val="134"/>
      </rPr>
      <t>不与临床量表项目同时收取。</t>
    </r>
  </si>
  <si>
    <t>015100000010100</t>
  </si>
  <si>
    <r>
      <rPr>
        <sz val="13"/>
        <rFont val="宋体"/>
        <family val="3"/>
        <charset val="134"/>
      </rPr>
      <t>认知功能检查</t>
    </r>
    <r>
      <rPr>
        <sz val="13"/>
        <rFont val="Times New Roman"/>
        <family val="1"/>
      </rPr>
      <t>-</t>
    </r>
    <r>
      <rPr>
        <sz val="13"/>
        <rFont val="宋体"/>
        <family val="3"/>
        <charset val="134"/>
      </rPr>
      <t>人工智能辅助检查（扩展）</t>
    </r>
  </si>
  <si>
    <t>015100000020000</t>
  </si>
  <si>
    <r>
      <rPr>
        <sz val="13"/>
        <rFont val="宋体"/>
        <family val="3"/>
        <charset val="134"/>
      </rPr>
      <t>吞咽功能检查</t>
    </r>
  </si>
  <si>
    <r>
      <rPr>
        <sz val="13"/>
        <rFont val="宋体"/>
        <family val="3"/>
        <charset val="134"/>
      </rPr>
      <t>应用各种筛查技术以及食物稠度粘度测试等临床吞咽功能检查方式，对影响患者吞咽过程的器官结构及功能进行检查，做出吞咽功能有无障碍及严重程度的判断。</t>
    </r>
  </si>
  <si>
    <t>015100000020100</t>
  </si>
  <si>
    <r>
      <rPr>
        <sz val="13"/>
        <rFont val="宋体"/>
        <family val="3"/>
        <charset val="134"/>
      </rPr>
      <t>吞咽功能检查</t>
    </r>
    <r>
      <rPr>
        <sz val="13"/>
        <rFont val="Times New Roman"/>
        <family val="1"/>
      </rPr>
      <t>-</t>
    </r>
    <r>
      <rPr>
        <sz val="13"/>
        <rFont val="宋体"/>
        <family val="3"/>
        <charset val="134"/>
      </rPr>
      <t>人工智能辅助检查（扩展）</t>
    </r>
  </si>
  <si>
    <t>015100000030000</t>
  </si>
  <si>
    <r>
      <rPr>
        <sz val="13"/>
        <rFont val="宋体"/>
        <family val="3"/>
        <charset val="134"/>
      </rPr>
      <t>言语功能检查</t>
    </r>
  </si>
  <si>
    <r>
      <rPr>
        <sz val="13"/>
        <rFont val="宋体"/>
        <family val="3"/>
        <charset val="134"/>
      </rPr>
      <t>应用言语</t>
    </r>
    <r>
      <rPr>
        <sz val="13"/>
        <rFont val="Times New Roman"/>
        <family val="1"/>
      </rPr>
      <t>-</t>
    </r>
    <r>
      <rPr>
        <sz val="13"/>
        <rFont val="宋体"/>
        <family val="3"/>
        <charset val="134"/>
      </rPr>
      <t>语言筛查工具及设备、构音评估方法等手段，对患者的发声、构音等言语能力及听理解、复述、朗读等语言能力进行测查分析，做出言语</t>
    </r>
    <r>
      <rPr>
        <sz val="13"/>
        <rFont val="Times New Roman"/>
        <family val="1"/>
      </rPr>
      <t>-</t>
    </r>
    <r>
      <rPr>
        <sz val="13"/>
        <rFont val="宋体"/>
        <family val="3"/>
        <charset val="134"/>
      </rPr>
      <t>语言功能有无障碍及严重程度的判断。</t>
    </r>
  </si>
  <si>
    <t>015100000030100</t>
  </si>
  <si>
    <r>
      <rPr>
        <sz val="13"/>
        <rFont val="宋体"/>
        <family val="3"/>
        <charset val="134"/>
      </rPr>
      <t>言语功能检查</t>
    </r>
    <r>
      <rPr>
        <sz val="13"/>
        <rFont val="Times New Roman"/>
        <family val="1"/>
      </rPr>
      <t>-</t>
    </r>
    <r>
      <rPr>
        <sz val="13"/>
        <rFont val="宋体"/>
        <family val="3"/>
        <charset val="134"/>
      </rPr>
      <t>人工智能辅助检查（扩展）</t>
    </r>
  </si>
  <si>
    <t>015100000040000</t>
  </si>
  <si>
    <r>
      <rPr>
        <sz val="13"/>
        <rFont val="宋体"/>
        <family val="3"/>
        <charset val="134"/>
      </rPr>
      <t>运动功能检查</t>
    </r>
  </si>
  <si>
    <r>
      <rPr>
        <sz val="13"/>
        <rFont val="宋体"/>
        <family val="3"/>
        <charset val="134"/>
      </rPr>
      <t>应用各种方式，对患者的肌力、关节活动范围、平衡功能、步态、体态等运动功能进行测查分析，做出运动功能有无障碍及严重程度的判断。</t>
    </r>
  </si>
  <si>
    <r>
      <rPr>
        <sz val="13"/>
        <rFont val="宋体"/>
        <family val="3"/>
        <charset val="134"/>
      </rPr>
      <t>所定价格涵盖资料收集、状态评估、应用各种方式测查、分析、得出结论等步骤所需的人力资源与基本物质资源消耗。</t>
    </r>
  </si>
  <si>
    <t>015100000040100</t>
  </si>
  <si>
    <r>
      <rPr>
        <sz val="13"/>
        <rFont val="宋体"/>
        <family val="3"/>
        <charset val="134"/>
      </rPr>
      <t>运动功能检查</t>
    </r>
    <r>
      <rPr>
        <sz val="13"/>
        <rFont val="Times New Roman"/>
        <family val="1"/>
      </rPr>
      <t>-</t>
    </r>
    <r>
      <rPr>
        <sz val="13"/>
        <rFont val="宋体"/>
        <family val="3"/>
        <charset val="134"/>
      </rPr>
      <t>人工智能辅助检查（扩展）</t>
    </r>
  </si>
  <si>
    <t>015100000050000</t>
  </si>
  <si>
    <r>
      <rPr>
        <sz val="13"/>
        <rFont val="宋体"/>
        <family val="3"/>
        <charset val="134"/>
      </rPr>
      <t>脏器功能检查</t>
    </r>
  </si>
  <si>
    <r>
      <rPr>
        <sz val="13"/>
        <rFont val="宋体"/>
        <family val="3"/>
        <charset val="134"/>
      </rPr>
      <t>应用各种工具、仪器设备等方式，对患者的运动心功能、运动肺功能、呼吸肌功能、膀胱容量等脏器功能进行检查分析，做出脏器功能有无障碍及严重程度的判断。</t>
    </r>
  </si>
  <si>
    <t>015100000050100</t>
  </si>
  <si>
    <r>
      <rPr>
        <sz val="13"/>
        <rFont val="宋体"/>
        <family val="3"/>
        <charset val="134"/>
      </rPr>
      <t>脏器功能检查</t>
    </r>
    <r>
      <rPr>
        <sz val="13"/>
        <rFont val="Times New Roman"/>
        <family val="1"/>
      </rPr>
      <t>-</t>
    </r>
    <r>
      <rPr>
        <sz val="13"/>
        <rFont val="宋体"/>
        <family val="3"/>
        <charset val="134"/>
      </rPr>
      <t>人工智能辅助检查（扩展）</t>
    </r>
  </si>
  <si>
    <t>015100000060000</t>
  </si>
  <si>
    <r>
      <rPr>
        <sz val="13"/>
        <rFont val="宋体"/>
        <family val="3"/>
        <charset val="134"/>
      </rPr>
      <t>神经发育障碍检查</t>
    </r>
  </si>
  <si>
    <r>
      <rPr>
        <sz val="13"/>
        <rFont val="宋体"/>
        <family val="3"/>
        <charset val="134"/>
      </rPr>
      <t>由受培训专业人员、运用专门工具对于患者的认知、注意力、执行功能、社会、情感、智力、运动能力的发育和发展进行评估结果，为神经发育障碍患者的诊断、治疗和康复提供依据。</t>
    </r>
  </si>
  <si>
    <t>015100000060100</t>
  </si>
  <si>
    <r>
      <rPr>
        <sz val="13"/>
        <rFont val="宋体"/>
        <family val="3"/>
        <charset val="134"/>
      </rPr>
      <t>神经发育障碍检查</t>
    </r>
    <r>
      <rPr>
        <sz val="13"/>
        <rFont val="Times New Roman"/>
        <family val="1"/>
      </rPr>
      <t>-</t>
    </r>
    <r>
      <rPr>
        <sz val="13"/>
        <rFont val="宋体"/>
        <family val="3"/>
        <charset val="134"/>
      </rPr>
      <t>人工智能辅助检查（扩展）</t>
    </r>
  </si>
  <si>
    <r>
      <rPr>
        <sz val="13"/>
        <rFont val="宋体"/>
        <family val="3"/>
        <charset val="134"/>
      </rPr>
      <t xml:space="preserve">使用说明：
</t>
    </r>
    <r>
      <rPr>
        <sz val="13"/>
        <rFont val="Times New Roman"/>
        <family val="1"/>
      </rPr>
      <t>1.</t>
    </r>
    <r>
      <rPr>
        <sz val="13"/>
        <rFont val="宋体"/>
        <family val="3"/>
        <charset val="134"/>
      </rPr>
      <t xml:space="preserve">本表以精神心理治疗为重点，按照精神心理治疗方式设立价格项目。
</t>
    </r>
    <r>
      <rPr>
        <sz val="13"/>
        <rFont val="Times New Roman"/>
        <family val="1"/>
      </rPr>
      <t>2.</t>
    </r>
    <r>
      <rPr>
        <sz val="13"/>
        <rFont val="宋体"/>
        <family val="3"/>
        <charset val="134"/>
      </rPr>
      <t xml:space="preserve">本表所定价格属于政府指导价为最高限价，下浮不限。
</t>
    </r>
    <r>
      <rPr>
        <sz val="13"/>
        <rFont val="Times New Roman"/>
        <family val="1"/>
      </rPr>
      <t>3.“</t>
    </r>
    <r>
      <rPr>
        <sz val="13"/>
        <rFont val="宋体"/>
        <family val="3"/>
        <charset val="134"/>
      </rPr>
      <t>价格构成</t>
    </r>
    <r>
      <rPr>
        <sz val="13"/>
        <rFont val="Times New Roman"/>
        <family val="1"/>
      </rPr>
      <t>”</t>
    </r>
    <r>
      <rPr>
        <sz val="13"/>
        <rFont val="宋体"/>
        <family val="3"/>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3"/>
        <rFont val="Times New Roman"/>
        <family val="1"/>
      </rPr>
      <t>“</t>
    </r>
    <r>
      <rPr>
        <sz val="13"/>
        <rFont val="宋体"/>
        <family val="3"/>
        <charset val="134"/>
      </rPr>
      <t>设备投入</t>
    </r>
    <r>
      <rPr>
        <sz val="13"/>
        <rFont val="Times New Roman"/>
        <family val="1"/>
      </rPr>
      <t>”</t>
    </r>
    <r>
      <rPr>
        <sz val="13"/>
        <rFont val="宋体"/>
        <family val="3"/>
        <charset val="134"/>
      </rPr>
      <t xml:space="preserve">包括但不限于操作设备、器具及固定资产投入。
</t>
    </r>
    <r>
      <rPr>
        <sz val="13"/>
        <rFont val="Times New Roman"/>
        <family val="1"/>
      </rPr>
      <t>4.“</t>
    </r>
    <r>
      <rPr>
        <sz val="13"/>
        <rFont val="宋体"/>
        <family val="3"/>
        <charset val="134"/>
      </rPr>
      <t>加收项</t>
    </r>
    <r>
      <rPr>
        <sz val="13"/>
        <rFont val="Times New Roman"/>
        <family val="1"/>
      </rPr>
      <t>”</t>
    </r>
    <r>
      <rPr>
        <sz val="13"/>
        <rFont val="宋体"/>
        <family val="3"/>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3"/>
        <rFont val="Times New Roman"/>
        <family val="1"/>
      </rPr>
      <t>/</t>
    </r>
    <r>
      <rPr>
        <sz val="13"/>
        <rFont val="宋体"/>
        <family val="3"/>
        <charset val="134"/>
      </rPr>
      <t xml:space="preserve">减收水平后，据实收费。
</t>
    </r>
    <r>
      <rPr>
        <sz val="13"/>
        <rFont val="Times New Roman"/>
        <family val="1"/>
      </rPr>
      <t>5.“</t>
    </r>
    <r>
      <rPr>
        <sz val="13"/>
        <rFont val="宋体"/>
        <family val="3"/>
        <charset val="134"/>
      </rPr>
      <t>扩展项</t>
    </r>
    <r>
      <rPr>
        <sz val="13"/>
        <rFont val="Times New Roman"/>
        <family val="1"/>
      </rPr>
      <t>”</t>
    </r>
    <r>
      <rPr>
        <sz val="13"/>
        <rFont val="宋体"/>
        <family val="3"/>
        <charset val="134"/>
      </rPr>
      <t xml:space="preserve">，指同一项目下以不同方式提供或在不同场景应用时，只扩展价格项目适用范围、不额外加价的一类子项，子项的价格按主项目执行。
</t>
    </r>
    <r>
      <rPr>
        <sz val="13"/>
        <rFont val="Times New Roman"/>
        <family val="1"/>
      </rPr>
      <t>6.“</t>
    </r>
    <r>
      <rPr>
        <sz val="13"/>
        <rFont val="宋体"/>
        <family val="3"/>
        <charset val="134"/>
      </rPr>
      <t>基本物质资源消耗</t>
    </r>
    <r>
      <rPr>
        <sz val="13"/>
        <rFont val="Times New Roman"/>
        <family val="1"/>
      </rPr>
      <t>”</t>
    </r>
    <r>
      <rPr>
        <sz val="13"/>
        <rFont val="宋体"/>
        <family val="3"/>
        <charset val="134"/>
      </rPr>
      <t xml:space="preserve">，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
</t>
    </r>
    <r>
      <rPr>
        <sz val="13"/>
        <rFont val="Times New Roman"/>
        <family val="1"/>
      </rPr>
      <t>7.</t>
    </r>
    <r>
      <rPr>
        <sz val="13"/>
        <rFont val="宋体"/>
        <family val="3"/>
        <charset val="134"/>
      </rPr>
      <t>本表中涉及</t>
    </r>
    <r>
      <rPr>
        <sz val="13"/>
        <rFont val="Times New Roman"/>
        <family val="1"/>
      </rPr>
      <t>“</t>
    </r>
    <r>
      <rPr>
        <sz val="13"/>
        <rFont val="宋体"/>
        <family val="3"/>
        <charset val="134"/>
      </rPr>
      <t>包括</t>
    </r>
    <r>
      <rPr>
        <sz val="13"/>
        <rFont val="Times New Roman"/>
        <family val="1"/>
      </rPr>
      <t>……”“……</t>
    </r>
    <r>
      <rPr>
        <sz val="13"/>
        <rFont val="宋体"/>
        <family val="3"/>
        <charset val="134"/>
      </rPr>
      <t>等</t>
    </r>
    <r>
      <rPr>
        <sz val="13"/>
        <rFont val="Times New Roman"/>
        <family val="1"/>
      </rPr>
      <t>”</t>
    </r>
    <r>
      <rPr>
        <sz val="13"/>
        <rFont val="宋体"/>
        <family val="3"/>
        <charset val="134"/>
      </rPr>
      <t xml:space="preserve">的，属于开放型表述，所指对象不仅局限于表述中列明的事项，也包括未列明的同类事项。
</t>
    </r>
    <r>
      <rPr>
        <sz val="13"/>
        <rFont val="Times New Roman"/>
        <family val="1"/>
      </rPr>
      <t>8.</t>
    </r>
    <r>
      <rPr>
        <sz val="13"/>
        <rFont val="宋体"/>
        <family val="3"/>
        <charset val="134"/>
      </rPr>
      <t>本表所称的</t>
    </r>
    <r>
      <rPr>
        <sz val="13"/>
        <rFont val="Times New Roman"/>
        <family val="1"/>
      </rPr>
      <t>“</t>
    </r>
    <r>
      <rPr>
        <sz val="13"/>
        <rFont val="宋体"/>
        <family val="3"/>
        <charset val="134"/>
      </rPr>
      <t>心理治疗</t>
    </r>
    <r>
      <rPr>
        <sz val="13"/>
        <rFont val="Times New Roman"/>
        <family val="1"/>
      </rPr>
      <t>”</t>
    </r>
    <r>
      <rPr>
        <sz val="13"/>
        <rFont val="宋体"/>
        <family val="3"/>
        <charset val="134"/>
      </rPr>
      <t xml:space="preserve">指线下或运用线上实时视频交互手段实现的治疗，录音录像等不得按此收费。
</t>
    </r>
    <r>
      <rPr>
        <sz val="13"/>
        <rFont val="Times New Roman"/>
        <family val="1"/>
      </rPr>
      <t>9.</t>
    </r>
    <r>
      <rPr>
        <sz val="13"/>
        <rFont val="宋体"/>
        <family val="3"/>
        <charset val="134"/>
      </rPr>
      <t>本表所指的团体治疗人数不得超过</t>
    </r>
    <r>
      <rPr>
        <sz val="13"/>
        <rFont val="Times New Roman"/>
        <family val="1"/>
      </rPr>
      <t>15</t>
    </r>
    <r>
      <rPr>
        <sz val="13"/>
        <rFont val="宋体"/>
        <family val="3"/>
        <charset val="134"/>
      </rPr>
      <t>人。</t>
    </r>
  </si>
  <si>
    <t>个人先行
自付比例</t>
  </si>
  <si>
    <t>013115000010000</t>
  </si>
  <si>
    <r>
      <rPr>
        <sz val="13"/>
        <rFont val="宋体"/>
        <family val="3"/>
        <charset val="134"/>
      </rPr>
      <t>心理治疗（个体）</t>
    </r>
  </si>
  <si>
    <r>
      <rPr>
        <sz val="13"/>
        <rFont val="宋体"/>
        <family val="3"/>
        <charset val="134"/>
      </rPr>
      <t>由精神科医师、心理治疗师针对精神心理障碍患者的精神心理问题，采取合适的心理干预治疗技术，改善患者的心理疾病症状。</t>
    </r>
  </si>
  <si>
    <r>
      <rPr>
        <sz val="13"/>
        <rFont val="宋体"/>
        <family val="3"/>
        <charset val="134"/>
      </rPr>
      <t>所定价格涵盖场所设置、方案制定、沟通治疗等步骤所需的人力资源、设备成本和基本物质资源消耗。</t>
    </r>
  </si>
  <si>
    <r>
      <rPr>
        <sz val="13"/>
        <rFont val="宋体"/>
        <family val="3"/>
        <charset val="134"/>
      </rPr>
      <t>不与心理咨询同时收取。</t>
    </r>
  </si>
  <si>
    <r>
      <rPr>
        <sz val="13"/>
        <rFont val="Times New Roman"/>
        <family val="1"/>
      </rPr>
      <t>0%</t>
    </r>
    <r>
      <rPr>
        <sz val="13"/>
        <rFont val="宋体"/>
        <family val="3"/>
        <charset val="134"/>
      </rPr>
      <t>、</t>
    </r>
    <r>
      <rPr>
        <sz val="13"/>
        <rFont val="Times New Roman"/>
        <family val="1"/>
      </rPr>
      <t>100%</t>
    </r>
  </si>
  <si>
    <t>013115000010001</t>
  </si>
  <si>
    <r>
      <rPr>
        <sz val="13"/>
        <rFont val="宋体"/>
        <family val="3"/>
        <charset val="134"/>
      </rPr>
      <t>心理治疗（个体）</t>
    </r>
    <r>
      <rPr>
        <sz val="13"/>
        <rFont val="Times New Roman"/>
        <family val="1"/>
      </rPr>
      <t>-</t>
    </r>
    <r>
      <rPr>
        <sz val="13"/>
        <rFont val="宋体"/>
        <family val="3"/>
        <charset val="134"/>
      </rPr>
      <t>每增加</t>
    </r>
    <r>
      <rPr>
        <sz val="13"/>
        <rFont val="Times New Roman"/>
        <family val="1"/>
      </rPr>
      <t>10</t>
    </r>
    <r>
      <rPr>
        <sz val="13"/>
        <rFont val="宋体"/>
        <family val="3"/>
        <charset val="134"/>
      </rPr>
      <t>分钟（加收）</t>
    </r>
  </si>
  <si>
    <t>0%、100%</t>
  </si>
  <si>
    <t>013115000020000</t>
  </si>
  <si>
    <r>
      <rPr>
        <sz val="13"/>
        <rFont val="宋体"/>
        <family val="3"/>
        <charset val="134"/>
      </rPr>
      <t>心理治疗（家庭）</t>
    </r>
  </si>
  <si>
    <r>
      <rPr>
        <sz val="13"/>
        <rFont val="宋体"/>
        <family val="3"/>
        <charset val="134"/>
      </rPr>
      <t>由精神科医师、心理治疗师针对精神心理障碍家庭的精神心理问题，采取合适的心理干预治疗技术，改善患者家庭的心理疾病症状。</t>
    </r>
  </si>
  <si>
    <r>
      <rPr>
        <sz val="13"/>
        <rFont val="宋体"/>
        <family val="3"/>
        <charset val="134"/>
      </rPr>
      <t>小时</t>
    </r>
  </si>
  <si>
    <t>013115000020001</t>
  </si>
  <si>
    <r>
      <rPr>
        <sz val="13"/>
        <rFont val="宋体"/>
        <family val="3"/>
        <charset val="134"/>
      </rPr>
      <t>心理治疗（家庭）</t>
    </r>
    <r>
      <rPr>
        <sz val="13"/>
        <rFont val="Times New Roman"/>
        <family val="1"/>
      </rPr>
      <t>-</t>
    </r>
    <r>
      <rPr>
        <sz val="13"/>
        <rFont val="宋体"/>
        <family val="3"/>
        <charset val="134"/>
      </rPr>
      <t>每增加</t>
    </r>
    <r>
      <rPr>
        <sz val="13"/>
        <rFont val="Times New Roman"/>
        <family val="1"/>
      </rPr>
      <t>20</t>
    </r>
    <r>
      <rPr>
        <sz val="13"/>
        <rFont val="宋体"/>
        <family val="3"/>
        <charset val="134"/>
      </rPr>
      <t>分钟（加收）</t>
    </r>
  </si>
  <si>
    <r>
      <rPr>
        <sz val="13"/>
        <rFont val="Times New Roman"/>
        <family val="1"/>
      </rPr>
      <t>20</t>
    </r>
    <r>
      <rPr>
        <sz val="13"/>
        <rFont val="宋体"/>
        <family val="3"/>
        <charset val="134"/>
      </rPr>
      <t>分钟</t>
    </r>
  </si>
  <si>
    <t>013115000030000</t>
  </si>
  <si>
    <r>
      <rPr>
        <sz val="13"/>
        <rFont val="宋体"/>
        <family val="3"/>
        <charset val="134"/>
      </rPr>
      <t>心理治疗（团体）</t>
    </r>
  </si>
  <si>
    <r>
      <rPr>
        <sz val="13"/>
        <rFont val="宋体"/>
        <family val="3"/>
        <charset val="134"/>
      </rPr>
      <t>由精神科医师、心理治疗师采取一对多或多对多的方式，针对精神心理障碍患者的精神心理问题，采取合适的心理干预治疗技术，改善患者的心理疾病症状。</t>
    </r>
  </si>
  <si>
    <t>013115000030001</t>
  </si>
  <si>
    <r>
      <rPr>
        <sz val="13"/>
        <rFont val="宋体"/>
        <family val="3"/>
        <charset val="134"/>
      </rPr>
      <t>心理治疗（团体）</t>
    </r>
    <r>
      <rPr>
        <sz val="13"/>
        <rFont val="Times New Roman"/>
        <family val="1"/>
      </rPr>
      <t>-</t>
    </r>
    <r>
      <rPr>
        <sz val="13"/>
        <rFont val="宋体"/>
        <family val="3"/>
        <charset val="134"/>
      </rPr>
      <t>每增加</t>
    </r>
    <r>
      <rPr>
        <sz val="13"/>
        <rFont val="Times New Roman"/>
        <family val="1"/>
      </rPr>
      <t>20</t>
    </r>
    <r>
      <rPr>
        <sz val="13"/>
        <rFont val="宋体"/>
        <family val="3"/>
        <charset val="134"/>
      </rPr>
      <t>分钟（加收）</t>
    </r>
  </si>
  <si>
    <t>013115000040000</t>
  </si>
  <si>
    <r>
      <rPr>
        <sz val="13"/>
        <rFont val="宋体"/>
        <family val="3"/>
        <charset val="134"/>
      </rPr>
      <t>心理咨询</t>
    </r>
  </si>
  <si>
    <r>
      <rPr>
        <sz val="13"/>
        <rFont val="宋体"/>
        <family val="3"/>
        <charset val="134"/>
      </rPr>
      <t>由心理咨询师、心理治疗师针对患者的精神心理问题，采取教育、指导、启发等适宜的咨询沟通手段，缓解患者心理问题。</t>
    </r>
  </si>
  <si>
    <r>
      <rPr>
        <sz val="13"/>
        <rFont val="宋体"/>
        <family val="3"/>
        <charset val="134"/>
      </rPr>
      <t>所定价格涵盖场所设置、方案制定、沟通咨询等步骤所需的人力资源和基本物质资源消耗。</t>
    </r>
  </si>
  <si>
    <r>
      <rPr>
        <sz val="13"/>
        <rFont val="宋体"/>
        <family val="3"/>
        <charset val="134"/>
      </rPr>
      <t>不与心理治疗同时收取。</t>
    </r>
  </si>
  <si>
    <t>012417000010000</t>
  </si>
  <si>
    <r>
      <rPr>
        <sz val="13"/>
        <rFont val="宋体"/>
        <family val="3"/>
        <charset val="134"/>
      </rPr>
      <t>眼动检查</t>
    </r>
  </si>
  <si>
    <r>
      <rPr>
        <sz val="13"/>
        <rFont val="宋体"/>
        <family val="3"/>
        <charset val="134"/>
      </rPr>
      <t>通过检测眼球运动轨迹等，检测患者的感知运动、持续注意、工作记忆等功能，辅助诊断精神疾病。</t>
    </r>
  </si>
  <si>
    <r>
      <rPr>
        <sz val="13"/>
        <rFont val="宋体"/>
        <family val="3"/>
        <charset val="134"/>
      </rPr>
      <t>所定价格涵盖设备准备、眼动轨迹记录、分析、得出结果等步骤所需的人力资源、设备成本和基本物质资源消耗。</t>
    </r>
  </si>
  <si>
    <t>013115000050000</t>
  </si>
  <si>
    <r>
      <rPr>
        <sz val="13"/>
        <rFont val="宋体"/>
        <family val="3"/>
        <charset val="134"/>
      </rPr>
      <t>电休克治疗（</t>
    </r>
    <r>
      <rPr>
        <sz val="13"/>
        <rFont val="Times New Roman"/>
        <family val="1"/>
      </rPr>
      <t>ECT</t>
    </r>
    <r>
      <rPr>
        <sz val="13"/>
        <rFont val="宋体"/>
        <family val="3"/>
        <charset val="134"/>
      </rPr>
      <t>）</t>
    </r>
  </si>
  <si>
    <r>
      <rPr>
        <sz val="13"/>
        <rFont val="宋体"/>
        <family val="3"/>
        <charset val="134"/>
      </rPr>
      <t>通过电休克设备对患者进行休克治疗。</t>
    </r>
  </si>
  <si>
    <r>
      <rPr>
        <sz val="13"/>
        <rFont val="宋体"/>
        <family val="3"/>
        <charset val="134"/>
      </rPr>
      <t>所定价格涵盖躯体及精神状况评估、肢体及牙齿保护、电极安放、电刺激、生命体征及意识状态观察、治疗记录等步骤所需的人力资源、设备成本和基本物质资源消耗。</t>
    </r>
  </si>
  <si>
    <r>
      <rPr>
        <sz val="13"/>
        <rFont val="宋体"/>
        <family val="3"/>
        <charset val="134"/>
      </rPr>
      <t>实施多参数监护无抽搐电休克治疗时，可正常收取全身麻醉、麻醉监测、注射费等费用。</t>
    </r>
  </si>
  <si>
    <t>013115000060000</t>
  </si>
  <si>
    <r>
      <rPr>
        <sz val="13"/>
        <rFont val="宋体"/>
        <family val="3"/>
        <charset val="134"/>
      </rPr>
      <t>精神康复治疗（个人）</t>
    </r>
  </si>
  <si>
    <r>
      <rPr>
        <sz val="13"/>
        <rFont val="宋体"/>
        <family val="3"/>
        <charset val="134"/>
      </rPr>
      <t>通过一对一的形式，由专业的人员对相关精神障碍的患者进行康复训练，改善其精神状态。</t>
    </r>
  </si>
  <si>
    <r>
      <rPr>
        <sz val="13"/>
        <rFont val="宋体"/>
        <family val="3"/>
        <charset val="134"/>
      </rPr>
      <t>所定价格涵盖能力评估、计划制定、技能训练、行为干预等步骤所需的人力资源、设备成本和基本物质资源消耗。</t>
    </r>
  </si>
  <si>
    <t>013115000060001</t>
  </si>
  <si>
    <r>
      <rPr>
        <sz val="13"/>
        <rFont val="宋体"/>
        <family val="3"/>
        <charset val="134"/>
      </rPr>
      <t>精神康复治疗（个人）</t>
    </r>
    <r>
      <rPr>
        <sz val="13"/>
        <rFont val="Times New Roman"/>
        <family val="1"/>
      </rPr>
      <t>-</t>
    </r>
    <r>
      <rPr>
        <sz val="13"/>
        <rFont val="宋体"/>
        <family val="3"/>
        <charset val="134"/>
      </rPr>
      <t>每增加</t>
    </r>
    <r>
      <rPr>
        <sz val="13"/>
        <rFont val="Times New Roman"/>
        <family val="1"/>
      </rPr>
      <t>10</t>
    </r>
    <r>
      <rPr>
        <sz val="13"/>
        <rFont val="宋体"/>
        <family val="3"/>
        <charset val="134"/>
      </rPr>
      <t>分钟（加收）</t>
    </r>
  </si>
  <si>
    <t>013115000070000</t>
  </si>
  <si>
    <r>
      <rPr>
        <sz val="13"/>
        <rFont val="宋体"/>
        <family val="3"/>
        <charset val="134"/>
      </rPr>
      <t>精神康复治疗（家庭）</t>
    </r>
  </si>
  <si>
    <r>
      <rPr>
        <sz val="13"/>
        <rFont val="宋体"/>
        <family val="3"/>
        <charset val="134"/>
      </rPr>
      <t>通过一对多的形式，由专业的人员对相关精神障碍的患者家庭进行康复训练，改善其精神状态。</t>
    </r>
  </si>
  <si>
    <t>013115000070001</t>
  </si>
  <si>
    <r>
      <rPr>
        <sz val="13"/>
        <rFont val="宋体"/>
        <family val="3"/>
        <charset val="134"/>
      </rPr>
      <t>精神康复治疗（家庭）</t>
    </r>
    <r>
      <rPr>
        <sz val="13"/>
        <rFont val="Times New Roman"/>
        <family val="1"/>
      </rPr>
      <t>-</t>
    </r>
    <r>
      <rPr>
        <sz val="13"/>
        <rFont val="宋体"/>
        <family val="3"/>
        <charset val="134"/>
      </rPr>
      <t>每增加</t>
    </r>
    <r>
      <rPr>
        <sz val="13"/>
        <rFont val="Times New Roman"/>
        <family val="1"/>
      </rPr>
      <t>10</t>
    </r>
    <r>
      <rPr>
        <sz val="13"/>
        <rFont val="宋体"/>
        <family val="3"/>
        <charset val="134"/>
      </rPr>
      <t>分钟（加收）</t>
    </r>
  </si>
  <si>
    <t>013115000080000</t>
  </si>
  <si>
    <r>
      <rPr>
        <sz val="13"/>
        <rFont val="宋体"/>
        <family val="3"/>
        <charset val="134"/>
      </rPr>
      <t>精神康复治疗（团体）</t>
    </r>
  </si>
  <si>
    <r>
      <rPr>
        <sz val="13"/>
        <rFont val="宋体"/>
        <family val="3"/>
        <charset val="134"/>
      </rPr>
      <t>通过一对多或多对多的形式，由专业的人员对相关精神障碍的患者进行康复训练，改善其精神功能状态。</t>
    </r>
  </si>
  <si>
    <r>
      <rPr>
        <sz val="13"/>
        <rFont val="宋体"/>
        <family val="3"/>
        <charset val="134"/>
      </rPr>
      <t>工娱治疗按</t>
    </r>
    <r>
      <rPr>
        <sz val="13"/>
        <rFont val="Times New Roman"/>
        <family val="1"/>
      </rPr>
      <t>8</t>
    </r>
    <r>
      <rPr>
        <sz val="13"/>
        <rFont val="宋体"/>
        <family val="3"/>
        <charset val="134"/>
      </rPr>
      <t>元</t>
    </r>
    <r>
      <rPr>
        <sz val="13"/>
        <rFont val="Times New Roman"/>
        <family val="1"/>
      </rPr>
      <t>/</t>
    </r>
    <r>
      <rPr>
        <sz val="13"/>
        <rFont val="宋体"/>
        <family val="3"/>
        <charset val="134"/>
      </rPr>
      <t>日计价。</t>
    </r>
  </si>
  <si>
    <t>013115000080001</t>
  </si>
  <si>
    <r>
      <rPr>
        <sz val="13"/>
        <rFont val="宋体"/>
        <family val="3"/>
        <charset val="134"/>
      </rPr>
      <t>精神康复治疗（团体）</t>
    </r>
    <r>
      <rPr>
        <sz val="13"/>
        <rFont val="Times New Roman"/>
        <family val="1"/>
      </rPr>
      <t>-</t>
    </r>
    <r>
      <rPr>
        <sz val="13"/>
        <rFont val="宋体"/>
        <family val="3"/>
        <charset val="134"/>
      </rPr>
      <t>每增加</t>
    </r>
    <r>
      <rPr>
        <sz val="13"/>
        <rFont val="Times New Roman"/>
        <family val="1"/>
      </rPr>
      <t>10</t>
    </r>
    <r>
      <rPr>
        <sz val="13"/>
        <rFont val="宋体"/>
        <family val="3"/>
        <charset val="134"/>
      </rPr>
      <t>分钟（加收）</t>
    </r>
  </si>
  <si>
    <t>013115000090000</t>
  </si>
  <si>
    <r>
      <rPr>
        <sz val="13"/>
        <rFont val="宋体"/>
        <family val="3"/>
        <charset val="134"/>
      </rPr>
      <t>精神科监护</t>
    </r>
  </si>
  <si>
    <r>
      <rPr>
        <sz val="13"/>
        <rFont val="宋体"/>
        <family val="3"/>
        <charset val="134"/>
      </rPr>
      <t>为处于重性精神病急性发作期的患者提供严密监护服务。</t>
    </r>
  </si>
  <si>
    <r>
      <rPr>
        <sz val="13"/>
        <rFont val="宋体"/>
        <family val="3"/>
        <charset val="134"/>
      </rPr>
      <t>所定价格涵盖对精神病患者进行生命体征、认知、情感、意志行为等方面的监护以及采取预防意外事件发生措施等步骤所需的人力资源、设备成本和基本物质资源消耗。</t>
    </r>
  </si>
  <si>
    <r>
      <rPr>
        <sz val="13"/>
        <rFont val="Times New Roman"/>
        <family val="1"/>
      </rPr>
      <t>1.</t>
    </r>
    <r>
      <rPr>
        <sz val="13"/>
        <rFont val="宋体"/>
        <family val="3"/>
        <charset val="134"/>
      </rPr>
      <t xml:space="preserve">精神科监护不可与精神病人护理同时收取。
</t>
    </r>
    <r>
      <rPr>
        <sz val="13"/>
        <rFont val="Times New Roman"/>
        <family val="1"/>
      </rPr>
      <t>2.</t>
    </r>
    <r>
      <rPr>
        <sz val="13"/>
        <rFont val="宋体"/>
        <family val="3"/>
        <charset val="134"/>
      </rPr>
      <t>重性精神病急性发作期患者指出现急性、冲动、自杀、伤人、毁物及有外走、妄想、幻觉和木僵等症状的患者。</t>
    </r>
  </si>
  <si>
    <r>
      <rPr>
        <sz val="19"/>
        <rFont val="黑体"/>
        <family val="3"/>
        <charset val="134"/>
      </rPr>
      <t>附件</t>
    </r>
    <r>
      <rPr>
        <sz val="19"/>
        <rFont val="Times New Roman"/>
        <family val="1"/>
      </rPr>
      <t>4</t>
    </r>
  </si>
  <si>
    <r>
      <rPr>
        <sz val="13"/>
        <rFont val="宋体"/>
        <family val="3"/>
        <charset val="134"/>
      </rPr>
      <t xml:space="preserve">使用说明：
</t>
    </r>
    <r>
      <rPr>
        <sz val="13"/>
        <rFont val="Times New Roman"/>
        <family val="1"/>
      </rPr>
      <t>1.</t>
    </r>
    <r>
      <rPr>
        <sz val="13"/>
        <rFont val="宋体"/>
        <family val="3"/>
        <charset val="134"/>
      </rPr>
      <t xml:space="preserve">本表以麻醉及镇痛为重点，按照麻醉及镇痛方式设立价格项目。
</t>
    </r>
    <r>
      <rPr>
        <sz val="13"/>
        <rFont val="Times New Roman"/>
        <family val="1"/>
      </rPr>
      <t>2.</t>
    </r>
    <r>
      <rPr>
        <sz val="13"/>
        <rFont val="宋体"/>
        <family val="3"/>
        <charset val="134"/>
      </rPr>
      <t xml:space="preserve">本表所定价格属于政府指导价为最高限价，下浮不限。
</t>
    </r>
    <r>
      <rPr>
        <sz val="13"/>
        <rFont val="Times New Roman"/>
        <family val="1"/>
      </rPr>
      <t>3.“</t>
    </r>
    <r>
      <rPr>
        <sz val="13"/>
        <rFont val="宋体"/>
        <family val="3"/>
        <charset val="134"/>
      </rPr>
      <t>价格构成</t>
    </r>
    <r>
      <rPr>
        <sz val="13"/>
        <rFont val="Times New Roman"/>
        <family val="1"/>
      </rPr>
      <t>”</t>
    </r>
    <r>
      <rPr>
        <sz val="13"/>
        <rFont val="宋体"/>
        <family val="3"/>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3"/>
        <rFont val="Times New Roman"/>
        <family val="1"/>
      </rPr>
      <t>“</t>
    </r>
    <r>
      <rPr>
        <sz val="13"/>
        <rFont val="宋体"/>
        <family val="3"/>
        <charset val="134"/>
      </rPr>
      <t>设备投入</t>
    </r>
    <r>
      <rPr>
        <sz val="13"/>
        <rFont val="Times New Roman"/>
        <family val="1"/>
      </rPr>
      <t>”</t>
    </r>
    <r>
      <rPr>
        <sz val="13"/>
        <rFont val="宋体"/>
        <family val="3"/>
        <charset val="134"/>
      </rPr>
      <t xml:space="preserve">包括但不限于操作设备、器具及固定资产投入。
</t>
    </r>
    <r>
      <rPr>
        <sz val="13"/>
        <rFont val="Times New Roman"/>
        <family val="1"/>
      </rPr>
      <t>4.“</t>
    </r>
    <r>
      <rPr>
        <sz val="13"/>
        <rFont val="宋体"/>
        <family val="3"/>
        <charset val="134"/>
      </rPr>
      <t>加收项</t>
    </r>
    <r>
      <rPr>
        <sz val="13"/>
        <rFont val="Times New Roman"/>
        <family val="1"/>
      </rPr>
      <t>”</t>
    </r>
    <r>
      <rPr>
        <sz val="13"/>
        <rFont val="宋体"/>
        <family val="3"/>
        <charset val="134"/>
      </rPr>
      <t>，指同一项目以不同方式提供或在不同场景应用时，确有必要制定差异化收费标准而细分的一类子项，包括在原项目价格基础上增加或减少收费的情况，具体的加</t>
    </r>
    <r>
      <rPr>
        <sz val="13"/>
        <rFont val="Times New Roman"/>
        <family val="1"/>
      </rPr>
      <t>/</t>
    </r>
    <r>
      <rPr>
        <sz val="13"/>
        <rFont val="宋体"/>
        <family val="3"/>
        <charset val="134"/>
      </rPr>
      <t>减收标准（加</t>
    </r>
    <r>
      <rPr>
        <sz val="13"/>
        <rFont val="Times New Roman"/>
        <family val="1"/>
      </rPr>
      <t>/</t>
    </r>
    <r>
      <rPr>
        <sz val="13"/>
        <rFont val="宋体"/>
        <family val="3"/>
        <charset val="134"/>
      </rPr>
      <t>减收率或加</t>
    </r>
    <r>
      <rPr>
        <sz val="13"/>
        <rFont val="Times New Roman"/>
        <family val="1"/>
      </rPr>
      <t>/</t>
    </r>
    <r>
      <rPr>
        <sz val="13"/>
        <rFont val="宋体"/>
        <family val="3"/>
        <charset val="134"/>
      </rPr>
      <t>减收金额）由各地依权限制定；实际应用中，同时涉及多个加收项的，以项目单价为基础计算相应的加</t>
    </r>
    <r>
      <rPr>
        <sz val="13"/>
        <rFont val="Times New Roman"/>
        <family val="1"/>
      </rPr>
      <t>/</t>
    </r>
    <r>
      <rPr>
        <sz val="13"/>
        <rFont val="宋体"/>
        <family val="3"/>
        <charset val="134"/>
      </rPr>
      <t>减收水平后，据实收费。加收项两位编码第</t>
    </r>
    <r>
      <rPr>
        <sz val="13"/>
        <rFont val="Times New Roman"/>
        <family val="1"/>
      </rPr>
      <t>1</t>
    </r>
    <r>
      <rPr>
        <sz val="13"/>
        <rFont val="宋体"/>
        <family val="3"/>
        <charset val="134"/>
      </rPr>
      <t>位相同的，视为同一序列，同一序列加收项不得同时收取；不同序列的加收项，例如</t>
    </r>
    <r>
      <rPr>
        <sz val="13"/>
        <rFont val="Times New Roman"/>
        <family val="1"/>
      </rPr>
      <t>“01</t>
    </r>
    <r>
      <rPr>
        <sz val="13"/>
        <rFont val="宋体"/>
        <family val="3"/>
        <charset val="134"/>
      </rPr>
      <t>儿童加收</t>
    </r>
    <r>
      <rPr>
        <sz val="13"/>
        <rFont val="Times New Roman"/>
        <family val="1"/>
      </rPr>
      <t>”</t>
    </r>
    <r>
      <rPr>
        <sz val="13"/>
        <rFont val="宋体"/>
        <family val="3"/>
        <charset val="134"/>
      </rPr>
      <t>和</t>
    </r>
    <r>
      <rPr>
        <sz val="13"/>
        <rFont val="Times New Roman"/>
        <family val="1"/>
      </rPr>
      <t>“11</t>
    </r>
    <r>
      <rPr>
        <sz val="13"/>
        <rFont val="宋体"/>
        <family val="3"/>
        <charset val="134"/>
      </rPr>
      <t>危重患者加收</t>
    </r>
    <r>
      <rPr>
        <sz val="13"/>
        <rFont val="Times New Roman"/>
        <family val="1"/>
      </rPr>
      <t>”</t>
    </r>
    <r>
      <rPr>
        <sz val="13"/>
        <rFont val="宋体"/>
        <family val="3"/>
        <charset val="134"/>
      </rPr>
      <t xml:space="preserve">可以同时收取。
</t>
    </r>
    <r>
      <rPr>
        <sz val="13"/>
        <rFont val="Times New Roman"/>
        <family val="1"/>
      </rPr>
      <t>5.</t>
    </r>
    <r>
      <rPr>
        <sz val="12"/>
        <rFont val="Times New Roman"/>
        <family val="1"/>
      </rPr>
      <t>“</t>
    </r>
    <r>
      <rPr>
        <sz val="12"/>
        <rFont val="宋体"/>
        <family val="3"/>
        <charset val="134"/>
      </rPr>
      <t>扩展项</t>
    </r>
    <r>
      <rPr>
        <sz val="12"/>
        <rFont val="Times New Roman"/>
        <family val="1"/>
      </rPr>
      <t>”</t>
    </r>
    <r>
      <rPr>
        <sz val="12"/>
        <rFont val="宋体"/>
        <family val="3"/>
        <charset val="134"/>
      </rPr>
      <t>，指同一项目下以不同方式提供或在不同场景应用时，只扩展价格项目适用范围、不额外加价的一类子项，子项的价格按主项目执行。</t>
    </r>
    <r>
      <rPr>
        <sz val="13"/>
        <rFont val="宋体"/>
        <family val="3"/>
        <charset val="134"/>
      </rPr>
      <t xml:space="preserve">
</t>
    </r>
    <r>
      <rPr>
        <sz val="13"/>
        <rFont val="Times New Roman"/>
        <family val="1"/>
      </rPr>
      <t>6.“</t>
    </r>
    <r>
      <rPr>
        <sz val="13"/>
        <rFont val="宋体"/>
        <family val="3"/>
        <charset val="134"/>
      </rPr>
      <t>基本物质资源消耗</t>
    </r>
    <r>
      <rPr>
        <sz val="13"/>
        <rFont val="Times New Roman"/>
        <family val="1"/>
      </rPr>
      <t>”</t>
    </r>
    <r>
      <rPr>
        <sz val="13"/>
        <rFont val="宋体"/>
        <family val="3"/>
        <charset val="134"/>
      </rPr>
      <t xml:space="preserve">，指原则上限于不应或不必要与医疗服务项目分割的易耗品，包括但不限于各类消毒用品、储存用品、清洁用品、个人防护用品、标签、垃圾处理用品、治疗巾（单）、棉球、棉签、纱布（垫）、治疗护理盘（包）、普通注射器、护（尿）垫、备皮工具、面罩、喉罩、二氧化碳吸收剂、二氧化碳测压管、可复用操作器具、软件（版权、开发、购买）成本等。基本物质资源消耗成本计入项目价格，不另行收费。除基本物质资源消耗以外的其他耗材，按照实际采购价格零差率销售。
</t>
    </r>
    <r>
      <rPr>
        <sz val="13"/>
        <rFont val="Times New Roman"/>
        <family val="1"/>
      </rPr>
      <t>7.</t>
    </r>
    <r>
      <rPr>
        <sz val="13"/>
        <rFont val="宋体"/>
        <family val="3"/>
        <charset val="134"/>
      </rPr>
      <t xml:space="preserve">各类麻醉项目价格构成中包含术中各类监测成本，不得与其他监测项目同时计费。
</t>
    </r>
    <r>
      <rPr>
        <sz val="13"/>
        <rFont val="Times New Roman"/>
        <family val="1"/>
      </rPr>
      <t>8.</t>
    </r>
    <r>
      <rPr>
        <sz val="13"/>
        <rFont val="宋体"/>
        <family val="3"/>
        <charset val="134"/>
      </rPr>
      <t>涉及</t>
    </r>
    <r>
      <rPr>
        <sz val="13"/>
        <rFont val="Times New Roman"/>
        <family val="1"/>
      </rPr>
      <t>“</t>
    </r>
    <r>
      <rPr>
        <sz val="13"/>
        <rFont val="宋体"/>
        <family val="3"/>
        <charset val="134"/>
      </rPr>
      <t>包括</t>
    </r>
    <r>
      <rPr>
        <sz val="13"/>
        <rFont val="Times New Roman"/>
        <family val="1"/>
      </rPr>
      <t>……”“……</t>
    </r>
    <r>
      <rPr>
        <sz val="13"/>
        <rFont val="宋体"/>
        <family val="3"/>
        <charset val="134"/>
      </rPr>
      <t>等</t>
    </r>
    <r>
      <rPr>
        <sz val="13"/>
        <rFont val="Times New Roman"/>
        <family val="1"/>
      </rPr>
      <t>”</t>
    </r>
    <r>
      <rPr>
        <sz val="13"/>
        <rFont val="宋体"/>
        <family val="3"/>
        <charset val="134"/>
      </rPr>
      <t xml:space="preserve">的，属于开放型表述，所指对象不仅局限于表述中列明的事项，也包括未列明的同类事项。
</t>
    </r>
    <r>
      <rPr>
        <sz val="13"/>
        <rFont val="Times New Roman"/>
        <family val="1"/>
      </rPr>
      <t>9.</t>
    </r>
    <r>
      <rPr>
        <sz val="13"/>
        <rFont val="宋体"/>
        <family val="3"/>
        <charset val="134"/>
      </rPr>
      <t xml:space="preserve">计费时间以麻醉开始至麻醉结束（含麻醉恢复室复苏阶段）。
</t>
    </r>
    <r>
      <rPr>
        <sz val="13"/>
        <rFont val="Times New Roman"/>
        <family val="1"/>
      </rPr>
      <t>10.“</t>
    </r>
    <r>
      <rPr>
        <sz val="13"/>
        <rFont val="宋体"/>
        <family val="3"/>
        <charset val="134"/>
      </rPr>
      <t>危重患者</t>
    </r>
    <r>
      <rPr>
        <sz val="13"/>
        <rFont val="Times New Roman"/>
        <family val="1"/>
      </rPr>
      <t>”</t>
    </r>
    <r>
      <rPr>
        <sz val="13"/>
        <rFont val="宋体"/>
        <family val="3"/>
        <charset val="134"/>
      </rPr>
      <t>指：</t>
    </r>
    <r>
      <rPr>
        <sz val="13"/>
        <rFont val="Times New Roman"/>
        <family val="1"/>
      </rPr>
      <t>ASA</t>
    </r>
    <r>
      <rPr>
        <sz val="13"/>
        <rFont val="宋体"/>
        <family val="3"/>
        <charset val="134"/>
      </rPr>
      <t>分级</t>
    </r>
    <r>
      <rPr>
        <sz val="13"/>
        <rFont val="Times New Roman"/>
        <family val="1"/>
      </rPr>
      <t>4</t>
    </r>
    <r>
      <rPr>
        <sz val="13"/>
        <rFont val="宋体"/>
        <family val="3"/>
        <charset val="134"/>
      </rPr>
      <t>、</t>
    </r>
    <r>
      <rPr>
        <sz val="13"/>
        <rFont val="Times New Roman"/>
        <family val="1"/>
      </rPr>
      <t>5</t>
    </r>
    <r>
      <rPr>
        <sz val="13"/>
        <rFont val="宋体"/>
        <family val="3"/>
        <charset val="134"/>
      </rPr>
      <t xml:space="preserve">级。
</t>
    </r>
    <r>
      <rPr>
        <sz val="13"/>
        <rFont val="Times New Roman"/>
        <family val="1"/>
      </rPr>
      <t>11.“</t>
    </r>
    <r>
      <rPr>
        <sz val="13"/>
        <rFont val="宋体"/>
        <family val="3"/>
        <charset val="134"/>
      </rPr>
      <t>儿童</t>
    </r>
    <r>
      <rPr>
        <sz val="13"/>
        <rFont val="Times New Roman"/>
        <family val="1"/>
      </rPr>
      <t xml:space="preserve"> ”</t>
    </r>
    <r>
      <rPr>
        <sz val="13"/>
        <rFont val="宋体"/>
        <family val="3"/>
        <charset val="134"/>
      </rPr>
      <t>指</t>
    </r>
    <r>
      <rPr>
        <sz val="13"/>
        <rFont val="Times New Roman"/>
        <family val="1"/>
      </rPr>
      <t>6</t>
    </r>
    <r>
      <rPr>
        <sz val="13"/>
        <rFont val="宋体"/>
        <family val="3"/>
        <charset val="134"/>
      </rPr>
      <t xml:space="preserve">周岁及以下。周岁的计算方法以法律的相关规定为准。
</t>
    </r>
    <r>
      <rPr>
        <sz val="13"/>
        <rFont val="Times New Roman"/>
        <family val="1"/>
      </rPr>
      <t>12.</t>
    </r>
    <r>
      <rPr>
        <sz val="13"/>
        <rFont val="宋体"/>
        <family val="3"/>
        <charset val="134"/>
      </rPr>
      <t>同时进行两种及两种以上麻醉时，主要麻醉按全价收费，辅助麻醉按其价格的</t>
    </r>
    <r>
      <rPr>
        <sz val="13"/>
        <rFont val="Times New Roman"/>
        <family val="1"/>
      </rPr>
      <t>50%</t>
    </r>
    <r>
      <rPr>
        <sz val="13"/>
        <rFont val="宋体"/>
        <family val="3"/>
        <charset val="134"/>
      </rPr>
      <t xml:space="preserve">收费。
</t>
    </r>
    <r>
      <rPr>
        <sz val="13"/>
        <rFont val="Times New Roman"/>
        <family val="1"/>
      </rPr>
      <t>13.</t>
    </r>
    <r>
      <rPr>
        <sz val="13"/>
        <rFont val="宋体"/>
        <family val="3"/>
        <charset val="134"/>
      </rPr>
      <t>具备</t>
    </r>
    <r>
      <rPr>
        <sz val="13"/>
        <rFont val="Times New Roman"/>
        <family val="1"/>
      </rPr>
      <t>“</t>
    </r>
    <r>
      <rPr>
        <sz val="13"/>
        <rFont val="宋体"/>
        <family val="3"/>
        <charset val="134"/>
      </rPr>
      <t>超过</t>
    </r>
    <r>
      <rPr>
        <sz val="13"/>
        <rFont val="Times New Roman"/>
        <family val="1"/>
      </rPr>
      <t>2</t>
    </r>
    <r>
      <rPr>
        <sz val="13"/>
        <rFont val="宋体"/>
        <family val="3"/>
        <charset val="134"/>
      </rPr>
      <t>小时每小时加收</t>
    </r>
    <r>
      <rPr>
        <sz val="13"/>
        <rFont val="Times New Roman"/>
        <family val="1"/>
      </rPr>
      <t>”</t>
    </r>
    <r>
      <rPr>
        <sz val="13"/>
        <rFont val="宋体"/>
        <family val="3"/>
        <charset val="134"/>
      </rPr>
      <t xml:space="preserve">情形的，除按每小时加收外，不足半小时的按半个计价单位加收；超过（含）半小时不足一小时的按一个计价单位加收。
</t>
    </r>
    <r>
      <rPr>
        <sz val="13"/>
        <rFont val="Times New Roman"/>
        <family val="1"/>
      </rPr>
      <t>14.</t>
    </r>
    <r>
      <rPr>
        <sz val="13"/>
        <rFont val="宋体"/>
        <family val="3"/>
        <charset val="134"/>
      </rPr>
      <t>三级综合甲等医院按本表所列三级医院价格执行，其他三级医院按本表所列二级医院价格执行。</t>
    </r>
  </si>
  <si>
    <r>
      <rPr>
        <sz val="13"/>
        <rFont val="黑体"/>
        <family val="3"/>
        <charset val="134"/>
      </rPr>
      <t>个人先行自付比例</t>
    </r>
  </si>
  <si>
    <t>013301000010000</t>
  </si>
  <si>
    <r>
      <rPr>
        <sz val="13"/>
        <rFont val="宋体"/>
        <family val="3"/>
        <charset val="134"/>
      </rPr>
      <t>局部麻醉费（局部浸润麻醉）</t>
    </r>
  </si>
  <si>
    <r>
      <rPr>
        <sz val="13"/>
        <rFont val="宋体"/>
        <family val="3"/>
        <charset val="134"/>
      </rPr>
      <t>通过对特定部位注射给药，暂时阻断神经传导，达到局部麻醉效果。</t>
    </r>
  </si>
  <si>
    <r>
      <rPr>
        <sz val="13"/>
        <rFont val="宋体"/>
        <family val="3"/>
        <charset val="134"/>
      </rPr>
      <t>所定价格涵盖核对信息、配制、定位、消毒、反复穿刺、注射、拔针、按压、监测、观察、处理用物等所需的人力资源和基本物质资源消耗。</t>
    </r>
  </si>
  <si>
    <r>
      <rPr>
        <sz val="13"/>
        <rFont val="宋体"/>
        <family val="3"/>
        <charset val="134"/>
      </rPr>
      <t>一个手术部位按一次麻醉计算。</t>
    </r>
  </si>
  <si>
    <t>013301000020000</t>
  </si>
  <si>
    <r>
      <rPr>
        <sz val="13"/>
        <rFont val="宋体"/>
        <family val="3"/>
        <charset val="134"/>
      </rPr>
      <t>局部麻醉费（局部静脉麻醉）</t>
    </r>
  </si>
  <si>
    <r>
      <rPr>
        <sz val="13"/>
        <rFont val="宋体"/>
        <family val="3"/>
        <charset val="134"/>
      </rPr>
      <t>通过对静脉注射给药，暂时阻断神经传导，达到局部麻醉效果。</t>
    </r>
  </si>
  <si>
    <r>
      <rPr>
        <sz val="13"/>
        <rFont val="宋体"/>
        <family val="3"/>
        <charset val="134"/>
      </rPr>
      <t>所定价格涵盖核对信息、配制、定位、消毒、穿刺、注射、拔针、按压、监测、观察、处理用物等所需的人力资源和基本物质资源消耗。</t>
    </r>
  </si>
  <si>
    <t>013301000030000</t>
  </si>
  <si>
    <r>
      <rPr>
        <sz val="13"/>
        <rFont val="宋体"/>
        <family val="3"/>
        <charset val="134"/>
      </rPr>
      <t>局部麻醉费（神经阻滞麻醉）</t>
    </r>
  </si>
  <si>
    <r>
      <rPr>
        <sz val="13"/>
        <rFont val="宋体"/>
        <family val="3"/>
        <charset val="134"/>
      </rPr>
      <t>通过对特定的外周神经根、神经节、神经干、神经丛或筋膜平面注射药物，暂时阻断神经传导，达到区域性麻醉效果。</t>
    </r>
  </si>
  <si>
    <r>
      <rPr>
        <sz val="13"/>
        <rFont val="宋体"/>
        <family val="3"/>
        <charset val="134"/>
      </rPr>
      <t>所定价格涵盖患者准备、定位、消毒、穿刺、注药、监测、观察、记录、处理用物及必要时置管等步骤所需的人力资源和基本物质资源消耗。</t>
    </r>
  </si>
  <si>
    <r>
      <rPr>
        <sz val="13"/>
        <rFont val="Times New Roman"/>
        <family val="1"/>
      </rPr>
      <t>1.</t>
    </r>
    <r>
      <rPr>
        <sz val="13"/>
        <rFont val="宋体"/>
        <family val="3"/>
        <charset val="134"/>
      </rPr>
      <t>单次以</t>
    </r>
    <r>
      <rPr>
        <sz val="13"/>
        <rFont val="Times New Roman"/>
        <family val="1"/>
      </rPr>
      <t>2</t>
    </r>
    <r>
      <rPr>
        <sz val="13"/>
        <rFont val="宋体"/>
        <family val="3"/>
        <charset val="134"/>
      </rPr>
      <t>小时为基础计费，超过</t>
    </r>
    <r>
      <rPr>
        <sz val="13"/>
        <rFont val="Times New Roman"/>
        <family val="1"/>
      </rPr>
      <t>2</t>
    </r>
    <r>
      <rPr>
        <sz val="13"/>
        <rFont val="宋体"/>
        <family val="3"/>
        <charset val="134"/>
      </rPr>
      <t>小时每小时三级医院、二级医院、一级医院分别加收</t>
    </r>
    <r>
      <rPr>
        <sz val="13"/>
        <rFont val="Times New Roman"/>
        <family val="1"/>
      </rPr>
      <t>118</t>
    </r>
    <r>
      <rPr>
        <sz val="13"/>
        <rFont val="宋体"/>
        <family val="3"/>
        <charset val="134"/>
      </rPr>
      <t>、</t>
    </r>
    <r>
      <rPr>
        <sz val="13"/>
        <rFont val="Times New Roman"/>
        <family val="1"/>
      </rPr>
      <t>112</t>
    </r>
    <r>
      <rPr>
        <sz val="13"/>
        <rFont val="宋体"/>
        <family val="3"/>
        <charset val="134"/>
      </rPr>
      <t>、</t>
    </r>
    <r>
      <rPr>
        <sz val="13"/>
        <rFont val="Times New Roman"/>
        <family val="1"/>
      </rPr>
      <t>105</t>
    </r>
    <r>
      <rPr>
        <sz val="13"/>
        <rFont val="宋体"/>
        <family val="3"/>
        <charset val="134"/>
      </rPr>
      <t xml:space="preserve">元。
</t>
    </r>
    <r>
      <rPr>
        <sz val="13"/>
        <rFont val="Times New Roman"/>
        <family val="1"/>
      </rPr>
      <t>2.</t>
    </r>
    <r>
      <rPr>
        <sz val="13"/>
        <rFont val="宋体"/>
        <family val="3"/>
        <charset val="134"/>
      </rPr>
      <t>上颌、下颌、舌</t>
    </r>
    <r>
      <rPr>
        <sz val="13"/>
        <rFont val="Times New Roman"/>
        <family val="1"/>
      </rPr>
      <t>/</t>
    </r>
    <r>
      <rPr>
        <sz val="13"/>
        <rFont val="宋体"/>
        <family val="3"/>
        <charset val="134"/>
      </rPr>
      <t>下牙槽神经阻滞麻醉三级医院、二级医院、一级医院分别按</t>
    </r>
    <r>
      <rPr>
        <sz val="13"/>
        <rFont val="Times New Roman"/>
        <family val="1"/>
      </rPr>
      <t>124</t>
    </r>
    <r>
      <rPr>
        <sz val="13"/>
        <rFont val="宋体"/>
        <family val="3"/>
        <charset val="134"/>
      </rPr>
      <t>、</t>
    </r>
    <r>
      <rPr>
        <sz val="13"/>
        <rFont val="Times New Roman"/>
        <family val="1"/>
      </rPr>
      <t>117</t>
    </r>
    <r>
      <rPr>
        <sz val="13"/>
        <rFont val="宋体"/>
        <family val="3"/>
        <charset val="134"/>
      </rPr>
      <t>、</t>
    </r>
    <r>
      <rPr>
        <sz val="13"/>
        <rFont val="Times New Roman"/>
        <family val="1"/>
      </rPr>
      <t>110</t>
    </r>
    <r>
      <rPr>
        <sz val="13"/>
        <rFont val="宋体"/>
        <family val="3"/>
        <charset val="134"/>
      </rPr>
      <t>元</t>
    </r>
    <r>
      <rPr>
        <sz val="13"/>
        <rFont val="Times New Roman"/>
        <family val="1"/>
      </rPr>
      <t>/</t>
    </r>
    <r>
      <rPr>
        <sz val="13"/>
        <rFont val="宋体"/>
        <family val="3"/>
        <charset val="134"/>
      </rPr>
      <t>次计费。</t>
    </r>
  </si>
  <si>
    <t>013301000030001</t>
  </si>
  <si>
    <r>
      <rPr>
        <sz val="13"/>
        <rFont val="宋体"/>
        <family val="3"/>
        <charset val="134"/>
      </rPr>
      <t>局部麻醉费（神经阻滞麻醉）</t>
    </r>
    <r>
      <rPr>
        <sz val="13"/>
        <rFont val="Times New Roman"/>
        <family val="1"/>
      </rPr>
      <t>-</t>
    </r>
    <r>
      <rPr>
        <sz val="13"/>
        <rFont val="宋体"/>
        <family val="3"/>
        <charset val="134"/>
      </rPr>
      <t>儿童（加收）</t>
    </r>
  </si>
  <si>
    <r>
      <rPr>
        <sz val="13"/>
        <rFont val="宋体"/>
        <family val="3"/>
        <charset val="134"/>
      </rPr>
      <t>加收比例</t>
    </r>
    <r>
      <rPr>
        <sz val="13"/>
        <rFont val="Times New Roman"/>
        <family val="1"/>
      </rPr>
      <t>20%</t>
    </r>
    <r>
      <rPr>
        <sz val="13"/>
        <rFont val="宋体"/>
        <family val="3"/>
        <charset val="134"/>
      </rPr>
      <t>。</t>
    </r>
  </si>
  <si>
    <t>013301000030002</t>
  </si>
  <si>
    <r>
      <rPr>
        <sz val="13"/>
        <rFont val="宋体"/>
        <family val="3"/>
        <charset val="134"/>
      </rPr>
      <t>局部麻醉费（神经阻滞麻醉）</t>
    </r>
    <r>
      <rPr>
        <sz val="13"/>
        <rFont val="Times New Roman"/>
        <family val="1"/>
      </rPr>
      <t>-80</t>
    </r>
    <r>
      <rPr>
        <sz val="13"/>
        <rFont val="宋体"/>
        <family val="3"/>
        <charset val="134"/>
      </rPr>
      <t>周岁及以上患者（加收）</t>
    </r>
  </si>
  <si>
    <t>013301000040000</t>
  </si>
  <si>
    <r>
      <rPr>
        <sz val="13"/>
        <rFont val="宋体"/>
        <family val="3"/>
        <charset val="134"/>
      </rPr>
      <t>局部麻醉费（椎管内麻醉）</t>
    </r>
  </si>
  <si>
    <r>
      <rPr>
        <sz val="13"/>
        <rFont val="宋体"/>
        <family val="3"/>
        <charset val="134"/>
      </rPr>
      <t>通过将药物注射到椎管内，阻断神经传导，达到麻醉效果。</t>
    </r>
  </si>
  <si>
    <r>
      <rPr>
        <sz val="13"/>
        <rFont val="宋体"/>
        <family val="3"/>
        <charset val="134"/>
      </rPr>
      <t>单次以</t>
    </r>
    <r>
      <rPr>
        <sz val="13"/>
        <rFont val="Times New Roman"/>
        <family val="1"/>
      </rPr>
      <t>2</t>
    </r>
    <r>
      <rPr>
        <sz val="13"/>
        <rFont val="宋体"/>
        <family val="3"/>
        <charset val="134"/>
      </rPr>
      <t>小时为基础计费，超过</t>
    </r>
    <r>
      <rPr>
        <sz val="13"/>
        <rFont val="Times New Roman"/>
        <family val="1"/>
      </rPr>
      <t>2</t>
    </r>
    <r>
      <rPr>
        <sz val="13"/>
        <rFont val="宋体"/>
        <family val="3"/>
        <charset val="134"/>
      </rPr>
      <t>小时每小时三级医院、二级医院、一级医院分别加收</t>
    </r>
    <r>
      <rPr>
        <sz val="13"/>
        <rFont val="Times New Roman"/>
        <family val="1"/>
      </rPr>
      <t>189</t>
    </r>
    <r>
      <rPr>
        <sz val="13"/>
        <rFont val="宋体"/>
        <family val="3"/>
        <charset val="134"/>
      </rPr>
      <t>、</t>
    </r>
    <r>
      <rPr>
        <sz val="13"/>
        <rFont val="Times New Roman"/>
        <family val="1"/>
      </rPr>
      <t>179</t>
    </r>
    <r>
      <rPr>
        <sz val="13"/>
        <rFont val="宋体"/>
        <family val="3"/>
        <charset val="134"/>
      </rPr>
      <t>、</t>
    </r>
    <r>
      <rPr>
        <sz val="13"/>
        <rFont val="Times New Roman"/>
        <family val="1"/>
      </rPr>
      <t>168</t>
    </r>
    <r>
      <rPr>
        <sz val="13"/>
        <rFont val="宋体"/>
        <family val="3"/>
        <charset val="134"/>
      </rPr>
      <t>元。</t>
    </r>
  </si>
  <si>
    <t>013301000040001</t>
  </si>
  <si>
    <r>
      <rPr>
        <sz val="13"/>
        <rFont val="宋体"/>
        <family val="3"/>
        <charset val="134"/>
      </rPr>
      <t>局部麻醉费（椎管内麻醉）</t>
    </r>
    <r>
      <rPr>
        <sz val="13"/>
        <rFont val="Times New Roman"/>
        <family val="1"/>
      </rPr>
      <t>-</t>
    </r>
    <r>
      <rPr>
        <sz val="13"/>
        <rFont val="宋体"/>
        <family val="3"/>
        <charset val="134"/>
      </rPr>
      <t>儿童（加收）</t>
    </r>
  </si>
  <si>
    <t>013301000040002</t>
  </si>
  <si>
    <r>
      <rPr>
        <sz val="13"/>
        <rFont val="宋体"/>
        <family val="3"/>
        <charset val="134"/>
      </rPr>
      <t>局部麻醉费（椎管内麻醉）</t>
    </r>
    <r>
      <rPr>
        <sz val="13"/>
        <rFont val="Times New Roman"/>
        <family val="1"/>
      </rPr>
      <t>-80</t>
    </r>
    <r>
      <rPr>
        <sz val="13"/>
        <rFont val="宋体"/>
        <family val="3"/>
        <charset val="134"/>
      </rPr>
      <t>周岁及以上患者（加收）</t>
    </r>
  </si>
  <si>
    <t>013301000040011</t>
  </si>
  <si>
    <r>
      <rPr>
        <sz val="13"/>
        <rFont val="宋体"/>
        <family val="3"/>
        <charset val="134"/>
      </rPr>
      <t>局部麻醉费（椎管内麻醉）</t>
    </r>
    <r>
      <rPr>
        <sz val="13"/>
        <rFont val="Times New Roman"/>
        <family val="1"/>
      </rPr>
      <t>-</t>
    </r>
    <r>
      <rPr>
        <sz val="13"/>
        <rFont val="宋体"/>
        <family val="3"/>
        <charset val="134"/>
      </rPr>
      <t>腰麻硬膜外联合阻滞（加收）</t>
    </r>
  </si>
  <si>
    <t>013301000050000</t>
  </si>
  <si>
    <r>
      <rPr>
        <sz val="13"/>
        <rFont val="宋体"/>
        <family val="3"/>
        <charset val="134"/>
      </rPr>
      <t>全身麻醉费（无插管全麻）</t>
    </r>
  </si>
  <si>
    <r>
      <rPr>
        <sz val="13"/>
        <rFont val="宋体"/>
        <family val="3"/>
        <charset val="134"/>
      </rPr>
      <t>通过药物注入或吸入气体，作用于中枢神经系统，达到短暂且保留自主呼吸的全身麻醉效果。</t>
    </r>
  </si>
  <si>
    <r>
      <rPr>
        <sz val="13"/>
        <rFont val="宋体"/>
        <family val="3"/>
        <charset val="134"/>
      </rPr>
      <t>所定价格涵盖患者准备、消毒、静脉穿刺、注药或吸入、监测、观察、记录、患者复苏、处理用物等步骤所需的人力资源和基本物质资源消耗。</t>
    </r>
  </si>
  <si>
    <t>013301000050001</t>
  </si>
  <si>
    <r>
      <rPr>
        <sz val="13"/>
        <rFont val="宋体"/>
        <family val="3"/>
        <charset val="134"/>
      </rPr>
      <t>全身麻醉费（无插管全麻）</t>
    </r>
    <r>
      <rPr>
        <sz val="13"/>
        <rFont val="Times New Roman"/>
        <family val="1"/>
      </rPr>
      <t>-</t>
    </r>
    <r>
      <rPr>
        <sz val="13"/>
        <rFont val="宋体"/>
        <family val="3"/>
        <charset val="134"/>
      </rPr>
      <t>儿童（加收）</t>
    </r>
  </si>
  <si>
    <t>013301000050002</t>
  </si>
  <si>
    <r>
      <rPr>
        <sz val="13"/>
        <rFont val="宋体"/>
        <family val="3"/>
        <charset val="134"/>
      </rPr>
      <t>全身麻醉费（无插管全麻）</t>
    </r>
    <r>
      <rPr>
        <sz val="13"/>
        <rFont val="Times New Roman"/>
        <family val="1"/>
      </rPr>
      <t>-80</t>
    </r>
    <r>
      <rPr>
        <sz val="13"/>
        <rFont val="宋体"/>
        <family val="3"/>
        <charset val="134"/>
      </rPr>
      <t>周岁及以上患者（加收）</t>
    </r>
  </si>
  <si>
    <t>013301000060000</t>
  </si>
  <si>
    <r>
      <rPr>
        <sz val="13"/>
        <rFont val="宋体"/>
        <family val="3"/>
        <charset val="134"/>
      </rPr>
      <t>全身麻醉费（插管或喉罩）</t>
    </r>
  </si>
  <si>
    <r>
      <rPr>
        <sz val="13"/>
        <rFont val="宋体"/>
        <family val="3"/>
        <charset val="134"/>
      </rPr>
      <t>通过将药物（气体）注入或吸入体内，暂时抑制中枢神经系统，以插管或喉罩维持呼吸，达到可逆性神志消失、全身痛觉消失、遗忘、反射抑制的全身麻醉效果。</t>
    </r>
  </si>
  <si>
    <r>
      <rPr>
        <sz val="13"/>
        <rFont val="宋体"/>
        <family val="3"/>
        <charset val="134"/>
      </rPr>
      <t>所定价格涵盖设备准备、患者准备、静脉穿刺、注药或吸入、气管插管、机械通气、监测、观察、记录、患者复苏、处理用物等步骤所需的人力资源和基本物质资源消耗。</t>
    </r>
  </si>
  <si>
    <r>
      <rPr>
        <sz val="13"/>
        <rFont val="宋体"/>
        <family val="3"/>
        <charset val="134"/>
      </rPr>
      <t>单次以</t>
    </r>
    <r>
      <rPr>
        <sz val="13"/>
        <rFont val="Times New Roman"/>
        <family val="1"/>
      </rPr>
      <t>2</t>
    </r>
    <r>
      <rPr>
        <sz val="13"/>
        <rFont val="宋体"/>
        <family val="3"/>
        <charset val="134"/>
      </rPr>
      <t>小时为基础计费，超过</t>
    </r>
    <r>
      <rPr>
        <sz val="13"/>
        <rFont val="Times New Roman"/>
        <family val="1"/>
      </rPr>
      <t>2</t>
    </r>
    <r>
      <rPr>
        <sz val="13"/>
        <rFont val="宋体"/>
        <family val="3"/>
        <charset val="134"/>
      </rPr>
      <t>小时每小时三级医院、二级医院、一级医院分别加收</t>
    </r>
    <r>
      <rPr>
        <sz val="13"/>
        <rFont val="Times New Roman"/>
        <family val="1"/>
      </rPr>
      <t>408</t>
    </r>
    <r>
      <rPr>
        <sz val="13"/>
        <rFont val="宋体"/>
        <family val="3"/>
        <charset val="134"/>
      </rPr>
      <t>、</t>
    </r>
    <r>
      <rPr>
        <sz val="13"/>
        <rFont val="Times New Roman"/>
        <family val="1"/>
      </rPr>
      <t>383</t>
    </r>
    <r>
      <rPr>
        <sz val="13"/>
        <rFont val="宋体"/>
        <family val="3"/>
        <charset val="134"/>
      </rPr>
      <t>、</t>
    </r>
    <r>
      <rPr>
        <sz val="13"/>
        <rFont val="Times New Roman"/>
        <family val="1"/>
      </rPr>
      <t>357</t>
    </r>
    <r>
      <rPr>
        <sz val="13"/>
        <rFont val="宋体"/>
        <family val="3"/>
        <charset val="134"/>
      </rPr>
      <t>元。</t>
    </r>
  </si>
  <si>
    <t>013301000060001</t>
  </si>
  <si>
    <r>
      <rPr>
        <sz val="13"/>
        <rFont val="宋体"/>
        <family val="3"/>
        <charset val="134"/>
      </rPr>
      <t>全身麻醉费（插管或喉罩）</t>
    </r>
    <r>
      <rPr>
        <sz val="13"/>
        <rFont val="Times New Roman"/>
        <family val="1"/>
      </rPr>
      <t>-</t>
    </r>
    <r>
      <rPr>
        <sz val="13"/>
        <rFont val="宋体"/>
        <family val="3"/>
        <charset val="134"/>
      </rPr>
      <t>儿童（加收）</t>
    </r>
  </si>
  <si>
    <t>013301000060002</t>
  </si>
  <si>
    <r>
      <rPr>
        <sz val="13"/>
        <rFont val="宋体"/>
        <family val="3"/>
        <charset val="134"/>
      </rPr>
      <t>全身麻醉费（插管或喉罩）</t>
    </r>
    <r>
      <rPr>
        <sz val="13"/>
        <rFont val="Times New Roman"/>
        <family val="1"/>
      </rPr>
      <t>-80</t>
    </r>
    <r>
      <rPr>
        <sz val="13"/>
        <rFont val="宋体"/>
        <family val="3"/>
        <charset val="134"/>
      </rPr>
      <t>周岁及以上患者（加收）</t>
    </r>
  </si>
  <si>
    <t>013301000060011</t>
  </si>
  <si>
    <r>
      <rPr>
        <sz val="13"/>
        <rFont val="宋体"/>
        <family val="3"/>
        <charset val="134"/>
      </rPr>
      <t>全身麻醉费（插管或喉罩）</t>
    </r>
    <r>
      <rPr>
        <sz val="13"/>
        <rFont val="Times New Roman"/>
        <family val="1"/>
      </rPr>
      <t>-</t>
    </r>
    <r>
      <rPr>
        <sz val="13"/>
        <rFont val="宋体"/>
        <family val="3"/>
        <charset val="134"/>
      </rPr>
      <t>危重患者（加收）</t>
    </r>
  </si>
  <si>
    <t>013301000070000</t>
  </si>
  <si>
    <r>
      <rPr>
        <sz val="13"/>
        <rFont val="宋体"/>
        <family val="3"/>
        <charset val="134"/>
      </rPr>
      <t>全身麻醉费（支气管内麻醉）</t>
    </r>
  </si>
  <si>
    <r>
      <rPr>
        <sz val="13"/>
        <rFont val="宋体"/>
        <family val="3"/>
        <charset val="134"/>
      </rPr>
      <t>通过将药物（气体）注入或吸入体内，暂时抑制中枢神经系统，支气管插管，单肺通气，达到可逆性神志消失、全身痛觉消失、遗忘、反射抑制的全身麻醉效果。</t>
    </r>
  </si>
  <si>
    <r>
      <rPr>
        <sz val="13"/>
        <rFont val="宋体"/>
        <family val="3"/>
        <charset val="134"/>
      </rPr>
      <t>所定价格涵盖设备准备、患者准备、静脉穿刺、注药或吸入、支气管插管或封堵、机械通气、监测、观察、记录、患者复苏、处理用物等步骤所需的人力资源和基本物质资源消耗。</t>
    </r>
  </si>
  <si>
    <r>
      <rPr>
        <sz val="13"/>
        <rFont val="宋体"/>
        <family val="3"/>
        <charset val="134"/>
      </rPr>
      <t>单次以</t>
    </r>
    <r>
      <rPr>
        <sz val="13"/>
        <rFont val="Times New Roman"/>
        <family val="1"/>
      </rPr>
      <t>2</t>
    </r>
    <r>
      <rPr>
        <sz val="13"/>
        <rFont val="宋体"/>
        <family val="3"/>
        <charset val="134"/>
      </rPr>
      <t>小时为基础计费，超过</t>
    </r>
    <r>
      <rPr>
        <sz val="13"/>
        <rFont val="Times New Roman"/>
        <family val="1"/>
      </rPr>
      <t>2</t>
    </r>
    <r>
      <rPr>
        <sz val="13"/>
        <rFont val="宋体"/>
        <family val="3"/>
        <charset val="134"/>
      </rPr>
      <t>小时每小时三级医院、二级医院、一级医院分别加收</t>
    </r>
    <r>
      <rPr>
        <sz val="13"/>
        <rFont val="Times New Roman"/>
        <family val="1"/>
      </rPr>
      <t>486</t>
    </r>
    <r>
      <rPr>
        <sz val="13"/>
        <rFont val="宋体"/>
        <family val="3"/>
        <charset val="134"/>
      </rPr>
      <t>、</t>
    </r>
    <r>
      <rPr>
        <sz val="13"/>
        <rFont val="Times New Roman"/>
        <family val="1"/>
      </rPr>
      <t>459</t>
    </r>
    <r>
      <rPr>
        <sz val="13"/>
        <rFont val="宋体"/>
        <family val="3"/>
        <charset val="134"/>
      </rPr>
      <t>、</t>
    </r>
    <r>
      <rPr>
        <sz val="13"/>
        <rFont val="Times New Roman"/>
        <family val="1"/>
      </rPr>
      <t>432</t>
    </r>
    <r>
      <rPr>
        <sz val="13"/>
        <rFont val="宋体"/>
        <family val="3"/>
        <charset val="134"/>
      </rPr>
      <t>元。</t>
    </r>
  </si>
  <si>
    <t>013301000070001</t>
  </si>
  <si>
    <r>
      <rPr>
        <sz val="13"/>
        <rFont val="宋体"/>
        <family val="3"/>
        <charset val="134"/>
      </rPr>
      <t>全身麻醉费（支气管内麻醉）</t>
    </r>
    <r>
      <rPr>
        <sz val="13"/>
        <rFont val="Times New Roman"/>
        <family val="1"/>
      </rPr>
      <t>-</t>
    </r>
    <r>
      <rPr>
        <sz val="13"/>
        <rFont val="宋体"/>
        <family val="3"/>
        <charset val="134"/>
      </rPr>
      <t>儿童（加收）</t>
    </r>
  </si>
  <si>
    <t>013301000070002</t>
  </si>
  <si>
    <r>
      <rPr>
        <sz val="13"/>
        <rFont val="宋体"/>
        <family val="3"/>
        <charset val="134"/>
      </rPr>
      <t>全身麻醉费（支气管内麻醉）</t>
    </r>
    <r>
      <rPr>
        <sz val="13"/>
        <rFont val="Times New Roman"/>
        <family val="1"/>
      </rPr>
      <t>-80</t>
    </r>
    <r>
      <rPr>
        <sz val="13"/>
        <rFont val="宋体"/>
        <family val="3"/>
        <charset val="134"/>
      </rPr>
      <t>周岁及以上患者（加收）</t>
    </r>
  </si>
  <si>
    <t>013301000070011</t>
  </si>
  <si>
    <r>
      <rPr>
        <sz val="13"/>
        <rFont val="宋体"/>
        <family val="3"/>
        <charset val="134"/>
      </rPr>
      <t>全身麻醉费（支气管内麻醉）</t>
    </r>
    <r>
      <rPr>
        <sz val="13"/>
        <rFont val="Times New Roman"/>
        <family val="1"/>
      </rPr>
      <t>-</t>
    </r>
    <r>
      <rPr>
        <sz val="13"/>
        <rFont val="宋体"/>
        <family val="3"/>
        <charset val="134"/>
      </rPr>
      <t>危重患者（加收）</t>
    </r>
  </si>
  <si>
    <t>013301000080000</t>
  </si>
  <si>
    <r>
      <rPr>
        <sz val="13"/>
        <rFont val="宋体"/>
        <family val="3"/>
        <charset val="134"/>
      </rPr>
      <t>全身麻醉费（深低温停循环麻醉）</t>
    </r>
  </si>
  <si>
    <r>
      <rPr>
        <sz val="13"/>
        <rFont val="宋体"/>
        <family val="3"/>
        <charset val="134"/>
      </rPr>
      <t>指通过各类方式，降低患者核心体温，暂停体外循环，进行手术治疗。</t>
    </r>
  </si>
  <si>
    <r>
      <rPr>
        <sz val="13"/>
        <rFont val="宋体"/>
        <family val="3"/>
        <charset val="134"/>
      </rPr>
      <t>单次以</t>
    </r>
    <r>
      <rPr>
        <sz val="13"/>
        <rFont val="Times New Roman"/>
        <family val="1"/>
      </rPr>
      <t>2</t>
    </r>
    <r>
      <rPr>
        <sz val="13"/>
        <rFont val="宋体"/>
        <family val="3"/>
        <charset val="134"/>
      </rPr>
      <t>小时为基础计费，超过</t>
    </r>
    <r>
      <rPr>
        <sz val="13"/>
        <rFont val="Times New Roman"/>
        <family val="1"/>
      </rPr>
      <t>2</t>
    </r>
    <r>
      <rPr>
        <sz val="13"/>
        <rFont val="宋体"/>
        <family val="3"/>
        <charset val="134"/>
      </rPr>
      <t>小时每小时三级医院、二级医院、一级医院分别加收</t>
    </r>
    <r>
      <rPr>
        <sz val="13"/>
        <rFont val="Times New Roman"/>
        <family val="1"/>
      </rPr>
      <t>540</t>
    </r>
    <r>
      <rPr>
        <sz val="13"/>
        <rFont val="宋体"/>
        <family val="3"/>
        <charset val="134"/>
      </rPr>
      <t>、</t>
    </r>
    <r>
      <rPr>
        <sz val="13"/>
        <rFont val="Times New Roman"/>
        <family val="1"/>
      </rPr>
      <t>510</t>
    </r>
    <r>
      <rPr>
        <sz val="13"/>
        <rFont val="宋体"/>
        <family val="3"/>
        <charset val="134"/>
      </rPr>
      <t>、</t>
    </r>
    <r>
      <rPr>
        <sz val="13"/>
        <rFont val="Times New Roman"/>
        <family val="1"/>
      </rPr>
      <t>480</t>
    </r>
    <r>
      <rPr>
        <sz val="13"/>
        <rFont val="宋体"/>
        <family val="3"/>
        <charset val="134"/>
      </rPr>
      <t>元。</t>
    </r>
  </si>
  <si>
    <t>013301000080001</t>
  </si>
  <si>
    <r>
      <rPr>
        <sz val="13"/>
        <rFont val="宋体"/>
        <family val="3"/>
        <charset val="134"/>
      </rPr>
      <t>全身麻醉费（深低温停循环麻醉）</t>
    </r>
    <r>
      <rPr>
        <sz val="13"/>
        <rFont val="Times New Roman"/>
        <family val="1"/>
      </rPr>
      <t>-</t>
    </r>
    <r>
      <rPr>
        <sz val="13"/>
        <rFont val="宋体"/>
        <family val="3"/>
        <charset val="134"/>
      </rPr>
      <t>儿童（加收）</t>
    </r>
  </si>
  <si>
    <t>013301000080002</t>
  </si>
  <si>
    <r>
      <rPr>
        <sz val="13"/>
        <rFont val="宋体"/>
        <family val="3"/>
        <charset val="134"/>
      </rPr>
      <t>全身麻醉费（深低温停循环麻醉）</t>
    </r>
    <r>
      <rPr>
        <sz val="13"/>
        <rFont val="Times New Roman"/>
        <family val="1"/>
      </rPr>
      <t>-80</t>
    </r>
    <r>
      <rPr>
        <sz val="13"/>
        <rFont val="宋体"/>
        <family val="3"/>
        <charset val="134"/>
      </rPr>
      <t>周岁及以上患者（加收）</t>
    </r>
  </si>
  <si>
    <t>013301000090000</t>
  </si>
  <si>
    <r>
      <rPr>
        <sz val="13"/>
        <rFont val="宋体"/>
        <family val="3"/>
        <charset val="134"/>
      </rPr>
      <t>麻醉监护下镇静</t>
    </r>
  </si>
  <si>
    <r>
      <rPr>
        <sz val="13"/>
        <rFont val="宋体"/>
        <family val="3"/>
        <charset val="134"/>
      </rPr>
      <t>在麻醉监护下通过药物注入使病人处于清醒镇静状态，为有创操作或检查创造条件。</t>
    </r>
  </si>
  <si>
    <r>
      <rPr>
        <sz val="13"/>
        <rFont val="宋体"/>
        <family val="3"/>
        <charset val="134"/>
      </rPr>
      <t>所定价格涵盖设备准备、患者准备、注药、监测、观察、记录、处理用物等步骤所需的人力资源和基本物质资源消耗。</t>
    </r>
  </si>
  <si>
    <t>013301000090001</t>
  </si>
  <si>
    <r>
      <rPr>
        <sz val="13"/>
        <rFont val="宋体"/>
        <family val="3"/>
        <charset val="134"/>
      </rPr>
      <t>麻醉监护下镇静</t>
    </r>
    <r>
      <rPr>
        <sz val="13"/>
        <rFont val="Times New Roman"/>
        <family val="1"/>
      </rPr>
      <t>-</t>
    </r>
    <r>
      <rPr>
        <sz val="13"/>
        <rFont val="宋体"/>
        <family val="3"/>
        <charset val="134"/>
      </rPr>
      <t>儿童（加收）</t>
    </r>
  </si>
  <si>
    <t>013301000090002</t>
  </si>
  <si>
    <r>
      <rPr>
        <sz val="13"/>
        <rFont val="宋体"/>
        <family val="3"/>
        <charset val="134"/>
      </rPr>
      <t>麻醉监护下镇静</t>
    </r>
    <r>
      <rPr>
        <sz val="13"/>
        <rFont val="Times New Roman"/>
        <family val="1"/>
      </rPr>
      <t>-80</t>
    </r>
    <r>
      <rPr>
        <sz val="13"/>
        <rFont val="宋体"/>
        <family val="3"/>
        <charset val="134"/>
      </rPr>
      <t>周岁及以上患者（加收）</t>
    </r>
  </si>
  <si>
    <t>013301000100000</t>
  </si>
  <si>
    <r>
      <rPr>
        <sz val="13"/>
        <rFont val="宋体"/>
        <family val="3"/>
        <charset val="134"/>
      </rPr>
      <t>连续镇痛</t>
    </r>
  </si>
  <si>
    <r>
      <rPr>
        <sz val="13"/>
        <rFont val="宋体"/>
        <family val="3"/>
        <charset val="134"/>
      </rPr>
      <t>通过储药装置或输注泵进行持续镇痛。</t>
    </r>
  </si>
  <si>
    <r>
      <rPr>
        <sz val="13"/>
        <rFont val="宋体"/>
        <family val="3"/>
        <charset val="134"/>
      </rPr>
      <t>所定价格涵盖注药、观察、记录、处理用物等步骤所需的人力资源和基本物质资源消耗。</t>
    </r>
  </si>
  <si>
    <r>
      <rPr>
        <sz val="13"/>
        <rFont val="宋体"/>
        <family val="3"/>
        <charset val="134"/>
      </rPr>
      <t>日</t>
    </r>
  </si>
  <si>
    <r>
      <rPr>
        <sz val="13"/>
        <rFont val="Times New Roman"/>
        <family val="1"/>
      </rPr>
      <t>1.</t>
    </r>
    <r>
      <rPr>
        <sz val="13"/>
        <rFont val="宋体"/>
        <family val="3"/>
        <charset val="134"/>
      </rPr>
      <t xml:space="preserve">本项目不含穿刺、置管费用。
</t>
    </r>
    <r>
      <rPr>
        <sz val="13"/>
        <rFont val="Times New Roman"/>
        <family val="1"/>
      </rPr>
      <t>2.</t>
    </r>
    <r>
      <rPr>
        <sz val="13"/>
        <rFont val="宋体"/>
        <family val="3"/>
        <charset val="134"/>
      </rPr>
      <t>连续镇痛包括但不限于椎管内镇痛、静脉连续镇痛、神经阻滞连续镇痛等。</t>
    </r>
  </si>
  <si>
    <r>
      <rPr>
        <sz val="13"/>
        <rFont val="宋体"/>
        <family val="3"/>
        <charset val="134"/>
      </rPr>
      <t xml:space="preserve">使用说明：
</t>
    </r>
    <r>
      <rPr>
        <sz val="13"/>
        <rFont val="Times New Roman"/>
        <family val="1"/>
      </rPr>
      <t>1.</t>
    </r>
    <r>
      <rPr>
        <sz val="13"/>
        <rFont val="宋体"/>
        <family val="3"/>
        <charset val="134"/>
      </rPr>
      <t xml:space="preserve">本表以妇科为重点，按照妇科相关主要环节的服务产出设立医疗服务价格项目。
</t>
    </r>
    <r>
      <rPr>
        <sz val="13"/>
        <rFont val="Times New Roman"/>
        <family val="1"/>
      </rPr>
      <t>2.</t>
    </r>
    <r>
      <rPr>
        <sz val="13"/>
        <rFont val="宋体"/>
        <family val="3"/>
        <charset val="134"/>
      </rPr>
      <t xml:space="preserve">本表所定价格属于政府指导价为最高限价，下浮不限。
</t>
    </r>
    <r>
      <rPr>
        <sz val="13"/>
        <rFont val="Times New Roman"/>
        <family val="1"/>
      </rPr>
      <t>3.“</t>
    </r>
    <r>
      <rPr>
        <sz val="13"/>
        <rFont val="宋体"/>
        <family val="3"/>
        <charset val="134"/>
      </rPr>
      <t>价格构成</t>
    </r>
    <r>
      <rPr>
        <sz val="13"/>
        <rFont val="Times New Roman"/>
        <family val="1"/>
      </rPr>
      <t>”</t>
    </r>
    <r>
      <rPr>
        <sz val="13"/>
        <rFont val="宋体"/>
        <family val="3"/>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3"/>
        <rFont val="Times New Roman"/>
        <family val="1"/>
      </rPr>
      <t>“</t>
    </r>
    <r>
      <rPr>
        <sz val="13"/>
        <rFont val="宋体"/>
        <family val="3"/>
        <charset val="134"/>
      </rPr>
      <t>设备投入</t>
    </r>
    <r>
      <rPr>
        <sz val="13"/>
        <rFont val="Times New Roman"/>
        <family val="1"/>
      </rPr>
      <t>”</t>
    </r>
    <r>
      <rPr>
        <sz val="13"/>
        <rFont val="宋体"/>
        <family val="3"/>
        <charset val="134"/>
      </rPr>
      <t xml:space="preserve">包括但不限于操作设备、器具及固定资产投入。
</t>
    </r>
    <r>
      <rPr>
        <sz val="13"/>
        <rFont val="Times New Roman"/>
        <family val="1"/>
      </rPr>
      <t>4.“</t>
    </r>
    <r>
      <rPr>
        <sz val="13"/>
        <rFont val="宋体"/>
        <family val="3"/>
        <charset val="134"/>
      </rPr>
      <t>加收项</t>
    </r>
    <r>
      <rPr>
        <sz val="13"/>
        <rFont val="Times New Roman"/>
        <family val="1"/>
      </rPr>
      <t>”</t>
    </r>
    <r>
      <rPr>
        <sz val="13"/>
        <rFont val="宋体"/>
        <family val="3"/>
        <charset val="134"/>
      </rPr>
      <t>，指同一项目以不同方式提供或在不同场景应用时，确有必要制定差异化收费标准而细分的一类子项；实际应用中，同时涉及多个加收项的，以项目单价为基础计算相应的加</t>
    </r>
    <r>
      <rPr>
        <sz val="13"/>
        <rFont val="Times New Roman"/>
        <family val="1"/>
      </rPr>
      <t>/</t>
    </r>
    <r>
      <rPr>
        <sz val="13"/>
        <rFont val="宋体"/>
        <family val="3"/>
        <charset val="134"/>
      </rPr>
      <t xml:space="preserve">减收水平后，据实收费。
</t>
    </r>
    <r>
      <rPr>
        <sz val="13"/>
        <rFont val="Times New Roman"/>
        <family val="1"/>
      </rPr>
      <t>5.“</t>
    </r>
    <r>
      <rPr>
        <sz val="13"/>
        <rFont val="宋体"/>
        <family val="3"/>
        <charset val="134"/>
      </rPr>
      <t>扩展项</t>
    </r>
    <r>
      <rPr>
        <sz val="13"/>
        <rFont val="Times New Roman"/>
        <family val="1"/>
      </rPr>
      <t>”</t>
    </r>
    <r>
      <rPr>
        <sz val="13"/>
        <rFont val="宋体"/>
        <family val="3"/>
        <charset val="134"/>
      </rPr>
      <t xml:space="preserve">，指同一项目下以不同方式提供或在不同场景应用时，只扩展价格项目适用范围、不额外加价的一类子项，子项的价格按主项目执行。
</t>
    </r>
    <r>
      <rPr>
        <sz val="13"/>
        <rFont val="Times New Roman"/>
        <family val="1"/>
      </rPr>
      <t>6.“</t>
    </r>
    <r>
      <rPr>
        <sz val="13"/>
        <rFont val="宋体"/>
        <family val="3"/>
        <charset val="134"/>
      </rPr>
      <t>基本物质资源消耗</t>
    </r>
    <r>
      <rPr>
        <sz val="13"/>
        <rFont val="Times New Roman"/>
        <family val="1"/>
      </rPr>
      <t>”</t>
    </r>
    <r>
      <rPr>
        <sz val="13"/>
        <rFont val="宋体"/>
        <family val="3"/>
        <charset val="134"/>
      </rPr>
      <t xml:space="preserve">，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
</t>
    </r>
    <r>
      <rPr>
        <sz val="13"/>
        <rFont val="Times New Roman"/>
        <family val="1"/>
      </rPr>
      <t>7.</t>
    </r>
    <r>
      <rPr>
        <sz val="13"/>
        <rFont val="宋体"/>
        <family val="3"/>
        <charset val="134"/>
      </rPr>
      <t>价格构成中所称的</t>
    </r>
    <r>
      <rPr>
        <sz val="13"/>
        <rFont val="Times New Roman"/>
        <family val="1"/>
      </rPr>
      <t>“</t>
    </r>
    <r>
      <rPr>
        <sz val="13"/>
        <rFont val="宋体"/>
        <family val="3"/>
        <charset val="134"/>
      </rPr>
      <t>穿刺</t>
    </r>
    <r>
      <rPr>
        <sz val="13"/>
        <rFont val="Times New Roman"/>
        <family val="1"/>
      </rPr>
      <t>”</t>
    </r>
    <r>
      <rPr>
        <sz val="13"/>
        <rFont val="宋体"/>
        <family val="3"/>
        <charset val="134"/>
      </rPr>
      <t xml:space="preserve">为主项操作涉及的必要穿刺技术。
</t>
    </r>
    <r>
      <rPr>
        <sz val="13"/>
        <rFont val="Times New Roman"/>
        <family val="1"/>
      </rPr>
      <t>8.</t>
    </r>
    <r>
      <rPr>
        <sz val="13"/>
        <rFont val="宋体"/>
        <family val="3"/>
        <charset val="134"/>
      </rPr>
      <t>涉及</t>
    </r>
    <r>
      <rPr>
        <sz val="13"/>
        <rFont val="Times New Roman"/>
        <family val="1"/>
      </rPr>
      <t>“</t>
    </r>
    <r>
      <rPr>
        <sz val="13"/>
        <rFont val="宋体"/>
        <family val="3"/>
        <charset val="134"/>
      </rPr>
      <t>包括</t>
    </r>
    <r>
      <rPr>
        <sz val="13"/>
        <rFont val="Times New Roman"/>
        <family val="1"/>
      </rPr>
      <t xml:space="preserve">……”“…… </t>
    </r>
    <r>
      <rPr>
        <sz val="13"/>
        <rFont val="宋体"/>
        <family val="3"/>
        <charset val="134"/>
      </rPr>
      <t>等</t>
    </r>
    <r>
      <rPr>
        <sz val="13"/>
        <rFont val="Times New Roman"/>
        <family val="1"/>
      </rPr>
      <t>”</t>
    </r>
    <r>
      <rPr>
        <sz val="13"/>
        <rFont val="宋体"/>
        <family val="3"/>
        <charset val="134"/>
      </rPr>
      <t xml:space="preserve">的，属于开放型表述，所指对象不仅局限于表述中列明的事项，也包括未列明的同类事项。
</t>
    </r>
    <r>
      <rPr>
        <sz val="13"/>
        <rFont val="Times New Roman"/>
        <family val="1"/>
      </rPr>
      <t>9.</t>
    </r>
    <r>
      <rPr>
        <sz val="13"/>
        <rFont val="宋体"/>
        <family val="3"/>
        <charset val="134"/>
      </rPr>
      <t xml:space="preserve">本表中项目涉及的腹腔镜、宫腔镜等常规内镜下手术已包含在价格构成中，医疗机构在开展相关操作时，执行与开放手术相同的价格标准。
</t>
    </r>
    <r>
      <rPr>
        <sz val="13"/>
        <rFont val="Times New Roman"/>
        <family val="1"/>
      </rPr>
      <t>10.</t>
    </r>
    <r>
      <rPr>
        <sz val="13"/>
        <rFont val="宋体"/>
        <family val="3"/>
        <charset val="134"/>
      </rPr>
      <t xml:space="preserve">本表中所涉及的子宫相关价格项目，如患者为双子宫且需同时诊疗的，按两次收费计价。
</t>
    </r>
    <r>
      <rPr>
        <sz val="13"/>
        <rFont val="Times New Roman"/>
        <family val="1"/>
      </rPr>
      <t>11.</t>
    </r>
    <r>
      <rPr>
        <sz val="13"/>
        <rFont val="宋体"/>
        <family val="3"/>
        <charset val="134"/>
      </rPr>
      <t>双侧器官同时实行相同手术，另一侧器官手术按</t>
    </r>
    <r>
      <rPr>
        <sz val="13"/>
        <rFont val="Times New Roman"/>
        <family val="1"/>
      </rPr>
      <t>80%</t>
    </r>
    <r>
      <rPr>
        <sz val="13"/>
        <rFont val="宋体"/>
        <family val="3"/>
        <charset val="134"/>
      </rPr>
      <t xml:space="preserve">计费。
</t>
    </r>
    <r>
      <rPr>
        <sz val="13"/>
        <rFont val="Times New Roman"/>
        <family val="1"/>
      </rPr>
      <t>12.</t>
    </r>
    <r>
      <rPr>
        <sz val="13"/>
        <rFont val="宋体"/>
        <family val="3"/>
        <charset val="134"/>
      </rPr>
      <t>手术项目三级综合甲等医院按本表所列三级医院价格执行，其他三级医院按本表所列二级医院价格执行。</t>
    </r>
  </si>
  <si>
    <r>
      <rPr>
        <b/>
        <sz val="13"/>
        <rFont val="宋体"/>
        <family val="3"/>
        <charset val="134"/>
      </rPr>
      <t>临床诊查类项目</t>
    </r>
  </si>
  <si>
    <t>012413000010000</t>
  </si>
  <si>
    <r>
      <rPr>
        <sz val="13"/>
        <rFont val="宋体"/>
        <family val="3"/>
        <charset val="134"/>
      </rPr>
      <t>阴道镜检查费</t>
    </r>
  </si>
  <si>
    <r>
      <rPr>
        <sz val="13"/>
        <rFont val="宋体"/>
        <family val="3"/>
        <charset val="134"/>
      </rPr>
      <t>通过阴道镜检查外阴、阴道及宫颈外观形态、组织结构等。</t>
    </r>
  </si>
  <si>
    <r>
      <rPr>
        <sz val="13"/>
        <rFont val="宋体"/>
        <family val="3"/>
        <charset val="134"/>
      </rPr>
      <t>所定价格涵盖消毒、置镜、观察、记录、处理用物、出具报告，必要时取样等步骤所需的人力资源和基本物质资源消耗。</t>
    </r>
  </si>
  <si>
    <t>012413000020000</t>
  </si>
  <si>
    <r>
      <rPr>
        <sz val="13"/>
        <rFont val="宋体"/>
        <family val="3"/>
        <charset val="134"/>
      </rPr>
      <t>宫颈内口检查费</t>
    </r>
  </si>
  <si>
    <r>
      <rPr>
        <sz val="13"/>
        <rFont val="宋体"/>
        <family val="3"/>
        <charset val="134"/>
      </rPr>
      <t>通过视诊、触诊检查女性宫颈内口松弛程度等。</t>
    </r>
  </si>
  <si>
    <r>
      <rPr>
        <sz val="13"/>
        <rFont val="宋体"/>
        <family val="3"/>
        <charset val="134"/>
      </rPr>
      <t>所定价格涵盖准备、摆位、消毒、视诊、触诊、记录、处理用物等步骤所需的人力资源和基本物质资源消耗。</t>
    </r>
  </si>
  <si>
    <t>012413000030000</t>
  </si>
  <si>
    <r>
      <rPr>
        <sz val="13"/>
        <rFont val="宋体"/>
        <family val="3"/>
        <charset val="134"/>
      </rPr>
      <t>宫腔镜检查费</t>
    </r>
  </si>
  <si>
    <r>
      <rPr>
        <sz val="13"/>
        <rFont val="宋体"/>
        <family val="3"/>
        <charset val="134"/>
      </rPr>
      <t>通过宫腔镜（阴道内镜）检查宫颈及宫腔内形态、组织结构等。</t>
    </r>
  </si>
  <si>
    <t>012413000040000</t>
  </si>
  <si>
    <r>
      <rPr>
        <sz val="13"/>
        <rFont val="宋体"/>
        <family val="3"/>
        <charset val="134"/>
      </rPr>
      <t>输卵管镜检查费</t>
    </r>
  </si>
  <si>
    <r>
      <rPr>
        <sz val="13"/>
        <rFont val="宋体"/>
        <family val="3"/>
        <charset val="134"/>
      </rPr>
      <t>通过输卵管镜检查输卵管内部管腔形态、组织结构等。</t>
    </r>
  </si>
  <si>
    <r>
      <rPr>
        <sz val="13"/>
        <rFont val="宋体"/>
        <family val="3"/>
        <charset val="134"/>
      </rPr>
      <t>单侧</t>
    </r>
  </si>
  <si>
    <t>372413000010000</t>
  </si>
  <si>
    <r>
      <rPr>
        <sz val="13"/>
        <rFont val="宋体"/>
        <family val="3"/>
        <charset val="134"/>
      </rPr>
      <t>盆腔检查</t>
    </r>
  </si>
  <si>
    <r>
      <rPr>
        <sz val="13"/>
        <rFont val="宋体"/>
        <family val="3"/>
        <charset val="134"/>
      </rPr>
      <t>通过视诊、触诊检查女性内、外生殖器、盆腔（外阴、阴道、宫颈、子宫及双附件）的形态、功能及病理状态。</t>
    </r>
  </si>
  <si>
    <r>
      <rPr>
        <sz val="13"/>
        <rFont val="宋体"/>
        <family val="3"/>
        <charset val="134"/>
      </rPr>
      <t>所定价格涵盖准备、摆位、消毒、视诊、触诊、记录处理用物等步骤所需的人力资源和基本物质资源消耗。必要时行三合诊检查。</t>
    </r>
  </si>
  <si>
    <r>
      <rPr>
        <sz val="13"/>
        <rFont val="宋体"/>
        <family val="3"/>
        <charset val="134"/>
      </rPr>
      <t>限门诊使用。</t>
    </r>
  </si>
  <si>
    <r>
      <rPr>
        <b/>
        <sz val="13"/>
        <rFont val="宋体"/>
        <family val="3"/>
        <charset val="134"/>
      </rPr>
      <t>非手术治疗类项目</t>
    </r>
  </si>
  <si>
    <t>013112010110000</t>
  </si>
  <si>
    <r>
      <rPr>
        <sz val="13"/>
        <rFont val="宋体"/>
        <family val="3"/>
        <charset val="134"/>
      </rPr>
      <t>妇科常规治疗费</t>
    </r>
  </si>
  <si>
    <r>
      <rPr>
        <sz val="13"/>
        <rFont val="宋体"/>
        <family val="3"/>
        <charset val="134"/>
      </rPr>
      <t>通过各种操作对外阴、阴道或宫颈等部位进行的常规治疗。</t>
    </r>
  </si>
  <si>
    <r>
      <rPr>
        <sz val="13"/>
        <rFont val="宋体"/>
        <family val="3"/>
        <charset val="134"/>
      </rPr>
      <t>所定价格涵盖准备、消毒、治疗、处理用物等步骤所需的人力资源和基本物质资源消耗。</t>
    </r>
  </si>
  <si>
    <r>
      <rPr>
        <sz val="13"/>
        <rFont val="宋体"/>
        <family val="3"/>
        <charset val="134"/>
      </rPr>
      <t>部位</t>
    </r>
  </si>
  <si>
    <r>
      <rPr>
        <sz val="13"/>
        <rFont val="Times New Roman"/>
        <family val="1"/>
      </rPr>
      <t>1.</t>
    </r>
    <r>
      <rPr>
        <sz val="13"/>
        <rFont val="宋体"/>
        <family val="3"/>
        <charset val="134"/>
      </rPr>
      <t xml:space="preserve">部位指外阴、阴道、宫颈。
</t>
    </r>
    <r>
      <rPr>
        <sz val="13"/>
        <rFont val="Times New Roman"/>
        <family val="1"/>
      </rPr>
      <t>2.</t>
    </r>
    <r>
      <rPr>
        <sz val="13"/>
        <rFont val="宋体"/>
        <family val="3"/>
        <charset val="134"/>
      </rPr>
      <t>常规治疗包括但不限于填塞、上药、冲洗、灌洗、注射等各类治疗方式。</t>
    </r>
  </si>
  <si>
    <t>013112010120000</t>
  </si>
  <si>
    <r>
      <rPr>
        <sz val="13"/>
        <rFont val="宋体"/>
        <family val="3"/>
        <charset val="134"/>
      </rPr>
      <t>妇科特殊治疗费</t>
    </r>
  </si>
  <si>
    <r>
      <rPr>
        <sz val="13"/>
        <rFont val="宋体"/>
        <family val="3"/>
        <charset val="134"/>
      </rPr>
      <t>通过各类方式对外阴、阴道或宫颈等部位的浅表病变进行的特殊治疗。</t>
    </r>
  </si>
  <si>
    <r>
      <rPr>
        <sz val="13"/>
        <rFont val="Times New Roman"/>
        <family val="1"/>
      </rPr>
      <t>1.</t>
    </r>
    <r>
      <rPr>
        <sz val="13"/>
        <rFont val="宋体"/>
        <family val="3"/>
        <charset val="134"/>
      </rPr>
      <t xml:space="preserve">部位指外阴、阴道、宫颈。
</t>
    </r>
    <r>
      <rPr>
        <sz val="13"/>
        <rFont val="Times New Roman"/>
        <family val="1"/>
      </rPr>
      <t>2.</t>
    </r>
    <r>
      <rPr>
        <sz val="13"/>
        <rFont val="宋体"/>
        <family val="3"/>
        <charset val="134"/>
      </rPr>
      <t>特殊治疗包括但不限于射频、微波、红外线、激光（包括光动力）、电熨、液氮、臭氧等各类治疗方式。</t>
    </r>
  </si>
  <si>
    <t>013112010130000</t>
  </si>
  <si>
    <r>
      <rPr>
        <sz val="13"/>
        <rFont val="宋体"/>
        <family val="3"/>
        <charset val="134"/>
      </rPr>
      <t>阴道异物取出费</t>
    </r>
  </si>
  <si>
    <r>
      <rPr>
        <sz val="13"/>
        <rFont val="宋体"/>
        <family val="3"/>
        <charset val="134"/>
      </rPr>
      <t>通过各种方式取出阴道异物。</t>
    </r>
  </si>
  <si>
    <r>
      <rPr>
        <sz val="13"/>
        <rFont val="宋体"/>
        <family val="3"/>
        <charset val="134"/>
      </rPr>
      <t>所定价格涵盖初步评估、取出异物、处理用物等步骤所需的人力资源和基本物质资源消耗。</t>
    </r>
  </si>
  <si>
    <r>
      <rPr>
        <sz val="13"/>
        <rFont val="宋体"/>
        <family val="3"/>
        <charset val="134"/>
      </rPr>
      <t>使用宫腔镜（阴道内镜）进行阴道异物取出时，按照</t>
    </r>
    <r>
      <rPr>
        <sz val="13"/>
        <rFont val="Times New Roman"/>
        <family val="1"/>
      </rPr>
      <t>“</t>
    </r>
    <r>
      <rPr>
        <sz val="13"/>
        <rFont val="宋体"/>
        <family val="3"/>
        <charset val="134"/>
      </rPr>
      <t>阴道异物取出费</t>
    </r>
    <r>
      <rPr>
        <sz val="13"/>
        <rFont val="Times New Roman"/>
        <family val="1"/>
      </rPr>
      <t>”+“</t>
    </r>
    <r>
      <rPr>
        <sz val="13"/>
        <rFont val="宋体"/>
        <family val="3"/>
        <charset val="134"/>
      </rPr>
      <t>宫腔镜检查费</t>
    </r>
    <r>
      <rPr>
        <sz val="13"/>
        <rFont val="Times New Roman"/>
        <family val="1"/>
      </rPr>
      <t>”</t>
    </r>
    <r>
      <rPr>
        <sz val="13"/>
        <rFont val="宋体"/>
        <family val="3"/>
        <charset val="134"/>
      </rPr>
      <t>收费。</t>
    </r>
  </si>
  <si>
    <t>013112010130001</t>
  </si>
  <si>
    <r>
      <rPr>
        <sz val="13"/>
        <rFont val="宋体"/>
        <family val="3"/>
        <charset val="134"/>
      </rPr>
      <t>阴道异物取出费</t>
    </r>
    <r>
      <rPr>
        <sz val="13"/>
        <rFont val="Times New Roman"/>
        <family val="1"/>
      </rPr>
      <t>-</t>
    </r>
    <r>
      <rPr>
        <sz val="13"/>
        <rFont val="宋体"/>
        <family val="3"/>
        <charset val="134"/>
      </rPr>
      <t>儿童（加收）</t>
    </r>
  </si>
  <si>
    <t>013112010140000</t>
  </si>
  <si>
    <r>
      <rPr>
        <sz val="13"/>
        <rFont val="宋体"/>
        <family val="3"/>
        <charset val="134"/>
      </rPr>
      <t>子宫托治疗费</t>
    </r>
  </si>
  <si>
    <r>
      <rPr>
        <sz val="13"/>
        <rFont val="宋体"/>
        <family val="3"/>
        <charset val="134"/>
      </rPr>
      <t>通过放置子宫托治疗盆腔器官脱垂及尿失禁等。</t>
    </r>
  </si>
  <si>
    <r>
      <rPr>
        <sz val="13"/>
        <rFont val="宋体"/>
        <family val="3"/>
        <charset val="134"/>
      </rPr>
      <t>所定价格涵盖评估、指导患者适配、放置、取出、后期维护等步骤所需的人力资源和基本物质资源消耗。</t>
    </r>
  </si>
  <si>
    <t>013112010150000</t>
  </si>
  <si>
    <r>
      <rPr>
        <sz val="13"/>
        <rFont val="宋体"/>
        <family val="3"/>
        <charset val="134"/>
      </rPr>
      <t>穿刺费（后穹窿）</t>
    </r>
  </si>
  <si>
    <r>
      <rPr>
        <sz val="13"/>
        <rFont val="宋体"/>
        <family val="3"/>
        <charset val="134"/>
      </rPr>
      <t>对后穹窿部位实施穿刺。</t>
    </r>
  </si>
  <si>
    <r>
      <rPr>
        <sz val="13"/>
        <rFont val="宋体"/>
        <family val="3"/>
        <charset val="134"/>
      </rPr>
      <t>所定价格涵盖准备、消毒、穿刺、抽吸、处理用物，必要时注药等步骤所需的人力资源和基本物质资源消耗。</t>
    </r>
  </si>
  <si>
    <t>013112010160000</t>
  </si>
  <si>
    <r>
      <rPr>
        <sz val="13"/>
        <rFont val="宋体"/>
        <family val="3"/>
        <charset val="134"/>
      </rPr>
      <t>穿刺费（卵巢）</t>
    </r>
  </si>
  <si>
    <r>
      <rPr>
        <sz val="13"/>
        <rFont val="宋体"/>
        <family val="3"/>
        <charset val="134"/>
      </rPr>
      <t>对卵巢实施穿刺。</t>
    </r>
  </si>
  <si>
    <t>013112010170000</t>
  </si>
  <si>
    <r>
      <rPr>
        <sz val="13"/>
        <rFont val="宋体"/>
        <family val="3"/>
        <charset val="134"/>
      </rPr>
      <t>宫腔灌洗费</t>
    </r>
  </si>
  <si>
    <r>
      <rPr>
        <sz val="13"/>
        <rFont val="宋体"/>
        <family val="3"/>
        <charset val="134"/>
      </rPr>
      <t>通过插管灌洗，清除宫腔内积血、积液或积脓。</t>
    </r>
  </si>
  <si>
    <r>
      <rPr>
        <sz val="13"/>
        <rFont val="宋体"/>
        <family val="3"/>
        <charset val="134"/>
      </rPr>
      <t>所定价格涵盖消毒、插管、灌洗、拔管、处理用物，必要时注药、放置引流物等步骤所需的人力资源和基本物质资源消耗。</t>
    </r>
  </si>
  <si>
    <t>013112010180000</t>
  </si>
  <si>
    <r>
      <rPr>
        <sz val="13"/>
        <rFont val="宋体"/>
        <family val="3"/>
        <charset val="134"/>
      </rPr>
      <t>子宫内翻手法复位费</t>
    </r>
  </si>
  <si>
    <r>
      <rPr>
        <sz val="13"/>
        <rFont val="宋体"/>
        <family val="3"/>
        <charset val="134"/>
      </rPr>
      <t>通过手法将内翻子宫复位。</t>
    </r>
  </si>
  <si>
    <r>
      <rPr>
        <sz val="13"/>
        <rFont val="宋体"/>
        <family val="3"/>
        <charset val="134"/>
      </rPr>
      <t>所定价格涵盖准备、消毒、手法复位、处理用物等步骤所需的人力资源和基本物质资源消耗。</t>
    </r>
  </si>
  <si>
    <t>013112010190000</t>
  </si>
  <si>
    <r>
      <rPr>
        <sz val="13"/>
        <rFont val="宋体"/>
        <family val="3"/>
        <charset val="134"/>
      </rPr>
      <t>卵巢组织冷冻费</t>
    </r>
  </si>
  <si>
    <r>
      <rPr>
        <sz val="13"/>
        <rFont val="宋体"/>
        <family val="3"/>
        <charset val="134"/>
      </rPr>
      <t>将活性卵巢组织进行冷冻保存。</t>
    </r>
  </si>
  <si>
    <r>
      <rPr>
        <sz val="13"/>
        <rFont val="宋体"/>
        <family val="3"/>
        <charset val="134"/>
      </rPr>
      <t>所定价格涵盖卵巢组织处理、筛选、转移至冷冻载体、冷冻等过程中所需的人力资源和基本物质资源消耗。</t>
    </r>
  </si>
  <si>
    <r>
      <rPr>
        <sz val="13"/>
        <rFont val="宋体"/>
        <family val="3"/>
        <charset val="134"/>
      </rPr>
      <t>卵巢组织冷冻价格含当天起保存</t>
    </r>
    <r>
      <rPr>
        <sz val="13"/>
        <rFont val="Times New Roman"/>
        <family val="1"/>
      </rPr>
      <t>2</t>
    </r>
    <r>
      <rPr>
        <sz val="13"/>
        <rFont val="宋体"/>
        <family val="3"/>
        <charset val="134"/>
      </rPr>
      <t>个月的费用，不足</t>
    </r>
    <r>
      <rPr>
        <sz val="13"/>
        <rFont val="Times New Roman"/>
        <family val="1"/>
      </rPr>
      <t>2</t>
    </r>
    <r>
      <rPr>
        <sz val="13"/>
        <rFont val="宋体"/>
        <family val="3"/>
        <charset val="134"/>
      </rPr>
      <t>个月按</t>
    </r>
    <r>
      <rPr>
        <sz val="13"/>
        <rFont val="Times New Roman"/>
        <family val="1"/>
      </rPr>
      <t>2</t>
    </r>
    <r>
      <rPr>
        <sz val="13"/>
        <rFont val="宋体"/>
        <family val="3"/>
        <charset val="134"/>
      </rPr>
      <t>个月收费。冻存结束前只收取一次。</t>
    </r>
  </si>
  <si>
    <t>013112010200000</t>
  </si>
  <si>
    <r>
      <rPr>
        <sz val="13"/>
        <rFont val="宋体"/>
        <family val="3"/>
        <charset val="134"/>
      </rPr>
      <t>卵巢组织冷冻续存费</t>
    </r>
  </si>
  <si>
    <r>
      <rPr>
        <sz val="13"/>
        <rFont val="宋体"/>
        <family val="3"/>
        <charset val="134"/>
      </rPr>
      <t>将冷冻后的卵巢组织续存。</t>
    </r>
  </si>
  <si>
    <r>
      <rPr>
        <sz val="13"/>
        <rFont val="宋体"/>
        <family val="3"/>
        <charset val="134"/>
      </rPr>
      <t>所定价格涵盖将冷冻后的卵巢组织持续冻存至解冻复苏前或约定截止保存时间，期间所需的人力资源和基本物质资源消耗。</t>
    </r>
  </si>
  <si>
    <r>
      <rPr>
        <sz val="13"/>
        <rFont val="宋体"/>
        <family val="3"/>
        <charset val="134"/>
      </rPr>
      <t>月</t>
    </r>
  </si>
  <si>
    <r>
      <rPr>
        <sz val="13"/>
        <rFont val="宋体"/>
        <family val="3"/>
        <charset val="134"/>
      </rPr>
      <t>卵巢组织冷冻后保存超过</t>
    </r>
    <r>
      <rPr>
        <sz val="13"/>
        <rFont val="Times New Roman"/>
        <family val="1"/>
      </rPr>
      <t>2</t>
    </r>
    <r>
      <rPr>
        <sz val="13"/>
        <rFont val="宋体"/>
        <family val="3"/>
        <charset val="134"/>
      </rPr>
      <t>个月的，按每月收取续存费用，不足</t>
    </r>
    <r>
      <rPr>
        <sz val="13"/>
        <rFont val="Times New Roman"/>
        <family val="1"/>
      </rPr>
      <t>1</t>
    </r>
    <r>
      <rPr>
        <sz val="13"/>
        <rFont val="宋体"/>
        <family val="3"/>
        <charset val="134"/>
      </rPr>
      <t>个月按</t>
    </r>
    <r>
      <rPr>
        <sz val="13"/>
        <rFont val="Times New Roman"/>
        <family val="1"/>
      </rPr>
      <t>1</t>
    </r>
    <r>
      <rPr>
        <sz val="13"/>
        <rFont val="宋体"/>
        <family val="3"/>
        <charset val="134"/>
      </rPr>
      <t>个月收费。</t>
    </r>
  </si>
  <si>
    <t>013112010210000</t>
  </si>
  <si>
    <r>
      <rPr>
        <sz val="13"/>
        <rFont val="宋体"/>
        <family val="3"/>
        <charset val="134"/>
      </rPr>
      <t>卵巢组织解冻费</t>
    </r>
  </si>
  <si>
    <r>
      <rPr>
        <sz val="13"/>
        <rFont val="宋体"/>
        <family val="3"/>
        <charset val="134"/>
      </rPr>
      <t>将冷冻后的卵巢组织恢复至室温。</t>
    </r>
  </si>
  <si>
    <r>
      <rPr>
        <sz val="13"/>
        <rFont val="宋体"/>
        <family val="3"/>
        <charset val="134"/>
      </rPr>
      <t>所定价格涵盖将冷冻的卵巢组织按程序恢复至室温过程中所需的人力资源和基本物质资源消耗。</t>
    </r>
  </si>
  <si>
    <t>013112010220000</t>
  </si>
  <si>
    <t>盆底功能手法治疗费</t>
  </si>
  <si>
    <r>
      <rPr>
        <sz val="13"/>
        <rFont val="Times New Roman"/>
        <family val="1"/>
      </rPr>
      <t xml:space="preserve">
</t>
    </r>
    <r>
      <rPr>
        <sz val="13"/>
        <rFont val="宋体"/>
        <family val="3"/>
        <charset val="134"/>
      </rPr>
      <t>通过手法等方式改善盆底功能。</t>
    </r>
  </si>
  <si>
    <t>所定价格涵盖计划制定、手法治疗、功能训练、处理用物等步骤所需的人力资源和基本物质资源消耗。</t>
  </si>
  <si>
    <t>半小时</t>
  </si>
  <si>
    <r>
      <rPr>
        <sz val="13"/>
        <rFont val="Times New Roman"/>
        <family val="1"/>
      </rPr>
      <t>1.</t>
    </r>
    <r>
      <rPr>
        <sz val="13"/>
        <rFont val="宋体"/>
        <family val="3"/>
        <charset val="134"/>
      </rPr>
      <t>半小时后每增加</t>
    </r>
    <r>
      <rPr>
        <sz val="13"/>
        <rFont val="Times New Roman"/>
        <family val="1"/>
      </rPr>
      <t>10</t>
    </r>
    <r>
      <rPr>
        <sz val="13"/>
        <rFont val="宋体"/>
        <family val="3"/>
        <charset val="134"/>
      </rPr>
      <t>分钟三级医院、二级医院、一级医院分别加收</t>
    </r>
    <r>
      <rPr>
        <sz val="13"/>
        <rFont val="Times New Roman"/>
        <family val="1"/>
      </rPr>
      <t>54</t>
    </r>
    <r>
      <rPr>
        <sz val="13"/>
        <rFont val="宋体"/>
        <family val="3"/>
        <charset val="134"/>
      </rPr>
      <t>、</t>
    </r>
    <r>
      <rPr>
        <sz val="13"/>
        <rFont val="Times New Roman"/>
        <family val="1"/>
      </rPr>
      <t>48</t>
    </r>
    <r>
      <rPr>
        <sz val="13"/>
        <rFont val="宋体"/>
        <family val="3"/>
        <charset val="134"/>
      </rPr>
      <t>、42元，每日最高收费三级医院、二级医院、一级医院分别不超过</t>
    </r>
    <r>
      <rPr>
        <sz val="13"/>
        <rFont val="Times New Roman"/>
        <family val="1"/>
      </rPr>
      <t>324</t>
    </r>
    <r>
      <rPr>
        <sz val="13"/>
        <rFont val="宋体"/>
        <family val="3"/>
        <charset val="134"/>
      </rPr>
      <t xml:space="preserve">、288、252元。
</t>
    </r>
    <r>
      <rPr>
        <sz val="13"/>
        <rFont val="Times New Roman"/>
        <family val="1"/>
      </rPr>
      <t>2.</t>
    </r>
    <r>
      <rPr>
        <sz val="13"/>
        <rFont val="宋体"/>
        <family val="3"/>
        <charset val="134"/>
      </rPr>
      <t>采用电、磁等各种物理方法进行盆底功能治疗的，统一按照物理治疗类医疗服务价格项目的相关项目收费。</t>
    </r>
  </si>
  <si>
    <r>
      <rPr>
        <b/>
        <sz val="13"/>
        <rFont val="宋体"/>
        <family val="3"/>
        <charset val="134"/>
      </rPr>
      <t>手术类项目</t>
    </r>
  </si>
  <si>
    <t>013313000010000</t>
  </si>
  <si>
    <r>
      <rPr>
        <sz val="13"/>
        <rFont val="宋体"/>
        <family val="3"/>
        <charset val="134"/>
      </rPr>
      <t>外阴</t>
    </r>
    <r>
      <rPr>
        <sz val="13"/>
        <rFont val="Times New Roman"/>
        <family val="1"/>
      </rPr>
      <t>/</t>
    </r>
    <r>
      <rPr>
        <sz val="13"/>
        <rFont val="宋体"/>
        <family val="3"/>
        <charset val="134"/>
      </rPr>
      <t>阴道修补费（常规）</t>
    </r>
  </si>
  <si>
    <t>通过手术对外阴、阴道损伤进行缝合修补。</t>
  </si>
  <si>
    <t>所定价格涵盖手术计划、术区准备、消毒、缝合、处理用物等步骤所需的人力资源和基本物质资源消耗。</t>
  </si>
  <si>
    <t>次</t>
  </si>
  <si>
    <t>阴道分娩时开展的会阴裂伤修补，按产科类医疗服务价格项目的相关项目收费。</t>
  </si>
  <si>
    <t>013313000020000</t>
  </si>
  <si>
    <r>
      <rPr>
        <sz val="13"/>
        <rFont val="宋体"/>
        <family val="3"/>
        <charset val="134"/>
      </rPr>
      <t>外阴</t>
    </r>
    <r>
      <rPr>
        <sz val="13"/>
        <rFont val="Times New Roman"/>
        <family val="1"/>
      </rPr>
      <t>/</t>
    </r>
    <r>
      <rPr>
        <sz val="13"/>
        <rFont val="宋体"/>
        <family val="3"/>
        <charset val="134"/>
      </rPr>
      <t>阴道修补费（复杂）</t>
    </r>
  </si>
  <si>
    <r>
      <rPr>
        <sz val="13"/>
        <rFont val="宋体"/>
        <family val="3"/>
        <charset val="134"/>
      </rPr>
      <t>通过手术对情况复杂的外阴、阴道损伤进行缝合修补。</t>
    </r>
  </si>
  <si>
    <r>
      <rPr>
        <sz val="13"/>
        <rFont val="宋体"/>
        <family val="3"/>
        <charset val="134"/>
      </rPr>
      <t>所定价格涵盖手术计划、术区准备、消毒、缝合、处理用物等步骤所需的人力资源和基本物质资源消耗。</t>
    </r>
  </si>
  <si>
    <r>
      <rPr>
        <sz val="13"/>
        <rFont val="Times New Roman"/>
        <family val="1"/>
      </rPr>
      <t>1.</t>
    </r>
    <r>
      <rPr>
        <sz val="13"/>
        <rFont val="宋体"/>
        <family val="3"/>
        <charset val="134"/>
      </rPr>
      <t xml:space="preserve">阴道分娩时开展的会阴裂伤修补，按产科类医疗服务价格项目的相关项目收费。
</t>
    </r>
    <r>
      <rPr>
        <sz val="13"/>
        <rFont val="Times New Roman"/>
        <family val="1"/>
      </rPr>
      <t>2.</t>
    </r>
    <r>
      <rPr>
        <sz val="13"/>
        <rFont val="宋体"/>
        <family val="3"/>
        <charset val="134"/>
      </rPr>
      <t>复杂指：会阴Ⅲ</t>
    </r>
    <r>
      <rPr>
        <sz val="13"/>
        <rFont val="Times New Roman"/>
        <family val="1"/>
      </rPr>
      <t>-IV</t>
    </r>
    <r>
      <rPr>
        <sz val="13"/>
        <rFont val="宋体"/>
        <family val="3"/>
        <charset val="134"/>
      </rPr>
      <t>度裂伤、陈旧性会阴Ⅱ</t>
    </r>
    <r>
      <rPr>
        <sz val="13"/>
        <rFont val="Times New Roman"/>
        <family val="1"/>
      </rPr>
      <t>-</t>
    </r>
    <r>
      <rPr>
        <sz val="13"/>
        <rFont val="宋体"/>
        <family val="3"/>
        <charset val="134"/>
      </rPr>
      <t>Ⅲ度裂伤等。</t>
    </r>
  </si>
  <si>
    <t>013313000030000</t>
  </si>
  <si>
    <r>
      <rPr>
        <sz val="13"/>
        <rFont val="宋体"/>
        <family val="3"/>
        <charset val="134"/>
      </rPr>
      <t>外阴</t>
    </r>
    <r>
      <rPr>
        <sz val="13"/>
        <rFont val="Times New Roman"/>
        <family val="1"/>
      </rPr>
      <t>/</t>
    </r>
    <r>
      <rPr>
        <sz val="13"/>
        <rFont val="宋体"/>
        <family val="3"/>
        <charset val="134"/>
      </rPr>
      <t>阴道囊肿切开引流费</t>
    </r>
  </si>
  <si>
    <r>
      <rPr>
        <sz val="13"/>
        <rFont val="宋体"/>
        <family val="3"/>
        <charset val="134"/>
      </rPr>
      <t>通过切开引流方式治疗患者外阴或阴道的囊肿、脓肿、血肿等囊性肿物。</t>
    </r>
  </si>
  <si>
    <r>
      <rPr>
        <sz val="13"/>
        <rFont val="宋体"/>
        <family val="3"/>
        <charset val="134"/>
      </rPr>
      <t>所定价格涵盖手术计划、术区准备、消毒、切开引流、处理用物，必要时包扎固定、放置引流物等步骤所需的人力资源和基本物质资源消耗。</t>
    </r>
  </si>
  <si>
    <t>013313000040000</t>
  </si>
  <si>
    <r>
      <rPr>
        <sz val="13"/>
        <rFont val="宋体"/>
        <family val="3"/>
        <charset val="134"/>
      </rPr>
      <t>外阴病变切除费</t>
    </r>
  </si>
  <si>
    <r>
      <rPr>
        <sz val="13"/>
        <rFont val="宋体"/>
        <family val="3"/>
        <charset val="134"/>
      </rPr>
      <t>通过手术切除外阴肿物、癌前病变等局部外阴病变。</t>
    </r>
  </si>
  <si>
    <r>
      <rPr>
        <sz val="13"/>
        <rFont val="宋体"/>
        <family val="3"/>
        <charset val="134"/>
      </rPr>
      <t>所定价格涵盖手术计划、术区准备、消毒、切除、缝合、处理用物，必要时包扎固定、放置引流物等步骤所需的人力资源和基本物质资源消耗。</t>
    </r>
  </si>
  <si>
    <t>013313000050000</t>
  </si>
  <si>
    <r>
      <rPr>
        <sz val="13"/>
        <rFont val="宋体"/>
        <family val="3"/>
        <charset val="134"/>
      </rPr>
      <t>外阴广泛切除费</t>
    </r>
  </si>
  <si>
    <r>
      <rPr>
        <sz val="13"/>
        <rFont val="宋体"/>
        <family val="3"/>
        <charset val="134"/>
      </rPr>
      <t>通过手术切除外阴及周围组织。</t>
    </r>
  </si>
  <si>
    <r>
      <rPr>
        <sz val="13"/>
        <rFont val="宋体"/>
        <family val="3"/>
        <charset val="134"/>
      </rPr>
      <t>所定价格涵盖手术计划、术区准备、消毒、切开、分离、切除、缝合修复、处理用物，必要时包扎固定、放置引流物等步骤所需的人力资源和基本物质资源消耗。</t>
    </r>
  </si>
  <si>
    <t>013313000060000</t>
  </si>
  <si>
    <r>
      <rPr>
        <sz val="13"/>
        <rFont val="宋体"/>
        <family val="3"/>
        <charset val="134"/>
      </rPr>
      <t>阴蒂整形费</t>
    </r>
  </si>
  <si>
    <r>
      <rPr>
        <sz val="13"/>
        <rFont val="宋体"/>
        <family val="3"/>
        <charset val="134"/>
      </rPr>
      <t>通过手术方式缩小或成形阴蒂。</t>
    </r>
  </si>
  <si>
    <r>
      <rPr>
        <sz val="13"/>
        <rFont val="宋体"/>
        <family val="3"/>
        <charset val="134"/>
      </rPr>
      <t>所定价格涵盖手术计划、术区准备、消毒、切除、缝合、成形、处理用物等步骤所需的人力资源和基本物质资源消耗。</t>
    </r>
  </si>
  <si>
    <t>013313000070000</t>
  </si>
  <si>
    <r>
      <rPr>
        <sz val="13"/>
        <rFont val="宋体"/>
        <family val="3"/>
        <charset val="134"/>
      </rPr>
      <t>阴唇整形费</t>
    </r>
  </si>
  <si>
    <r>
      <rPr>
        <sz val="13"/>
        <rFont val="宋体"/>
        <family val="3"/>
        <charset val="134"/>
      </rPr>
      <t>通过手术切除增生或不对称的阴唇组织，或成形阴唇。</t>
    </r>
  </si>
  <si>
    <t>013313000080000</t>
  </si>
  <si>
    <r>
      <rPr>
        <sz val="13"/>
        <rFont val="宋体"/>
        <family val="3"/>
        <charset val="134"/>
      </rPr>
      <t>阴唇粘连分离费</t>
    </r>
  </si>
  <si>
    <r>
      <rPr>
        <sz val="13"/>
        <rFont val="宋体"/>
        <family val="3"/>
        <charset val="134"/>
      </rPr>
      <t>通过手术分离阴唇粘连。</t>
    </r>
  </si>
  <si>
    <r>
      <rPr>
        <sz val="13"/>
        <rFont val="宋体"/>
        <family val="3"/>
        <charset val="134"/>
      </rPr>
      <t>所定价格涵盖手术计划、术区准备、消毒、分离、处理用物等步骤所需的人力资源和基本物质资源消耗。</t>
    </r>
  </si>
  <si>
    <t>013313000090000</t>
  </si>
  <si>
    <r>
      <rPr>
        <sz val="13"/>
        <rFont val="宋体"/>
        <family val="3"/>
        <charset val="134"/>
      </rPr>
      <t>处女膜切开费</t>
    </r>
  </si>
  <si>
    <r>
      <rPr>
        <sz val="13"/>
        <rFont val="宋体"/>
        <family val="3"/>
        <charset val="134"/>
      </rPr>
      <t>通过手术切开闭锁或者肥厚的处女膜。</t>
    </r>
  </si>
  <si>
    <r>
      <rPr>
        <sz val="13"/>
        <rFont val="宋体"/>
        <family val="3"/>
        <charset val="134"/>
      </rPr>
      <t>所定价格涵盖手术计划、术区准备、消毒、切开、缝合、处理用物等步骤所需的人力资源和基本物质资源消耗。</t>
    </r>
  </si>
  <si>
    <t>013313000100000</t>
  </si>
  <si>
    <r>
      <rPr>
        <sz val="13"/>
        <rFont val="宋体"/>
        <family val="3"/>
        <charset val="134"/>
      </rPr>
      <t>处女膜修复费</t>
    </r>
  </si>
  <si>
    <r>
      <rPr>
        <sz val="13"/>
        <rFont val="宋体"/>
        <family val="3"/>
        <charset val="134"/>
      </rPr>
      <t>通过手术修补恢复完整处女膜缘。</t>
    </r>
  </si>
  <si>
    <r>
      <rPr>
        <sz val="13"/>
        <rFont val="宋体"/>
        <family val="3"/>
        <charset val="134"/>
      </rPr>
      <t>所定价格涵盖手术计划、术区准备、消毒、缝合修复、处理用物等步骤所需的人力资源和基本物质资源消耗。</t>
    </r>
  </si>
  <si>
    <t>013313000110000</t>
  </si>
  <si>
    <r>
      <rPr>
        <sz val="13"/>
        <rFont val="宋体"/>
        <family val="3"/>
        <charset val="134"/>
      </rPr>
      <t>阴道切除费</t>
    </r>
  </si>
  <si>
    <r>
      <rPr>
        <sz val="13"/>
        <rFont val="宋体"/>
        <family val="3"/>
        <charset val="134"/>
      </rPr>
      <t>通过手术切除部分或全部阴道。</t>
    </r>
  </si>
  <si>
    <r>
      <rPr>
        <sz val="13"/>
        <rFont val="宋体"/>
        <family val="3"/>
        <charset val="134"/>
      </rPr>
      <t>所定价格涵盖手术计划、术区准备、消毒、切除、缝合、处理用物等步骤所需的人力资源和基本物质资源消耗。</t>
    </r>
  </si>
  <si>
    <t>013313000110001</t>
  </si>
  <si>
    <r>
      <rPr>
        <sz val="13"/>
        <rFont val="宋体"/>
        <family val="3"/>
        <charset val="134"/>
      </rPr>
      <t>阴道切除费</t>
    </r>
    <r>
      <rPr>
        <sz val="13"/>
        <rFont val="Times New Roman"/>
        <family val="1"/>
      </rPr>
      <t>-</t>
    </r>
    <r>
      <rPr>
        <sz val="13"/>
        <rFont val="宋体"/>
        <family val="3"/>
        <charset val="134"/>
      </rPr>
      <t>阴道赘生物或肿物切除（减收）</t>
    </r>
  </si>
  <si>
    <t>013313000120000</t>
  </si>
  <si>
    <r>
      <rPr>
        <sz val="13"/>
        <rFont val="宋体"/>
        <family val="3"/>
        <charset val="134"/>
      </rPr>
      <t>阴道壁修补费</t>
    </r>
  </si>
  <si>
    <r>
      <rPr>
        <sz val="13"/>
        <rFont val="宋体"/>
        <family val="3"/>
        <charset val="134"/>
      </rPr>
      <t>通过手术修补阴道壁。</t>
    </r>
  </si>
  <si>
    <r>
      <rPr>
        <sz val="13"/>
        <rFont val="宋体"/>
        <family val="3"/>
        <charset val="134"/>
      </rPr>
      <t>所定价格涵盖手术计划、术区准备、消毒、切开、分离、缝合修补、处理用物，必要时放置引流物等步骤所需的人力资源和基本物质资源消耗。</t>
    </r>
  </si>
  <si>
    <t>013313000120001</t>
  </si>
  <si>
    <r>
      <rPr>
        <sz val="13"/>
        <rFont val="宋体"/>
        <family val="3"/>
        <charset val="134"/>
      </rPr>
      <t>阴道壁修补费</t>
    </r>
    <r>
      <rPr>
        <sz val="13"/>
        <rFont val="Times New Roman"/>
        <family val="1"/>
      </rPr>
      <t>-</t>
    </r>
    <r>
      <rPr>
        <sz val="13"/>
        <rFont val="宋体"/>
        <family val="3"/>
        <charset val="134"/>
      </rPr>
      <t>前后壁同时修补（加收）</t>
    </r>
  </si>
  <si>
    <t>013313000130000</t>
  </si>
  <si>
    <r>
      <rPr>
        <sz val="13"/>
        <rFont val="宋体"/>
        <family val="3"/>
        <charset val="134"/>
      </rPr>
      <t>阴道瘘修补费</t>
    </r>
  </si>
  <si>
    <r>
      <rPr>
        <sz val="13"/>
        <rFont val="宋体"/>
        <family val="3"/>
        <charset val="134"/>
      </rPr>
      <t>通过手术修补外阴或其他器官与阴道间的异常通道（瘘管）。</t>
    </r>
  </si>
  <si>
    <r>
      <rPr>
        <sz val="13"/>
        <rFont val="宋体"/>
        <family val="3"/>
        <charset val="134"/>
      </rPr>
      <t>所定价格涵盖手术计划、术区准备、消毒、分离、切除、缝合修补、处理用物，必要时放置引流物等步骤所需的人力资源和基本物质资源消耗。</t>
    </r>
  </si>
  <si>
    <r>
      <rPr>
        <sz val="13"/>
        <rFont val="宋体"/>
        <family val="3"/>
        <charset val="134"/>
      </rPr>
      <t>瘘管</t>
    </r>
    <r>
      <rPr>
        <sz val="13"/>
        <rFont val="Times New Roman"/>
        <family val="1"/>
      </rPr>
      <t>·</t>
    </r>
    <r>
      <rPr>
        <sz val="13"/>
        <rFont val="宋体"/>
        <family val="3"/>
        <charset val="134"/>
      </rPr>
      <t>次</t>
    </r>
  </si>
  <si>
    <t>013313000140000</t>
  </si>
  <si>
    <r>
      <rPr>
        <sz val="13"/>
        <rFont val="宋体"/>
        <family val="3"/>
        <charset val="134"/>
      </rPr>
      <t>阴道矫形费</t>
    </r>
  </si>
  <si>
    <r>
      <rPr>
        <sz val="13"/>
        <rFont val="宋体"/>
        <family val="3"/>
        <charset val="134"/>
      </rPr>
      <t>通过手术修复畸形或结构异常的阴道。</t>
    </r>
  </si>
  <si>
    <r>
      <rPr>
        <sz val="13"/>
        <rFont val="宋体"/>
        <family val="3"/>
        <charset val="134"/>
      </rPr>
      <t>所定价格涵盖手术计划、术区准备、消毒、切开、成形、缝合、处理用物，必要时包扎固定、放置引流物等步骤所需的人力资源和基本物质资源消耗。</t>
    </r>
  </si>
  <si>
    <t>013313000150000</t>
  </si>
  <si>
    <r>
      <rPr>
        <sz val="13"/>
        <rFont val="宋体"/>
        <family val="3"/>
        <charset val="134"/>
      </rPr>
      <t>阴道紧缩手术费</t>
    </r>
  </si>
  <si>
    <r>
      <rPr>
        <sz val="13"/>
        <rFont val="宋体"/>
        <family val="3"/>
        <charset val="134"/>
      </rPr>
      <t>通过手术紧缩阴道壁。</t>
    </r>
  </si>
  <si>
    <r>
      <rPr>
        <sz val="13"/>
        <rFont val="宋体"/>
        <family val="3"/>
        <charset val="134"/>
      </rPr>
      <t>所定价格涵盖手术计划、术区准备、消毒、加固、缝合、处理用物等步骤所需的人力资源和基本物质资源消耗。</t>
    </r>
  </si>
  <si>
    <t>013313000160000</t>
  </si>
  <si>
    <r>
      <rPr>
        <sz val="13"/>
        <rFont val="宋体"/>
        <family val="3"/>
        <charset val="134"/>
      </rPr>
      <t>阴道替代成形费</t>
    </r>
  </si>
  <si>
    <r>
      <rPr>
        <sz val="13"/>
        <rFont val="宋体"/>
        <family val="3"/>
        <charset val="134"/>
      </rPr>
      <t>通过手术替代成形，治疗阴道缺失、畸形或结构异常。</t>
    </r>
  </si>
  <si>
    <t>013313000170000</t>
  </si>
  <si>
    <r>
      <rPr>
        <sz val="13"/>
        <rFont val="宋体"/>
        <family val="3"/>
        <charset val="134"/>
      </rPr>
      <t>阴道闭合手术费</t>
    </r>
  </si>
  <si>
    <r>
      <rPr>
        <sz val="13"/>
        <rFont val="宋体"/>
        <family val="3"/>
        <charset val="134"/>
      </rPr>
      <t>通过手术方式缝合部分或全部阴道腔。</t>
    </r>
  </si>
  <si>
    <r>
      <rPr>
        <sz val="13"/>
        <rFont val="宋体"/>
        <family val="3"/>
        <charset val="134"/>
      </rPr>
      <t>所定价格涵盖手术计划、术区准备、消毒、分离、切除、缝合、处理用物，必要时包扎固定、放置引流物等步骤所需的人力资源和基本物质资源消耗。</t>
    </r>
  </si>
  <si>
    <t>013313000180000</t>
  </si>
  <si>
    <r>
      <rPr>
        <sz val="13"/>
        <rFont val="宋体"/>
        <family val="3"/>
        <charset val="134"/>
      </rPr>
      <t>宫颈环扎费（非孕期）</t>
    </r>
  </si>
  <si>
    <r>
      <rPr>
        <sz val="13"/>
        <rFont val="宋体"/>
        <family val="3"/>
        <charset val="134"/>
      </rPr>
      <t>通过手术环扎宫颈口。</t>
    </r>
  </si>
  <si>
    <r>
      <rPr>
        <sz val="13"/>
        <rFont val="宋体"/>
        <family val="3"/>
        <charset val="134"/>
      </rPr>
      <t>所定价格涵盖手术计划、术区准备、消毒、环扎、处理用物、拆线等步骤所需的人力资源和基本物质资源消耗。</t>
    </r>
  </si>
  <si>
    <t>013313000190000</t>
  </si>
  <si>
    <r>
      <rPr>
        <sz val="13"/>
        <rFont val="宋体"/>
        <family val="3"/>
        <charset val="134"/>
      </rPr>
      <t>宫颈部分切除费</t>
    </r>
  </si>
  <si>
    <r>
      <rPr>
        <sz val="13"/>
        <rFont val="宋体"/>
        <family val="3"/>
        <charset val="134"/>
      </rPr>
      <t>通过手术切除部分宫颈。</t>
    </r>
  </si>
  <si>
    <t>013313000200000</t>
  </si>
  <si>
    <r>
      <rPr>
        <sz val="13"/>
        <rFont val="宋体"/>
        <family val="3"/>
        <charset val="134"/>
      </rPr>
      <t>宫颈根治性切除费</t>
    </r>
  </si>
  <si>
    <r>
      <rPr>
        <sz val="13"/>
        <rFont val="宋体"/>
        <family val="3"/>
        <charset val="134"/>
      </rPr>
      <t>通过手术切除全部的宫颈、周围组织及盆腔淋巴结。</t>
    </r>
  </si>
  <si>
    <r>
      <rPr>
        <sz val="13"/>
        <rFont val="宋体"/>
        <family val="3"/>
        <charset val="134"/>
      </rPr>
      <t>所定价格涵盖手术计划、术区准备、消毒、分离、切除、缝合、处理用物等步骤所需的人力资源和基本物质资源消耗。</t>
    </r>
  </si>
  <si>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</si>
  <si>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</si>
  <si>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</si>
  <si>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</si>
  <si>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</si>
  <si>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r>
      <rPr>
        <sz val="13"/>
        <rFont val="宋体"/>
        <family val="3"/>
        <charset val="134"/>
      </rPr>
      <t>宫颈肌瘤切除费（复杂）</t>
    </r>
  </si>
  <si>
    <r>
      <rPr>
        <sz val="13"/>
        <rFont val="宋体"/>
        <family val="3"/>
        <charset val="134"/>
      </rPr>
      <t>通过手术切除复杂情况宫颈肌瘤。</t>
    </r>
  </si>
  <si>
    <r>
      <rPr>
        <sz val="13"/>
        <rFont val="宋体"/>
        <family val="3"/>
        <charset val="134"/>
      </rPr>
      <t>所定价格涵盖手术计划、术区准备、消毒、宫腔探查、切除肌瘤、缝合、处理用物等步骤所需的人力资源和基本物质资源消耗。</t>
    </r>
  </si>
  <si>
    <r>
      <rPr>
        <sz val="13"/>
        <rFont val="宋体"/>
        <family val="3"/>
        <charset val="134"/>
      </rPr>
      <t>复杂指：宫颈管内肌瘤≥</t>
    </r>
    <r>
      <rPr>
        <sz val="13"/>
        <rFont val="Times New Roman"/>
        <family val="1"/>
      </rPr>
      <t>3</t>
    </r>
    <r>
      <rPr>
        <sz val="13"/>
        <rFont val="宋体"/>
        <family val="3"/>
        <charset val="134"/>
      </rPr>
      <t>厘米或肌瘤切除数≥</t>
    </r>
    <r>
      <rPr>
        <sz val="13"/>
        <rFont val="Times New Roman"/>
        <family val="1"/>
      </rPr>
      <t>2</t>
    </r>
    <r>
      <rPr>
        <sz val="13"/>
        <rFont val="宋体"/>
        <family val="3"/>
        <charset val="134"/>
      </rPr>
      <t>个。</t>
    </r>
  </si>
  <si>
    <t>013313000230000</t>
  </si>
  <si>
    <r>
      <rPr>
        <sz val="13"/>
        <rFont val="宋体"/>
        <family val="3"/>
        <charset val="134"/>
      </rPr>
      <t>人工流产费（常规）</t>
    </r>
  </si>
  <si>
    <r>
      <rPr>
        <sz val="13"/>
        <rFont val="宋体"/>
        <family val="3"/>
        <charset val="134"/>
      </rPr>
      <t>通过钳刮、吸引等方式终止早期妊娠。</t>
    </r>
  </si>
  <si>
    <r>
      <rPr>
        <sz val="13"/>
        <rFont val="宋体"/>
        <family val="3"/>
        <charset val="134"/>
      </rPr>
      <t>所定价格涵盖手术计划、术区准备、冲洗、消毒、探针探查、钳刮、吸引、检查妊娠物的完整性、处理用物等步骤所需的人力资源和基本物质资源消耗。</t>
    </r>
  </si>
  <si>
    <t>013313000240000</t>
  </si>
  <si>
    <r>
      <rPr>
        <sz val="13"/>
        <rFont val="宋体"/>
        <family val="3"/>
        <charset val="134"/>
      </rPr>
      <t>人工流产费（复杂）</t>
    </r>
  </si>
  <si>
    <r>
      <rPr>
        <sz val="13"/>
        <rFont val="宋体"/>
        <family val="3"/>
        <charset val="134"/>
      </rPr>
      <t>通过钳刮、吸引等方式终止复杂情况的早期妊娠。</t>
    </r>
  </si>
  <si>
    <r>
      <rPr>
        <sz val="13"/>
        <rFont val="宋体"/>
        <family val="3"/>
        <charset val="134"/>
      </rPr>
      <t>复杂指：畸形子宫、瘢痕子宫、哺乳期子宫、宫颈妊娠等。</t>
    </r>
  </si>
  <si>
    <t>013313000250000</t>
  </si>
  <si>
    <r>
      <rPr>
        <sz val="13"/>
        <rFont val="宋体"/>
        <family val="3"/>
        <charset val="134"/>
      </rPr>
      <t>清宫费（常规）</t>
    </r>
  </si>
  <si>
    <r>
      <rPr>
        <sz val="13"/>
        <rFont val="宋体"/>
        <family val="3"/>
        <charset val="134"/>
      </rPr>
      <t>通过手术去除宫内异常组织，或取出宫内组织。</t>
    </r>
  </si>
  <si>
    <r>
      <rPr>
        <sz val="13"/>
        <rFont val="宋体"/>
        <family val="3"/>
        <charset val="134"/>
      </rPr>
      <t>所定价格涵盖手术计划、术区准备、消毒、宫腔探查、清宫或分段刮宫、处理用物等步骤所需的人力资源和基本物质资源消耗。</t>
    </r>
  </si>
  <si>
    <r>
      <rPr>
        <sz val="13"/>
        <rFont val="宋体"/>
        <family val="3"/>
        <charset val="134"/>
      </rPr>
      <t>不与</t>
    </r>
    <r>
      <rPr>
        <sz val="13"/>
        <rFont val="Times New Roman"/>
        <family val="1"/>
      </rPr>
      <t>“</t>
    </r>
    <r>
      <rPr>
        <sz val="13"/>
        <rFont val="宋体"/>
        <family val="3"/>
        <charset val="134"/>
      </rPr>
      <t>宫腔异物取出费</t>
    </r>
    <r>
      <rPr>
        <sz val="13"/>
        <rFont val="Times New Roman"/>
        <family val="1"/>
      </rPr>
      <t>”</t>
    </r>
    <r>
      <rPr>
        <sz val="13"/>
        <rFont val="宋体"/>
        <family val="3"/>
        <charset val="134"/>
      </rPr>
      <t>、</t>
    </r>
    <r>
      <rPr>
        <sz val="13"/>
        <rFont val="Times New Roman"/>
        <family val="1"/>
      </rPr>
      <t>“</t>
    </r>
    <r>
      <rPr>
        <sz val="13"/>
        <rFont val="宋体"/>
        <family val="3"/>
        <charset val="134"/>
      </rPr>
      <t>瘢痕子宫妊娠病灶切除费</t>
    </r>
    <r>
      <rPr>
        <sz val="13"/>
        <rFont val="Times New Roman"/>
        <family val="1"/>
      </rPr>
      <t>”</t>
    </r>
    <r>
      <rPr>
        <sz val="13"/>
        <rFont val="宋体"/>
        <family val="3"/>
        <charset val="134"/>
      </rPr>
      <t>同时收取。</t>
    </r>
  </si>
  <si>
    <t>013313000250100</t>
  </si>
  <si>
    <r>
      <rPr>
        <sz val="13"/>
        <rFont val="宋体"/>
        <family val="3"/>
        <charset val="134"/>
      </rPr>
      <t>清宫费（常规）</t>
    </r>
    <r>
      <rPr>
        <sz val="13"/>
        <rFont val="Times New Roman"/>
        <family val="1"/>
      </rPr>
      <t>-</t>
    </r>
    <r>
      <rPr>
        <sz val="13"/>
        <rFont val="宋体"/>
        <family val="3"/>
        <charset val="134"/>
      </rPr>
      <t>宫腔组织吸取（扩展）</t>
    </r>
  </si>
  <si>
    <t>013313000250200</t>
  </si>
  <si>
    <r>
      <rPr>
        <sz val="13"/>
        <rFont val="宋体"/>
        <family val="3"/>
        <charset val="134"/>
      </rPr>
      <t>清宫费（常规）</t>
    </r>
    <r>
      <rPr>
        <sz val="13"/>
        <rFont val="Times New Roman"/>
        <family val="1"/>
      </rPr>
      <t>-</t>
    </r>
    <r>
      <rPr>
        <sz val="13"/>
        <rFont val="宋体"/>
        <family val="3"/>
        <charset val="134"/>
      </rPr>
      <t>刮宫（扩展）</t>
    </r>
  </si>
  <si>
    <t>013313000260000</t>
  </si>
  <si>
    <r>
      <rPr>
        <sz val="13"/>
        <rFont val="宋体"/>
        <family val="3"/>
        <charset val="134"/>
      </rPr>
      <t>清宫费（复杂）</t>
    </r>
  </si>
  <si>
    <r>
      <rPr>
        <sz val="13"/>
        <rFont val="宋体"/>
        <family val="3"/>
        <charset val="134"/>
      </rPr>
      <t>对病情复杂的情况，通过手术去除宫内异常组织，或取出宫内组织。</t>
    </r>
  </si>
  <si>
    <r>
      <rPr>
        <sz val="13"/>
        <rFont val="Times New Roman"/>
        <family val="1"/>
      </rPr>
      <t>1.</t>
    </r>
    <r>
      <rPr>
        <sz val="13"/>
        <rFont val="宋体"/>
        <family val="3"/>
        <charset val="134"/>
      </rPr>
      <t xml:space="preserve">复杂指：畸形子宫、瘢痕子宫、稽留流产等。
</t>
    </r>
    <r>
      <rPr>
        <sz val="13"/>
        <rFont val="Times New Roman"/>
        <family val="1"/>
      </rPr>
      <t>2.</t>
    </r>
    <r>
      <rPr>
        <sz val="13"/>
        <rFont val="宋体"/>
        <family val="3"/>
        <charset val="134"/>
      </rPr>
      <t xml:space="preserve">分段诊刮指同时取出宫颈和宫腔的组织。
</t>
    </r>
    <r>
      <rPr>
        <sz val="13"/>
        <rFont val="Times New Roman"/>
        <family val="1"/>
      </rPr>
      <t>3.</t>
    </r>
    <r>
      <rPr>
        <sz val="13"/>
        <rFont val="宋体"/>
        <family val="3"/>
        <charset val="134"/>
      </rPr>
      <t>不与</t>
    </r>
    <r>
      <rPr>
        <sz val="13"/>
        <rFont val="Times New Roman"/>
        <family val="1"/>
      </rPr>
      <t>“</t>
    </r>
    <r>
      <rPr>
        <sz val="13"/>
        <rFont val="宋体"/>
        <family val="3"/>
        <charset val="134"/>
      </rPr>
      <t>宫腔异物取出费</t>
    </r>
    <r>
      <rPr>
        <sz val="13"/>
        <rFont val="Times New Roman"/>
        <family val="1"/>
      </rPr>
      <t>”</t>
    </r>
    <r>
      <rPr>
        <sz val="13"/>
        <rFont val="宋体"/>
        <family val="3"/>
        <charset val="134"/>
      </rPr>
      <t>、</t>
    </r>
    <r>
      <rPr>
        <sz val="13"/>
        <rFont val="Times New Roman"/>
        <family val="1"/>
      </rPr>
      <t>“</t>
    </r>
    <r>
      <rPr>
        <sz val="13"/>
        <rFont val="宋体"/>
        <family val="3"/>
        <charset val="134"/>
      </rPr>
      <t>瘢痕子宫妊娠病灶切除费</t>
    </r>
    <r>
      <rPr>
        <sz val="13"/>
        <rFont val="Times New Roman"/>
        <family val="1"/>
      </rPr>
      <t>”</t>
    </r>
    <r>
      <rPr>
        <sz val="13"/>
        <rFont val="宋体"/>
        <family val="3"/>
        <charset val="134"/>
      </rPr>
      <t>同时收取。</t>
    </r>
  </si>
  <si>
    <t>013313000260100</t>
  </si>
  <si>
    <r>
      <rPr>
        <sz val="13"/>
        <rFont val="宋体"/>
        <family val="3"/>
        <charset val="134"/>
      </rPr>
      <t>清宫费（复杂）</t>
    </r>
    <r>
      <rPr>
        <sz val="13"/>
        <rFont val="Times New Roman"/>
        <family val="1"/>
      </rPr>
      <t>-</t>
    </r>
    <r>
      <rPr>
        <sz val="13"/>
        <rFont val="宋体"/>
        <family val="3"/>
        <charset val="134"/>
      </rPr>
      <t>分段诊刮（扩展）</t>
    </r>
  </si>
  <si>
    <t>013313000270000</t>
  </si>
  <si>
    <r>
      <rPr>
        <sz val="13"/>
        <rFont val="宋体"/>
        <family val="3"/>
        <charset val="134"/>
      </rPr>
      <t>宫腔粘连分离费</t>
    </r>
  </si>
  <si>
    <r>
      <rPr>
        <sz val="13"/>
        <rFont val="宋体"/>
        <family val="3"/>
        <charset val="134"/>
      </rPr>
      <t>通过手术分离宫腔粘连。</t>
    </r>
  </si>
  <si>
    <r>
      <rPr>
        <sz val="13"/>
        <rFont val="宋体"/>
        <family val="3"/>
        <charset val="134"/>
      </rPr>
      <t>所定价格涵盖手术计划、术区准备、消毒、宫腔探查、分离、处理用物等步骤所需的人力资源和基本物质资源消耗。</t>
    </r>
  </si>
  <si>
    <t>013313000270001</t>
  </si>
  <si>
    <r>
      <rPr>
        <sz val="13"/>
        <rFont val="宋体"/>
        <family val="3"/>
        <charset val="134"/>
      </rPr>
      <t>宫腔粘连分离费</t>
    </r>
    <r>
      <rPr>
        <sz val="13"/>
        <rFont val="Times New Roman"/>
        <family val="1"/>
      </rPr>
      <t>-</t>
    </r>
    <r>
      <rPr>
        <sz val="13"/>
        <rFont val="宋体"/>
        <family val="3"/>
        <charset val="134"/>
      </rPr>
      <t>宫颈管粘连分离（加收）</t>
    </r>
  </si>
  <si>
    <t>373313000270002</t>
  </si>
  <si>
    <r>
      <rPr>
        <sz val="13"/>
        <rFont val="宋体"/>
        <family val="3"/>
        <charset val="134"/>
      </rPr>
      <t>宫腔粘连分离费</t>
    </r>
    <r>
      <rPr>
        <sz val="13"/>
        <rFont val="Times New Roman"/>
        <family val="1"/>
      </rPr>
      <t>-</t>
    </r>
    <r>
      <rPr>
        <sz val="13"/>
        <rFont val="宋体"/>
        <family val="3"/>
        <charset val="134"/>
      </rPr>
      <t>使用探针或扩宫棒分粘（减收）</t>
    </r>
  </si>
  <si>
    <t>013313000280000</t>
  </si>
  <si>
    <r>
      <rPr>
        <sz val="13"/>
        <rFont val="宋体"/>
        <family val="3"/>
        <charset val="134"/>
      </rPr>
      <t>宫腔异物取出费</t>
    </r>
  </si>
  <si>
    <r>
      <rPr>
        <sz val="13"/>
        <rFont val="宋体"/>
        <family val="3"/>
        <charset val="134"/>
      </rPr>
      <t>通过器械取出嵌顿在子宫壁的宫腔内异物。</t>
    </r>
  </si>
  <si>
    <r>
      <rPr>
        <sz val="13"/>
        <rFont val="宋体"/>
        <family val="3"/>
        <charset val="134"/>
      </rPr>
      <t>所定价格涵盖手术计划、扩宫、探查、取异物，必要时缝合、处理用物等操作所需的人力资源和基本物质资源消耗。</t>
    </r>
  </si>
  <si>
    <r>
      <rPr>
        <sz val="13"/>
        <rFont val="宋体"/>
        <family val="3"/>
        <charset val="134"/>
      </rPr>
      <t>不与</t>
    </r>
    <r>
      <rPr>
        <sz val="13"/>
        <rFont val="Times New Roman"/>
        <family val="1"/>
      </rPr>
      <t>“</t>
    </r>
    <r>
      <rPr>
        <sz val="13"/>
        <rFont val="宋体"/>
        <family val="3"/>
        <charset val="134"/>
      </rPr>
      <t>清宫费</t>
    </r>
    <r>
      <rPr>
        <sz val="13"/>
        <rFont val="Times New Roman"/>
        <family val="1"/>
      </rPr>
      <t>”</t>
    </r>
    <r>
      <rPr>
        <sz val="13"/>
        <rFont val="宋体"/>
        <family val="3"/>
        <charset val="134"/>
      </rPr>
      <t>、</t>
    </r>
    <r>
      <rPr>
        <sz val="13"/>
        <rFont val="Times New Roman"/>
        <family val="1"/>
      </rPr>
      <t>“</t>
    </r>
    <r>
      <rPr>
        <sz val="13"/>
        <rFont val="宋体"/>
        <family val="3"/>
        <charset val="134"/>
      </rPr>
      <t>瘢痕子宫妊娠病灶切除费</t>
    </r>
    <r>
      <rPr>
        <sz val="13"/>
        <rFont val="Times New Roman"/>
        <family val="1"/>
      </rPr>
      <t>”</t>
    </r>
    <r>
      <rPr>
        <sz val="13"/>
        <rFont val="宋体"/>
        <family val="3"/>
        <charset val="134"/>
      </rPr>
      <t>同时收取。</t>
    </r>
  </si>
  <si>
    <t>20%、100%</t>
  </si>
  <si>
    <t>013313000290000</t>
  </si>
  <si>
    <r>
      <rPr>
        <sz val="13"/>
        <rFont val="宋体"/>
        <family val="3"/>
        <charset val="134"/>
      </rPr>
      <t>宫内节育器放置费</t>
    </r>
  </si>
  <si>
    <r>
      <rPr>
        <sz val="13"/>
        <rFont val="宋体"/>
        <family val="3"/>
        <charset val="134"/>
      </rPr>
      <t>在子宫内放入节育器。</t>
    </r>
  </si>
  <si>
    <r>
      <rPr>
        <sz val="13"/>
        <rFont val="宋体"/>
        <family val="3"/>
        <charset val="134"/>
      </rPr>
      <t>所定价格涵盖手术计划、术区准备、冲洗、消毒、扩张、放置节育器、处理用物等步骤所需的人力资源和基本物质资源消耗。</t>
    </r>
  </si>
  <si>
    <t>013313000290001</t>
  </si>
  <si>
    <r>
      <rPr>
        <sz val="13"/>
        <rFont val="宋体"/>
        <family val="3"/>
        <charset val="134"/>
      </rPr>
      <t>宫内节育器放置费</t>
    </r>
    <r>
      <rPr>
        <sz val="13"/>
        <rFont val="Times New Roman"/>
        <family val="1"/>
      </rPr>
      <t>-</t>
    </r>
    <r>
      <rPr>
        <sz val="13"/>
        <rFont val="宋体"/>
        <family val="3"/>
        <charset val="134"/>
      </rPr>
      <t>宫内节育器缝合固定（加收）</t>
    </r>
  </si>
  <si>
    <t>013313000300000</t>
  </si>
  <si>
    <r>
      <rPr>
        <sz val="13"/>
        <rFont val="宋体"/>
        <family val="3"/>
        <charset val="134"/>
      </rPr>
      <t>宫内节育器取出费</t>
    </r>
  </si>
  <si>
    <r>
      <rPr>
        <sz val="13"/>
        <rFont val="宋体"/>
        <family val="3"/>
        <charset val="134"/>
      </rPr>
      <t>取出子宫内的节育器。</t>
    </r>
  </si>
  <si>
    <r>
      <rPr>
        <sz val="13"/>
        <rFont val="宋体"/>
        <family val="3"/>
        <charset val="134"/>
      </rPr>
      <t>所定价格涵盖手术计划、术区准备、冲洗、消毒、扩张、取出节育器、处理用物等步骤所需的人力资源和基本物质资源消耗。</t>
    </r>
  </si>
  <si>
    <r>
      <rPr>
        <sz val="13"/>
        <rFont val="宋体"/>
        <family val="3"/>
        <charset val="134"/>
      </rPr>
      <t>取出嵌顿在子宫壁上的节育器，按</t>
    </r>
    <r>
      <rPr>
        <sz val="13"/>
        <rFont val="Times New Roman"/>
        <family val="1"/>
      </rPr>
      <t>“</t>
    </r>
    <r>
      <rPr>
        <sz val="13"/>
        <rFont val="宋体"/>
        <family val="3"/>
        <charset val="134"/>
      </rPr>
      <t>宫腔异物取出费</t>
    </r>
    <r>
      <rPr>
        <sz val="13"/>
        <rFont val="Times New Roman"/>
        <family val="1"/>
      </rPr>
      <t>”</t>
    </r>
    <r>
      <rPr>
        <sz val="13"/>
        <rFont val="宋体"/>
        <family val="3"/>
        <charset val="134"/>
      </rPr>
      <t>收取。</t>
    </r>
  </si>
  <si>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</si>
  <si>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</si>
  <si>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</si>
  <si>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</si>
  <si>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</si>
  <si>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</si>
  <si>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r>
      <rPr>
        <sz val="13"/>
        <rFont val="宋体"/>
        <family val="3"/>
        <charset val="134"/>
      </rPr>
      <t>瘢痕子宫妊娠病灶切除费</t>
    </r>
  </si>
  <si>
    <r>
      <rPr>
        <sz val="13"/>
        <rFont val="宋体"/>
        <family val="3"/>
        <charset val="134"/>
      </rPr>
      <t>通过手术切除瘢痕子宫的妊娠组织。</t>
    </r>
  </si>
  <si>
    <r>
      <rPr>
        <sz val="13"/>
        <rFont val="宋体"/>
        <family val="3"/>
        <charset val="134"/>
      </rPr>
      <t>所定价格涵盖手术计划、术区准备、消毒、切开、宫腔探查、切除、缝合、处理用物，必要时修补等步骤所需的人力资源和基本物质资源消耗。</t>
    </r>
  </si>
  <si>
    <r>
      <rPr>
        <sz val="13"/>
        <rFont val="宋体"/>
        <family val="3"/>
        <charset val="134"/>
      </rPr>
      <t>不与</t>
    </r>
    <r>
      <rPr>
        <sz val="13"/>
        <rFont val="Times New Roman"/>
        <family val="1"/>
      </rPr>
      <t>“</t>
    </r>
    <r>
      <rPr>
        <sz val="13"/>
        <rFont val="宋体"/>
        <family val="3"/>
        <charset val="134"/>
      </rPr>
      <t>清宫费</t>
    </r>
    <r>
      <rPr>
        <sz val="13"/>
        <rFont val="Times New Roman"/>
        <family val="1"/>
      </rPr>
      <t>”</t>
    </r>
    <r>
      <rPr>
        <sz val="13"/>
        <rFont val="宋体"/>
        <family val="3"/>
        <charset val="134"/>
      </rPr>
      <t>、</t>
    </r>
    <r>
      <rPr>
        <sz val="13"/>
        <rFont val="Times New Roman"/>
        <family val="1"/>
      </rPr>
      <t>“</t>
    </r>
    <r>
      <rPr>
        <sz val="13"/>
        <rFont val="宋体"/>
        <family val="3"/>
        <charset val="134"/>
      </rPr>
      <t>宫腔异物取出费</t>
    </r>
    <r>
      <rPr>
        <sz val="13"/>
        <rFont val="Times New Roman"/>
        <family val="1"/>
      </rPr>
      <t>”</t>
    </r>
    <r>
      <rPr>
        <sz val="13"/>
        <rFont val="宋体"/>
        <family val="3"/>
        <charset val="134"/>
      </rPr>
      <t>同时收取。</t>
    </r>
  </si>
  <si>
    <t>013313000320100</t>
  </si>
  <si>
    <r>
      <rPr>
        <sz val="13"/>
        <rFont val="宋体"/>
        <family val="3"/>
        <charset val="134"/>
      </rPr>
      <t>瘢痕子宫妊娠病灶切除费</t>
    </r>
    <r>
      <rPr>
        <sz val="13"/>
        <rFont val="Times New Roman"/>
        <family val="1"/>
      </rPr>
      <t>-</t>
    </r>
    <r>
      <rPr>
        <sz val="13"/>
        <rFont val="宋体"/>
        <family val="3"/>
        <charset val="134"/>
      </rPr>
      <t>宫角妊娠病灶切除（扩展）</t>
    </r>
  </si>
  <si>
    <t>013313000330000</t>
  </si>
  <si>
    <r>
      <rPr>
        <sz val="13"/>
        <rFont val="宋体"/>
        <family val="3"/>
        <charset val="134"/>
      </rPr>
      <t>子宫内膜去除费</t>
    </r>
  </si>
  <si>
    <r>
      <rPr>
        <sz val="13"/>
        <rFont val="宋体"/>
        <family val="3"/>
        <charset val="134"/>
      </rPr>
      <t>通过各种方式去除子宫内膜。</t>
    </r>
  </si>
  <si>
    <r>
      <rPr>
        <sz val="13"/>
        <rFont val="宋体"/>
        <family val="3"/>
        <charset val="134"/>
      </rPr>
      <t>所定价格涵盖手术计划、术区准备、消毒、宫腔探查、去除内膜、处理用物等步骤所需的人力资源和基本物质资源消耗。</t>
    </r>
  </si>
  <si>
    <t>013313000340000</t>
  </si>
  <si>
    <r>
      <rPr>
        <sz val="13"/>
        <rFont val="宋体"/>
        <family val="3"/>
        <charset val="134"/>
      </rPr>
      <t>子宫内膜息肉去除费</t>
    </r>
  </si>
  <si>
    <r>
      <rPr>
        <sz val="13"/>
        <rFont val="宋体"/>
        <family val="3"/>
        <charset val="134"/>
      </rPr>
      <t>通过手术去除子宫内膜息肉。</t>
    </r>
  </si>
  <si>
    <r>
      <rPr>
        <sz val="13"/>
        <rFont val="宋体"/>
        <family val="3"/>
        <charset val="134"/>
      </rPr>
      <t>所定价格涵盖手术计划、术区准备、消毒、宫腔探查、去除、处理用物等步骤所需的人力资源和基本物质资源消耗。</t>
    </r>
  </si>
  <si>
    <t>013313000340001</t>
  </si>
  <si>
    <r>
      <rPr>
        <sz val="13"/>
        <rFont val="宋体"/>
        <family val="3"/>
        <charset val="134"/>
      </rPr>
      <t>子宫内膜息肉去除费</t>
    </r>
    <r>
      <rPr>
        <sz val="13"/>
        <rFont val="Times New Roman"/>
        <family val="1"/>
      </rPr>
      <t>-</t>
    </r>
    <r>
      <rPr>
        <sz val="13"/>
        <rFont val="宋体"/>
        <family val="3"/>
        <charset val="134"/>
      </rPr>
      <t>宫颈管息肉去除（减收）</t>
    </r>
  </si>
  <si>
    <t>013313000350000</t>
  </si>
  <si>
    <r>
      <rPr>
        <sz val="13"/>
        <rFont val="宋体"/>
        <family val="3"/>
        <charset val="134"/>
      </rPr>
      <t>子宫肌瘤切除费（常规）</t>
    </r>
  </si>
  <si>
    <r>
      <rPr>
        <sz val="13"/>
        <rFont val="宋体"/>
        <family val="3"/>
        <charset val="134"/>
      </rPr>
      <t>通过手术切除子宫肌瘤。</t>
    </r>
  </si>
  <si>
    <t>013313000350100</t>
  </si>
  <si>
    <r>
      <rPr>
        <sz val="13"/>
        <rFont val="宋体"/>
        <family val="3"/>
        <charset val="134"/>
      </rPr>
      <t>子宫肌瘤切除费（常规）</t>
    </r>
    <r>
      <rPr>
        <sz val="13"/>
        <rFont val="Times New Roman"/>
        <family val="1"/>
      </rPr>
      <t>-</t>
    </r>
    <r>
      <rPr>
        <sz val="13"/>
        <rFont val="宋体"/>
        <family val="3"/>
        <charset val="134"/>
      </rPr>
      <t>子宫腺肌病灶切除（扩展）</t>
    </r>
  </si>
  <si>
    <t>013313000360000</t>
  </si>
  <si>
    <r>
      <rPr>
        <sz val="13"/>
        <rFont val="宋体"/>
        <family val="3"/>
        <charset val="134"/>
      </rPr>
      <t>子宫肌瘤切除费（复杂）</t>
    </r>
  </si>
  <si>
    <r>
      <rPr>
        <sz val="13"/>
        <rFont val="宋体"/>
        <family val="3"/>
        <charset val="134"/>
      </rPr>
      <t>通过手术切除复杂情况子宫肌瘤。</t>
    </r>
  </si>
  <si>
    <r>
      <rPr>
        <sz val="13"/>
        <rFont val="宋体"/>
        <family val="3"/>
        <charset val="134"/>
      </rPr>
      <t>复杂指：黏膜下肌瘤≥</t>
    </r>
    <r>
      <rPr>
        <sz val="13"/>
        <rFont val="Times New Roman"/>
        <family val="1"/>
      </rPr>
      <t>5</t>
    </r>
    <r>
      <rPr>
        <sz val="13"/>
        <rFont val="宋体"/>
        <family val="3"/>
        <charset val="134"/>
      </rPr>
      <t>厘米、肌瘤≥</t>
    </r>
    <r>
      <rPr>
        <sz val="13"/>
        <rFont val="Times New Roman"/>
        <family val="1"/>
      </rPr>
      <t>8</t>
    </r>
    <r>
      <rPr>
        <sz val="13"/>
        <rFont val="宋体"/>
        <family val="3"/>
        <charset val="134"/>
      </rPr>
      <t>厘米或肌瘤切除数≥</t>
    </r>
    <r>
      <rPr>
        <sz val="13"/>
        <rFont val="Times New Roman"/>
        <family val="1"/>
      </rPr>
      <t>6</t>
    </r>
    <r>
      <rPr>
        <sz val="13"/>
        <rFont val="宋体"/>
        <family val="3"/>
        <charset val="134"/>
      </rPr>
      <t>个。</t>
    </r>
  </si>
  <si>
    <t>013313000370000</t>
  </si>
  <si>
    <r>
      <rPr>
        <sz val="13"/>
        <rFont val="宋体"/>
        <family val="3"/>
        <charset val="134"/>
      </rPr>
      <t>子宫动脉结扎费</t>
    </r>
  </si>
  <si>
    <r>
      <rPr>
        <sz val="13"/>
        <rFont val="宋体"/>
        <family val="3"/>
        <charset val="134"/>
      </rPr>
      <t>通过手术结扎子宫动脉，阻断子宫血供。</t>
    </r>
  </si>
  <si>
    <r>
      <rPr>
        <sz val="13"/>
        <rFont val="宋体"/>
        <family val="3"/>
        <charset val="134"/>
      </rPr>
      <t>所定价格涵盖手术计划、术区准备、消毒、宫腔探查、结扎、处理用物等步骤所需的人力资源和基本物质资源消耗。</t>
    </r>
  </si>
  <si>
    <t>013313000380000</t>
  </si>
  <si>
    <r>
      <rPr>
        <sz val="13"/>
        <rFont val="宋体"/>
        <family val="3"/>
        <charset val="134"/>
      </rPr>
      <t>子宫次全切除费</t>
    </r>
  </si>
  <si>
    <r>
      <rPr>
        <sz val="13"/>
        <rFont val="宋体"/>
        <family val="3"/>
        <charset val="134"/>
      </rPr>
      <t>通过手术切除子宫体，同时保留宫颈。</t>
    </r>
  </si>
  <si>
    <r>
      <rPr>
        <sz val="13"/>
        <rFont val="宋体"/>
        <family val="3"/>
        <charset val="134"/>
      </rPr>
      <t>所定价格涵盖手术计划、术区准备、消毒、切开、宫腔探查、切除、分离、缝合、处理用物等步骤所需的人力资源和基本物质资源消耗。</t>
    </r>
  </si>
  <si>
    <t>013313000390000</t>
  </si>
  <si>
    <r>
      <rPr>
        <sz val="13"/>
        <rFont val="宋体"/>
        <family val="3"/>
        <charset val="134"/>
      </rPr>
      <t>子宫全切除费</t>
    </r>
  </si>
  <si>
    <r>
      <rPr>
        <sz val="13"/>
        <rFont val="宋体"/>
        <family val="3"/>
        <charset val="134"/>
      </rPr>
      <t>通过手术切除全部子宫。</t>
    </r>
  </si>
  <si>
    <t>013313000400000</t>
  </si>
  <si>
    <r>
      <rPr>
        <sz val="13"/>
        <rFont val="宋体"/>
        <family val="3"/>
        <charset val="134"/>
      </rPr>
      <t>子宫扩大切除费（常规）</t>
    </r>
  </si>
  <si>
    <r>
      <rPr>
        <sz val="13"/>
        <rFont val="宋体"/>
        <family val="3"/>
        <charset val="134"/>
      </rPr>
      <t>通过手术切除全部子宫及筋膜外周围组织。</t>
    </r>
  </si>
  <si>
    <r>
      <rPr>
        <sz val="13"/>
        <rFont val="宋体"/>
        <family val="3"/>
        <charset val="134"/>
      </rPr>
      <t>所定价格涵盖手术计划、术区准备、消毒、切开、盆腹腔探查、分离、切除、缝合、处理用物，必要时放置引流物等步骤所需的人力资源和基本物质资源消耗。</t>
    </r>
  </si>
  <si>
    <t>013313000410000</t>
  </si>
  <si>
    <r>
      <rPr>
        <sz val="13"/>
        <rFont val="宋体"/>
        <family val="3"/>
        <charset val="134"/>
      </rPr>
      <t>子宫扩大切除费（复杂）</t>
    </r>
  </si>
  <si>
    <r>
      <rPr>
        <sz val="13"/>
        <rFont val="宋体"/>
        <family val="3"/>
        <charset val="134"/>
      </rPr>
      <t>通过手术切除全部子宫，并次广泛、广泛切除筋膜外周围组织。</t>
    </r>
  </si>
  <si>
    <t>013313000420000</t>
  </si>
  <si>
    <r>
      <rPr>
        <sz val="13"/>
        <rFont val="宋体"/>
        <family val="3"/>
        <charset val="134"/>
      </rPr>
      <t>子宫修补费</t>
    </r>
  </si>
  <si>
    <r>
      <rPr>
        <sz val="13"/>
        <rFont val="宋体"/>
        <family val="3"/>
        <charset val="134"/>
      </rPr>
      <t>通过手术修补破损子宫（包括剖腹产切口憩室）。</t>
    </r>
  </si>
  <si>
    <r>
      <rPr>
        <sz val="13"/>
        <rFont val="宋体"/>
        <family val="3"/>
        <charset val="134"/>
      </rPr>
      <t>所定价格涵盖手术计划、术区准备、消毒、宫腔探查、缝合修补、处理用物等步骤所需的人力资源和基本物质资源消耗。</t>
    </r>
  </si>
  <si>
    <t>013313000430000</t>
  </si>
  <si>
    <r>
      <rPr>
        <sz val="13"/>
        <rFont val="宋体"/>
        <family val="3"/>
        <charset val="134"/>
      </rPr>
      <t>子宫矫形费</t>
    </r>
  </si>
  <si>
    <r>
      <rPr>
        <sz val="13"/>
        <rFont val="宋体"/>
        <family val="3"/>
        <charset val="134"/>
      </rPr>
      <t>通过手术纠正子宫纵隔、残角子宫、双角子宫等子宫畸形。</t>
    </r>
  </si>
  <si>
    <r>
      <rPr>
        <sz val="13"/>
        <rFont val="宋体"/>
        <family val="3"/>
        <charset val="134"/>
      </rPr>
      <t>所定价格涵盖手术计划、术区准备、消毒、切开、宫腔探查、缝合、处理用物，必要时切除等步骤所需的人力资源和基本物质资源消耗。</t>
    </r>
  </si>
  <si>
    <t>013313000440000</t>
  </si>
  <si>
    <r>
      <rPr>
        <sz val="13"/>
        <rFont val="宋体"/>
        <family val="3"/>
        <charset val="134"/>
      </rPr>
      <t>子宫悬吊费</t>
    </r>
  </si>
  <si>
    <r>
      <rPr>
        <sz val="13"/>
        <rFont val="宋体"/>
        <family val="3"/>
        <charset val="134"/>
      </rPr>
      <t>对子宫、阴道周围韧带等组织进行悬吊固定。</t>
    </r>
  </si>
  <si>
    <r>
      <rPr>
        <sz val="13"/>
        <rFont val="宋体"/>
        <family val="3"/>
        <charset val="134"/>
      </rPr>
      <t>所定价格涵盖手术计划、术区准备、消毒、切开、分离、缝合悬吊、处理用物等步骤所需的人力资源和基本物质资源消耗。</t>
    </r>
  </si>
  <si>
    <t>013313000450000</t>
  </si>
  <si>
    <r>
      <rPr>
        <sz val="13"/>
        <rFont val="宋体"/>
        <family val="3"/>
        <charset val="134"/>
      </rPr>
      <t>输卵管穿刺费</t>
    </r>
  </si>
  <si>
    <r>
      <rPr>
        <sz val="13"/>
        <rFont val="宋体"/>
        <family val="3"/>
        <charset val="134"/>
      </rPr>
      <t>通过穿刺输卵管，抽吸引流、注药等。</t>
    </r>
  </si>
  <si>
    <r>
      <rPr>
        <sz val="13"/>
        <rFont val="宋体"/>
        <family val="3"/>
        <charset val="134"/>
      </rPr>
      <t>所定价格涵盖手术计划、术区准备、消毒、切开、穿刺、抽吸，必要时注药、取样等步骤所需的人力资源和基本物质资源消耗。</t>
    </r>
  </si>
  <si>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</si>
  <si>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</si>
  <si>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</si>
  <si>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</si>
  <si>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单侧</t>
  </si>
  <si>
    <r>
      <rPr>
        <sz val="13"/>
        <rFont val="宋体"/>
        <family val="3"/>
        <charset val="134"/>
      </rPr>
      <t>开展输卵管造影，按</t>
    </r>
    <r>
      <rPr>
        <sz val="13"/>
        <rFont val="Times New Roman"/>
        <family val="1"/>
      </rPr>
      <t>“</t>
    </r>
    <r>
      <rPr>
        <sz val="13"/>
        <rFont val="宋体"/>
        <family val="3"/>
        <charset val="134"/>
      </rPr>
      <t>输卵管通液费</t>
    </r>
    <r>
      <rPr>
        <sz val="13"/>
        <rFont val="Times New Roman"/>
        <family val="1"/>
      </rPr>
      <t>”+</t>
    </r>
    <r>
      <rPr>
        <sz val="13"/>
        <rFont val="宋体"/>
        <family val="3"/>
        <charset val="134"/>
      </rPr>
      <t>相关影像学造影成像项目收费。</t>
    </r>
  </si>
  <si>
    <t>013313000470000</t>
  </si>
  <si>
    <r>
      <rPr>
        <sz val="13"/>
        <rFont val="宋体"/>
        <family val="3"/>
        <charset val="134"/>
      </rPr>
      <t>输卵管矫形费</t>
    </r>
  </si>
  <si>
    <r>
      <rPr>
        <sz val="13"/>
        <rFont val="宋体"/>
        <family val="3"/>
        <charset val="134"/>
      </rPr>
      <t>通过手术修复输卵管。</t>
    </r>
  </si>
  <si>
    <r>
      <rPr>
        <sz val="13"/>
        <rFont val="宋体"/>
        <family val="3"/>
        <charset val="134"/>
      </rPr>
      <t>所定价格涵盖手术计划、术区准备、消毒、切开、修复、缝合、处理用物等步骤所需的人力资源和基本物质资源消耗。</t>
    </r>
  </si>
  <si>
    <t>013313000480000</t>
  </si>
  <si>
    <r>
      <rPr>
        <sz val="13"/>
        <rFont val="宋体"/>
        <family val="3"/>
        <charset val="134"/>
      </rPr>
      <t>输卵管吻合复通费</t>
    </r>
  </si>
  <si>
    <r>
      <rPr>
        <sz val="13"/>
        <rFont val="宋体"/>
        <family val="3"/>
        <charset val="134"/>
      </rPr>
      <t>通过手术吻合复通输卵管。</t>
    </r>
  </si>
  <si>
    <r>
      <rPr>
        <sz val="13"/>
        <rFont val="宋体"/>
        <family val="3"/>
        <charset val="134"/>
      </rPr>
      <t>所定价格涵盖手术计划、术区准备、消毒、切开、分离、切除、吻合、处理用物等步骤所需的人力资源和基本物质资源消耗。</t>
    </r>
  </si>
  <si>
    <t>013313000490000</t>
  </si>
  <si>
    <r>
      <rPr>
        <sz val="13"/>
        <rFont val="宋体"/>
        <family val="3"/>
        <charset val="134"/>
      </rPr>
      <t>输卵管宫角植入费</t>
    </r>
  </si>
  <si>
    <r>
      <rPr>
        <sz val="13"/>
        <rFont val="宋体"/>
        <family val="3"/>
        <charset val="134"/>
      </rPr>
      <t>通过手术切除输卵管阻塞段，固定于子宫角。</t>
    </r>
  </si>
  <si>
    <r>
      <rPr>
        <sz val="13"/>
        <rFont val="宋体"/>
        <family val="3"/>
        <charset val="134"/>
      </rPr>
      <t>所定价格涵盖手术计划、术区准备、消毒、切除、缝合固定、处理用物等步骤所需的人力资源和基本物质资源消耗。</t>
    </r>
  </si>
  <si>
    <t>013313000500000</t>
  </si>
  <si>
    <r>
      <rPr>
        <sz val="13"/>
        <rFont val="宋体"/>
        <family val="3"/>
        <charset val="134"/>
      </rPr>
      <t>输卵管切除费</t>
    </r>
  </si>
  <si>
    <r>
      <rPr>
        <sz val="13"/>
        <rFont val="宋体"/>
        <family val="3"/>
        <charset val="134"/>
      </rPr>
      <t>通过手术切除输卵管或输卵管病灶。</t>
    </r>
  </si>
  <si>
    <r>
      <rPr>
        <sz val="13"/>
        <rFont val="宋体"/>
        <family val="3"/>
        <charset val="134"/>
      </rPr>
      <t>所定价格涵盖手术计划、术区准备、消毒、切开、分离、切除、缝合、处理用物等步骤所需的人力资源和基本物质资源消耗。</t>
    </r>
  </si>
  <si>
    <t>013313000510000</t>
  </si>
  <si>
    <r>
      <rPr>
        <sz val="13"/>
        <rFont val="宋体"/>
        <family val="3"/>
        <charset val="134"/>
      </rPr>
      <t>输卵管开窗费</t>
    </r>
  </si>
  <si>
    <r>
      <rPr>
        <sz val="13"/>
        <rFont val="宋体"/>
        <family val="3"/>
        <charset val="134"/>
      </rPr>
      <t>通过手术取出输卵管妊娠物。</t>
    </r>
  </si>
  <si>
    <r>
      <rPr>
        <sz val="13"/>
        <rFont val="宋体"/>
        <family val="3"/>
        <charset val="134"/>
      </rPr>
      <t>所定价格涵盖手术计划、术区准备、消毒、切开、分离、取出、处理用物，必要时注药等步骤所需的人力资源和基本物质资源消耗。</t>
    </r>
  </si>
  <si>
    <t>013313000520000</t>
  </si>
  <si>
    <r>
      <rPr>
        <sz val="13"/>
        <rFont val="宋体"/>
        <family val="3"/>
        <charset val="134"/>
      </rPr>
      <t>输卵管阻断费</t>
    </r>
  </si>
  <si>
    <r>
      <rPr>
        <sz val="13"/>
        <rFont val="宋体"/>
        <family val="3"/>
        <charset val="134"/>
      </rPr>
      <t>通过各种方式阻断输卵管。</t>
    </r>
  </si>
  <si>
    <r>
      <rPr>
        <sz val="13"/>
        <rFont val="宋体"/>
        <family val="3"/>
        <charset val="134"/>
      </rPr>
      <t>所定价格涵盖手术计划、术区准备、消毒、切开、分离、阻断、缝合、处理用物等步骤所需的人力资源和基本物质资源消耗。</t>
    </r>
  </si>
  <si>
    <t>013313000530000</t>
  </si>
  <si>
    <r>
      <rPr>
        <sz val="13"/>
        <rFont val="宋体"/>
        <family val="3"/>
        <charset val="134"/>
      </rPr>
      <t>卵巢打孔费</t>
    </r>
  </si>
  <si>
    <r>
      <rPr>
        <sz val="13"/>
        <rFont val="宋体"/>
        <family val="3"/>
        <charset val="134"/>
      </rPr>
      <t>通过手术在卵巢上打孔。</t>
    </r>
  </si>
  <si>
    <r>
      <rPr>
        <sz val="13"/>
        <rFont val="宋体"/>
        <family val="3"/>
        <charset val="134"/>
      </rPr>
      <t>所定价格涵盖手术计划、术区准备、消毒、切开、分离、打孔、处理用物等步骤所需的人力资源和基本物质资源消耗。</t>
    </r>
  </si>
  <si>
    <t>013313000540000</t>
  </si>
  <si>
    <r>
      <rPr>
        <sz val="13"/>
        <rFont val="宋体"/>
        <family val="3"/>
        <charset val="134"/>
      </rPr>
      <t>卵巢切开探查费</t>
    </r>
  </si>
  <si>
    <r>
      <rPr>
        <sz val="13"/>
        <rFont val="宋体"/>
        <family val="3"/>
        <charset val="134"/>
      </rPr>
      <t>通过手术探查卵巢。</t>
    </r>
  </si>
  <si>
    <r>
      <rPr>
        <sz val="13"/>
        <rFont val="宋体"/>
        <family val="3"/>
        <charset val="134"/>
      </rPr>
      <t>所定价格涵盖手术计划、术区准备、消毒、探查、处理用物，必要时取样等步骤所需的人力资源和基本物质资源消耗。</t>
    </r>
  </si>
  <si>
    <r>
      <rPr>
        <sz val="13"/>
        <rFont val="宋体"/>
        <family val="3"/>
        <charset val="134"/>
      </rPr>
      <t>不与同部位其他手术同时收费。</t>
    </r>
  </si>
  <si>
    <t>013313000550000</t>
  </si>
  <si>
    <r>
      <rPr>
        <sz val="13"/>
        <rFont val="宋体"/>
        <family val="3"/>
        <charset val="134"/>
      </rPr>
      <t>卵巢部分切除费</t>
    </r>
  </si>
  <si>
    <r>
      <rPr>
        <sz val="13"/>
        <rFont val="宋体"/>
        <family val="3"/>
        <charset val="134"/>
      </rPr>
      <t>通过手术切除部分卵巢或卵巢病灶。</t>
    </r>
  </si>
  <si>
    <r>
      <rPr>
        <sz val="13"/>
        <rFont val="宋体"/>
        <family val="3"/>
        <charset val="134"/>
      </rPr>
      <t>所定价格涵盖手术计划、术区准备、消毒、切开、分离、切除、缝合、修复、处理用物等步骤所需的人力资源和基本物质资源消耗。</t>
    </r>
  </si>
  <si>
    <t>013313000550100</t>
  </si>
  <si>
    <r>
      <rPr>
        <sz val="13"/>
        <rFont val="宋体"/>
        <family val="3"/>
        <charset val="134"/>
      </rPr>
      <t>卵巢部分切除费</t>
    </r>
    <r>
      <rPr>
        <sz val="13"/>
        <rFont val="Times New Roman"/>
        <family val="1"/>
      </rPr>
      <t>-</t>
    </r>
    <r>
      <rPr>
        <sz val="13"/>
        <rFont val="宋体"/>
        <family val="3"/>
        <charset val="134"/>
      </rPr>
      <t>卵巢组织切取（扩展）</t>
    </r>
  </si>
  <si>
    <t>013313000560000</t>
  </si>
  <si>
    <r>
      <rPr>
        <sz val="13"/>
        <rFont val="宋体"/>
        <family val="3"/>
        <charset val="134"/>
      </rPr>
      <t>卵巢切除费</t>
    </r>
  </si>
  <si>
    <r>
      <rPr>
        <sz val="13"/>
        <rFont val="宋体"/>
        <family val="3"/>
        <charset val="134"/>
      </rPr>
      <t>通过手术切除整个卵巢。</t>
    </r>
  </si>
  <si>
    <r>
      <rPr>
        <sz val="13"/>
        <rFont val="宋体"/>
        <family val="3"/>
        <charset val="134"/>
      </rPr>
      <t>所定价格涵盖手术计划、术区准备、消毒、切开、分离、切除、处理用物等步骤所需的人力资源和基本物质资源消耗。</t>
    </r>
  </si>
  <si>
    <t>013313000570000</t>
  </si>
  <si>
    <r>
      <rPr>
        <sz val="13"/>
        <rFont val="宋体"/>
        <family val="3"/>
        <charset val="134"/>
      </rPr>
      <t>卵巢癌根治性切除费</t>
    </r>
  </si>
  <si>
    <r>
      <rPr>
        <sz val="13"/>
        <rFont val="宋体"/>
        <family val="3"/>
        <charset val="134"/>
      </rPr>
      <t>通过手术切除整个子宫、双附件及区域淋巴结、大网膜。</t>
    </r>
  </si>
  <si>
    <t>013313000580000</t>
  </si>
  <si>
    <r>
      <rPr>
        <sz val="13"/>
        <rFont val="宋体"/>
        <family val="3"/>
        <charset val="134"/>
      </rPr>
      <t>卵巢移位费</t>
    </r>
  </si>
  <si>
    <r>
      <rPr>
        <sz val="13"/>
        <rFont val="宋体"/>
        <family val="3"/>
        <charset val="134"/>
      </rPr>
      <t>通过手术将卵巢移位至身体其他部位。</t>
    </r>
  </si>
  <si>
    <r>
      <rPr>
        <sz val="13"/>
        <rFont val="宋体"/>
        <family val="3"/>
        <charset val="134"/>
      </rPr>
      <t>所定价格涵盖手术计划、术区准备、消毒、切开、探查、游离、移位、固定、缝合、处理用物等步骤所需的人力资源和基本物质资源消耗。</t>
    </r>
  </si>
  <si>
    <t>013313000590000</t>
  </si>
  <si>
    <r>
      <rPr>
        <sz val="13"/>
        <rFont val="宋体"/>
        <family val="3"/>
        <charset val="134"/>
      </rPr>
      <t>卵巢组织移植费</t>
    </r>
  </si>
  <si>
    <r>
      <rPr>
        <sz val="13"/>
        <rFont val="宋体"/>
        <family val="3"/>
        <charset val="134"/>
      </rPr>
      <t>通过手术移植卵巢组织。</t>
    </r>
  </si>
  <si>
    <r>
      <rPr>
        <sz val="13"/>
        <rFont val="宋体"/>
        <family val="3"/>
        <charset val="134"/>
      </rPr>
      <t>所定价格涵盖手术计划、术区准备、消毒、切开、分离植入、吻合、固定、缝合、处理用物等步骤所需的人力资源和基本物质资源消耗。</t>
    </r>
  </si>
  <si>
    <t>013313000600000</t>
  </si>
  <si>
    <r>
      <rPr>
        <sz val="13"/>
        <rFont val="宋体"/>
        <family val="3"/>
        <charset val="134"/>
      </rPr>
      <t>盆腔手术探查费</t>
    </r>
  </si>
  <si>
    <r>
      <rPr>
        <sz val="13"/>
        <rFont val="宋体"/>
        <family val="3"/>
        <charset val="134"/>
      </rPr>
      <t>通过手术探查盆腔脏器、腹膜。</t>
    </r>
  </si>
  <si>
    <t>013313000610000</t>
  </si>
  <si>
    <r>
      <rPr>
        <sz val="13"/>
        <rFont val="宋体"/>
        <family val="3"/>
        <charset val="134"/>
      </rPr>
      <t>子宫内膜异位病灶切除费（常规）</t>
    </r>
  </si>
  <si>
    <r>
      <rPr>
        <sz val="13"/>
        <rFont val="宋体"/>
        <family val="3"/>
        <charset val="134"/>
      </rPr>
      <t>通过手术切除子宫内膜异位病灶。</t>
    </r>
  </si>
  <si>
    <r>
      <rPr>
        <sz val="13"/>
        <rFont val="宋体"/>
        <family val="3"/>
        <charset val="134"/>
      </rPr>
      <t>所定价格涵盖手术计划、术区准备、消毒、切开、探查、分离、切除异位内膜，必要时缝合、放置引流物、处理用物等步骤所需的人力资源和基本物质资源消耗。</t>
    </r>
  </si>
  <si>
    <t>013313000620000</t>
  </si>
  <si>
    <r>
      <rPr>
        <sz val="13"/>
        <rFont val="宋体"/>
        <family val="3"/>
        <charset val="134"/>
      </rPr>
      <t>子宫内膜异位病灶切除费（复杂）</t>
    </r>
  </si>
  <si>
    <r>
      <rPr>
        <sz val="13"/>
        <rFont val="宋体"/>
        <family val="3"/>
        <charset val="134"/>
      </rPr>
      <t>通过手术切除复杂情况子宫内膜异位病灶。</t>
    </r>
  </si>
  <si>
    <r>
      <rPr>
        <sz val="13"/>
        <rFont val="宋体"/>
        <family val="3"/>
        <charset val="134"/>
      </rPr>
      <t>复杂指：子宫内膜异位病变浸润深度≥</t>
    </r>
    <r>
      <rPr>
        <sz val="13"/>
        <rFont val="Times New Roman"/>
        <family val="1"/>
      </rPr>
      <t>5</t>
    </r>
    <r>
      <rPr>
        <sz val="13"/>
        <rFont val="宋体"/>
        <family val="3"/>
        <charset val="134"/>
      </rPr>
      <t>毫米或侵犯</t>
    </r>
    <r>
      <rPr>
        <sz val="13"/>
        <rFont val="Times New Roman"/>
        <family val="1"/>
      </rPr>
      <t>3</t>
    </r>
    <r>
      <rPr>
        <sz val="13"/>
        <rFont val="宋体"/>
        <family val="3"/>
        <charset val="134"/>
      </rPr>
      <t>个及以上部位。</t>
    </r>
  </si>
  <si>
    <t>013313000630000</t>
  </si>
  <si>
    <r>
      <rPr>
        <sz val="13"/>
        <rFont val="宋体"/>
        <family val="3"/>
        <charset val="134"/>
      </rPr>
      <t>淋巴结清扫费（盆腔）</t>
    </r>
  </si>
  <si>
    <r>
      <rPr>
        <sz val="13"/>
        <rFont val="宋体"/>
        <family val="3"/>
        <charset val="134"/>
      </rPr>
      <t>通过手术清扫盆腔淋巴结。</t>
    </r>
  </si>
  <si>
    <t>013313000640000</t>
  </si>
  <si>
    <r>
      <rPr>
        <sz val="13"/>
        <rFont val="宋体"/>
        <family val="3"/>
        <charset val="134"/>
      </rPr>
      <t>盆腔粘连松解费</t>
    </r>
  </si>
  <si>
    <r>
      <rPr>
        <sz val="13"/>
        <rFont val="宋体"/>
        <family val="3"/>
        <charset val="134"/>
      </rPr>
      <t>通过手术分离盆腔粘连组织。</t>
    </r>
  </si>
  <si>
    <r>
      <rPr>
        <sz val="13"/>
        <rFont val="宋体"/>
        <family val="3"/>
        <charset val="134"/>
      </rPr>
      <t>所定价格涵盖手术计划、术区准备、消毒、探查、分离松解、处理用物等步骤所需的人力资源和基本物质资源消耗。</t>
    </r>
  </si>
  <si>
    <t>013313000650000</t>
  </si>
  <si>
    <r>
      <rPr>
        <sz val="13"/>
        <rFont val="宋体"/>
        <family val="3"/>
        <charset val="134"/>
      </rPr>
      <t>盆腔肿瘤切除费</t>
    </r>
  </si>
  <si>
    <r>
      <rPr>
        <sz val="13"/>
        <rFont val="宋体"/>
        <family val="3"/>
        <charset val="134"/>
      </rPr>
      <t>通过手术切除盆腔内肿瘤。</t>
    </r>
  </si>
  <si>
    <r>
      <rPr>
        <sz val="13"/>
        <rFont val="宋体"/>
        <family val="3"/>
        <charset val="134"/>
      </rPr>
      <t>所定价格涵盖手术计划、术区准备、消毒、探查、切除、缝合、处理用物等步骤所需的人力资源和基本物质资源消耗。</t>
    </r>
  </si>
  <si>
    <t>013313000660000</t>
  </si>
  <si>
    <r>
      <rPr>
        <sz val="13"/>
        <rFont val="宋体"/>
        <family val="3"/>
        <charset val="134"/>
      </rPr>
      <t>盆底重建费</t>
    </r>
  </si>
  <si>
    <r>
      <rPr>
        <sz val="13"/>
        <rFont val="宋体"/>
        <family val="3"/>
        <charset val="134"/>
      </rPr>
      <t>通过手术重建盆底支持组织。</t>
    </r>
  </si>
  <si>
    <t>013313000670000</t>
  </si>
  <si>
    <r>
      <rPr>
        <sz val="13"/>
        <rFont val="宋体"/>
        <family val="3"/>
        <charset val="134"/>
      </rPr>
      <t>避孕药皮下埋植费</t>
    </r>
  </si>
  <si>
    <r>
      <rPr>
        <sz val="13"/>
        <rFont val="宋体"/>
        <family val="3"/>
        <charset val="134"/>
      </rPr>
      <t>皮下埋植避孕药。</t>
    </r>
  </si>
  <si>
    <r>
      <rPr>
        <sz val="13"/>
        <rFont val="宋体"/>
        <family val="3"/>
        <charset val="134"/>
      </rPr>
      <t>所定价格涵盖手术计划、术区准备、消毒、切开、埋植、取出药物、缝合、处理用物等步骤所需的人力资源和基本物质资源消耗。</t>
    </r>
  </si>
  <si>
    <t>013313000680000</t>
  </si>
  <si>
    <r>
      <rPr>
        <sz val="13"/>
        <rFont val="宋体"/>
        <family val="3"/>
        <charset val="134"/>
      </rPr>
      <t>避孕药取出费</t>
    </r>
  </si>
  <si>
    <r>
      <rPr>
        <sz val="13"/>
        <rFont val="宋体"/>
        <family val="3"/>
        <charset val="134"/>
      </rPr>
      <t>取出皮下埋植的避孕药。</t>
    </r>
  </si>
  <si>
    <r>
      <rPr>
        <sz val="13"/>
        <rFont val="宋体"/>
        <family val="3"/>
        <charset val="134"/>
      </rPr>
      <t>所定价格涵盖手术计划、术区准备、消毒、切开、取出药物、缝合、处理用物等步骤所需的人力资源和基本物质资源消耗。</t>
    </r>
  </si>
  <si>
    <r>
      <rPr>
        <sz val="13"/>
        <rFont val="宋体"/>
        <family val="3"/>
        <charset val="134"/>
      </rPr>
      <t xml:space="preserve">使用说明：
</t>
    </r>
    <r>
      <rPr>
        <sz val="13"/>
        <rFont val="Times New Roman"/>
        <family val="1"/>
      </rPr>
      <t>1.</t>
    </r>
    <r>
      <rPr>
        <sz val="13"/>
        <rFont val="宋体"/>
        <family val="3"/>
        <charset val="134"/>
      </rPr>
      <t xml:space="preserve">本表以眼科为重点、按照眼科相关主要环节的服务产出设立医疗服务价格项目。
</t>
    </r>
    <r>
      <rPr>
        <sz val="13"/>
        <rFont val="Times New Roman"/>
        <family val="1"/>
      </rPr>
      <t>2.</t>
    </r>
    <r>
      <rPr>
        <sz val="13"/>
        <rFont val="宋体"/>
        <family val="3"/>
        <charset val="134"/>
      </rPr>
      <t xml:space="preserve">本表所定价格属于政府指导价为最高限价，下浮不限。
</t>
    </r>
    <r>
      <rPr>
        <sz val="13"/>
        <rFont val="Times New Roman"/>
        <family val="1"/>
      </rPr>
      <t>3.“</t>
    </r>
    <r>
      <rPr>
        <sz val="13"/>
        <rFont val="宋体"/>
        <family val="3"/>
        <charset val="134"/>
      </rPr>
      <t>价格构成</t>
    </r>
    <r>
      <rPr>
        <sz val="13"/>
        <rFont val="Times New Roman"/>
        <family val="1"/>
      </rPr>
      <t>”</t>
    </r>
    <r>
      <rPr>
        <sz val="13"/>
        <rFont val="宋体"/>
        <family val="3"/>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3"/>
        <rFont val="Times New Roman"/>
        <family val="1"/>
      </rPr>
      <t>“</t>
    </r>
    <r>
      <rPr>
        <sz val="13"/>
        <rFont val="宋体"/>
        <family val="3"/>
        <charset val="134"/>
      </rPr>
      <t>设备投入</t>
    </r>
    <r>
      <rPr>
        <sz val="13"/>
        <rFont val="Times New Roman"/>
        <family val="1"/>
      </rPr>
      <t>”</t>
    </r>
    <r>
      <rPr>
        <sz val="13"/>
        <rFont val="宋体"/>
        <family val="3"/>
        <charset val="134"/>
      </rPr>
      <t xml:space="preserve">包括但不限于操作设备、器械及固定资产投入。
</t>
    </r>
    <r>
      <rPr>
        <sz val="13"/>
        <rFont val="Times New Roman"/>
        <family val="1"/>
      </rPr>
      <t>4.“</t>
    </r>
    <r>
      <rPr>
        <sz val="13"/>
        <rFont val="宋体"/>
        <family val="3"/>
        <charset val="134"/>
      </rPr>
      <t>加收项</t>
    </r>
    <r>
      <rPr>
        <sz val="13"/>
        <rFont val="Times New Roman"/>
        <family val="1"/>
      </rPr>
      <t>”</t>
    </r>
    <r>
      <rPr>
        <sz val="13"/>
        <rFont val="宋体"/>
        <family val="3"/>
        <charset val="134"/>
      </rPr>
      <t>，指同一项目以不同方式提供或在不同场景应用时，确有必要制定差异化收费标准而细分的一类子项。实际应用中，同时涉及多个加收项的，以项目单价为基础计算各项的加</t>
    </r>
    <r>
      <rPr>
        <sz val="13"/>
        <rFont val="Times New Roman"/>
        <family val="1"/>
      </rPr>
      <t>/</t>
    </r>
    <r>
      <rPr>
        <sz val="13"/>
        <rFont val="宋体"/>
        <family val="3"/>
        <charset val="134"/>
      </rPr>
      <t>减收水平后，求和得出加</t>
    </r>
    <r>
      <rPr>
        <sz val="13"/>
        <rFont val="Times New Roman"/>
        <family val="1"/>
      </rPr>
      <t>/</t>
    </r>
    <r>
      <rPr>
        <sz val="13"/>
        <rFont val="宋体"/>
        <family val="3"/>
        <charset val="134"/>
      </rPr>
      <t xml:space="preserve">减收金额。
</t>
    </r>
    <r>
      <rPr>
        <sz val="13"/>
        <rFont val="Times New Roman"/>
        <family val="1"/>
      </rPr>
      <t>5.“</t>
    </r>
    <r>
      <rPr>
        <sz val="13"/>
        <rFont val="宋体"/>
        <family val="3"/>
        <charset val="134"/>
      </rPr>
      <t>扩展项</t>
    </r>
    <r>
      <rPr>
        <sz val="13"/>
        <rFont val="Times New Roman"/>
        <family val="1"/>
      </rPr>
      <t>”</t>
    </r>
    <r>
      <rPr>
        <sz val="13"/>
        <rFont val="宋体"/>
        <family val="3"/>
        <charset val="134"/>
      </rPr>
      <t xml:space="preserve">，指同一项目下以不同方式提供或在不同场景应用时，只扩展价格项目适用范围、不额外加价的一类子项，子项的价格按主项目执行。
</t>
    </r>
    <r>
      <rPr>
        <sz val="13"/>
        <rFont val="Times New Roman"/>
        <family val="1"/>
      </rPr>
      <t>6.“</t>
    </r>
    <r>
      <rPr>
        <sz val="13"/>
        <rFont val="宋体"/>
        <family val="3"/>
        <charset val="134"/>
      </rPr>
      <t>基本物质资源消耗</t>
    </r>
    <r>
      <rPr>
        <sz val="13"/>
        <rFont val="Times New Roman"/>
        <family val="1"/>
      </rPr>
      <t>”</t>
    </r>
    <r>
      <rPr>
        <sz val="13"/>
        <rFont val="宋体"/>
        <family val="3"/>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t>
    </r>
    <r>
      <rPr>
        <sz val="13"/>
        <rFont val="Times New Roman"/>
        <family val="1"/>
      </rPr>
      <t>/</t>
    </r>
    <r>
      <rPr>
        <sz val="13"/>
        <rFont val="宋体"/>
        <family val="3"/>
        <charset val="134"/>
      </rPr>
      <t xml:space="preserve">试纸条、耦合剂、脱落细胞采集膜、刮刀、巩膜加压材料、影像存储介质、报告打印耗材、软件（版权、开发、购买）成本等。基本物耗成本计入项目价格，不另行收费。除基本物耗以外的其他耗材，按照实际采购价格零差率销售。
</t>
    </r>
    <r>
      <rPr>
        <sz val="13"/>
        <rFont val="Times New Roman"/>
        <family val="1"/>
      </rPr>
      <t>7.</t>
    </r>
    <r>
      <rPr>
        <sz val="13"/>
        <rFont val="宋体"/>
        <family val="3"/>
        <charset val="134"/>
      </rPr>
      <t>涉及</t>
    </r>
    <r>
      <rPr>
        <sz val="13"/>
        <rFont val="Times New Roman"/>
        <family val="1"/>
      </rPr>
      <t>“</t>
    </r>
    <r>
      <rPr>
        <sz val="13"/>
        <rFont val="宋体"/>
        <family val="3"/>
        <charset val="134"/>
      </rPr>
      <t>复杂</t>
    </r>
    <r>
      <rPr>
        <sz val="13"/>
        <rFont val="Times New Roman"/>
        <family val="1"/>
      </rPr>
      <t>”</t>
    </r>
    <r>
      <rPr>
        <sz val="13"/>
        <rFont val="宋体"/>
        <family val="3"/>
        <charset val="134"/>
      </rPr>
      <t>等内涵未尽的表述，除本表中已明确的情形外，医院实践中按照</t>
    </r>
    <r>
      <rPr>
        <sz val="13"/>
        <rFont val="Times New Roman"/>
        <family val="1"/>
      </rPr>
      <t>“</t>
    </r>
    <r>
      <rPr>
        <sz val="13"/>
        <rFont val="宋体"/>
        <family val="3"/>
        <charset val="134"/>
      </rPr>
      <t>复杂</t>
    </r>
    <r>
      <rPr>
        <sz val="13"/>
        <rFont val="Times New Roman"/>
        <family val="1"/>
      </rPr>
      <t>”</t>
    </r>
    <r>
      <rPr>
        <sz val="13"/>
        <rFont val="宋体"/>
        <family val="3"/>
        <charset val="134"/>
      </rPr>
      <t xml:space="preserve">情形计费的，应以国家级技术规范、临床指南或专家共识中的明确定性为前提。
</t>
    </r>
    <r>
      <rPr>
        <sz val="13"/>
        <rFont val="Times New Roman"/>
        <family val="1"/>
      </rPr>
      <t>8.</t>
    </r>
    <r>
      <rPr>
        <sz val="13"/>
        <rFont val="宋体"/>
        <family val="3"/>
        <charset val="134"/>
      </rPr>
      <t>本表价格构成中所称的</t>
    </r>
    <r>
      <rPr>
        <sz val="13"/>
        <rFont val="Times New Roman"/>
        <family val="1"/>
      </rPr>
      <t>“</t>
    </r>
    <r>
      <rPr>
        <sz val="13"/>
        <rFont val="宋体"/>
        <family val="3"/>
        <charset val="134"/>
      </rPr>
      <t>穿刺</t>
    </r>
    <r>
      <rPr>
        <sz val="13"/>
        <rFont val="Times New Roman"/>
        <family val="1"/>
      </rPr>
      <t>”</t>
    </r>
    <r>
      <rPr>
        <sz val="13"/>
        <rFont val="宋体"/>
        <family val="3"/>
        <charset val="134"/>
      </rPr>
      <t xml:space="preserve">为主项操作涉及的必要穿刺步骤。
</t>
    </r>
    <r>
      <rPr>
        <sz val="13"/>
        <rFont val="Times New Roman"/>
        <family val="1"/>
      </rPr>
      <t>9.</t>
    </r>
    <r>
      <rPr>
        <sz val="13"/>
        <rFont val="宋体"/>
        <family val="3"/>
        <charset val="134"/>
      </rPr>
      <t>本表中涉及</t>
    </r>
    <r>
      <rPr>
        <sz val="13"/>
        <rFont val="Times New Roman"/>
        <family val="1"/>
      </rPr>
      <t>“</t>
    </r>
    <r>
      <rPr>
        <sz val="13"/>
        <rFont val="宋体"/>
        <family val="3"/>
        <charset val="134"/>
      </rPr>
      <t>包括</t>
    </r>
    <r>
      <rPr>
        <sz val="13"/>
        <rFont val="Times New Roman"/>
        <family val="1"/>
      </rPr>
      <t xml:space="preserve">……”“…… </t>
    </r>
    <r>
      <rPr>
        <sz val="13"/>
        <rFont val="宋体"/>
        <family val="3"/>
        <charset val="134"/>
      </rPr>
      <t>等</t>
    </r>
    <r>
      <rPr>
        <sz val="13"/>
        <rFont val="Times New Roman"/>
        <family val="1"/>
      </rPr>
      <t>”</t>
    </r>
    <r>
      <rPr>
        <sz val="13"/>
        <rFont val="宋体"/>
        <family val="3"/>
        <charset val="134"/>
      </rPr>
      <t xml:space="preserve">的，属于开放型表述，所指对象不仅局限于表述中列明的事项，也包括未列明的同类事项。
</t>
    </r>
    <r>
      <rPr>
        <sz val="13"/>
        <rFont val="Times New Roman"/>
        <family val="1"/>
      </rPr>
      <t>10.</t>
    </r>
    <r>
      <rPr>
        <sz val="13"/>
        <rFont val="宋体"/>
        <family val="3"/>
        <charset val="134"/>
      </rPr>
      <t xml:space="preserve">本表中价格项目可应用人工智能辅助进行的，可直接按主项目收费，不同时收费。
</t>
    </r>
    <r>
      <rPr>
        <sz val="13"/>
        <rFont val="Times New Roman"/>
        <family val="1"/>
      </rPr>
      <t>11.</t>
    </r>
    <r>
      <rPr>
        <sz val="13"/>
        <rFont val="宋体"/>
        <family val="3"/>
        <charset val="134"/>
      </rPr>
      <t xml:space="preserve">除本表中单独说明可按检查方式叠加收费的价格项目外，其他价格项目单次诊疗过程中仅能收费一次。
</t>
    </r>
    <r>
      <rPr>
        <sz val="13"/>
        <rFont val="Times New Roman"/>
        <family val="1"/>
      </rPr>
      <t>12.</t>
    </r>
    <r>
      <rPr>
        <sz val="13"/>
        <rFont val="宋体"/>
        <family val="3"/>
        <charset val="134"/>
      </rPr>
      <t>双侧器官同时实行相同手术，另一侧器官手术按</t>
    </r>
    <r>
      <rPr>
        <sz val="13"/>
        <rFont val="Times New Roman"/>
        <family val="1"/>
      </rPr>
      <t>80%</t>
    </r>
    <r>
      <rPr>
        <sz val="13"/>
        <rFont val="宋体"/>
        <family val="3"/>
        <charset val="134"/>
      </rPr>
      <t xml:space="preserve">计费。
</t>
    </r>
    <r>
      <rPr>
        <sz val="13"/>
        <rFont val="Times New Roman"/>
        <family val="1"/>
      </rPr>
      <t>13.</t>
    </r>
    <r>
      <rPr>
        <sz val="13"/>
        <rFont val="宋体"/>
        <family val="3"/>
        <charset val="134"/>
      </rPr>
      <t>手术项目三级综合甲等医院按本表所列三级医院价格执行，其他三级医院按本表所列二级医院价格执行。</t>
    </r>
  </si>
  <si>
    <t>个人先行自付比例</t>
  </si>
  <si>
    <t>012403000010000</t>
  </si>
  <si>
    <r>
      <rPr>
        <sz val="13"/>
        <rFont val="宋体"/>
        <family val="3"/>
        <charset val="134"/>
      </rPr>
      <t>视力检查费（普通）</t>
    </r>
  </si>
  <si>
    <r>
      <rPr>
        <sz val="13"/>
        <rFont val="宋体"/>
        <family val="3"/>
        <charset val="134"/>
      </rPr>
      <t>通过远视力、近视力、光机能（包括光感及光定位）、伪盲检查等多种方式对视力进行检查。</t>
    </r>
  </si>
  <si>
    <r>
      <rPr>
        <sz val="13"/>
        <rFont val="宋体"/>
        <family val="3"/>
        <charset val="134"/>
      </rPr>
      <t>所定价格涵盖眼部遮盖、检查、记录、出具结果报告等步骤所需的人力资源和基本物质资源消耗。</t>
    </r>
  </si>
  <si>
    <t>012403000020000</t>
  </si>
  <si>
    <r>
      <rPr>
        <sz val="13"/>
        <rFont val="宋体"/>
        <family val="3"/>
        <charset val="134"/>
      </rPr>
      <t>视力检查费（特殊）</t>
    </r>
  </si>
  <si>
    <r>
      <rPr>
        <sz val="13"/>
        <rFont val="宋体"/>
        <family val="3"/>
        <charset val="134"/>
      </rPr>
      <t>通过各种特殊方式对视力进行检查。</t>
    </r>
  </si>
  <si>
    <r>
      <rPr>
        <sz val="13"/>
        <rFont val="宋体"/>
        <family val="3"/>
        <charset val="134"/>
      </rPr>
      <t>所定价格涵盖设备准备、检查、记录、出具结果报告等步骤所需的人力资源和基本物质资源消耗。</t>
    </r>
  </si>
  <si>
    <r>
      <rPr>
        <sz val="13"/>
        <rFont val="Times New Roman"/>
        <family val="1"/>
      </rPr>
      <t>1.“</t>
    </r>
    <r>
      <rPr>
        <sz val="13"/>
        <rFont val="宋体"/>
        <family val="3"/>
        <charset val="134"/>
      </rPr>
      <t>特殊方式</t>
    </r>
    <r>
      <rPr>
        <sz val="13"/>
        <rFont val="Times New Roman"/>
        <family val="1"/>
      </rPr>
      <t>”</t>
    </r>
    <r>
      <rPr>
        <sz val="13"/>
        <rFont val="宋体"/>
        <family val="3"/>
        <charset val="134"/>
      </rPr>
      <t xml:space="preserve">是指应用图形视力表、点视力表、条栅视力卡、视动性眼球震颤设备的方式进行视力检查。
</t>
    </r>
    <r>
      <rPr>
        <sz val="13"/>
        <rFont val="Times New Roman"/>
        <family val="1"/>
      </rPr>
      <t>2.</t>
    </r>
    <r>
      <rPr>
        <sz val="13"/>
        <rFont val="宋体"/>
        <family val="3"/>
        <charset val="134"/>
      </rPr>
      <t>阿姆斯勒（</t>
    </r>
    <r>
      <rPr>
        <sz val="13"/>
        <rFont val="Times New Roman"/>
        <family val="1"/>
      </rPr>
      <t>Amsler</t>
    </r>
    <r>
      <rPr>
        <sz val="13"/>
        <rFont val="宋体"/>
        <family val="3"/>
        <charset val="134"/>
      </rPr>
      <t>）表检查按此项目收费。</t>
    </r>
  </si>
  <si>
    <t>012403000030000</t>
  </si>
  <si>
    <r>
      <rPr>
        <sz val="13"/>
        <rFont val="宋体"/>
        <family val="3"/>
        <charset val="134"/>
      </rPr>
      <t>散瞳验光费</t>
    </r>
  </si>
  <si>
    <r>
      <rPr>
        <sz val="13"/>
        <rFont val="宋体"/>
        <family val="3"/>
        <charset val="134"/>
      </rPr>
      <t>通过散瞳、电脑、检影等不同方式测量眼睛的屈光状态。</t>
    </r>
  </si>
  <si>
    <r>
      <rPr>
        <sz val="13"/>
        <rFont val="宋体"/>
        <family val="3"/>
        <charset val="134"/>
      </rPr>
      <t>所定价格涵盖散瞳、电脑及人工测视力、测瞳距、确定屈光度数、记录、出具结果报告等步骤所需的人力资源和基本物质资源消耗。</t>
    </r>
  </si>
  <si>
    <t>012403000030001</t>
  </si>
  <si>
    <r>
      <rPr>
        <sz val="13"/>
        <rFont val="宋体"/>
        <family val="3"/>
        <charset val="134"/>
      </rPr>
      <t>散瞳验光费</t>
    </r>
    <r>
      <rPr>
        <sz val="13"/>
        <rFont val="Times New Roman"/>
        <family val="1"/>
      </rPr>
      <t>-</t>
    </r>
    <r>
      <rPr>
        <sz val="13"/>
        <rFont val="宋体"/>
        <family val="3"/>
        <charset val="134"/>
      </rPr>
      <t>儿童（加收）</t>
    </r>
  </si>
  <si>
    <t>012403000040000</t>
  </si>
  <si>
    <r>
      <rPr>
        <sz val="13"/>
        <rFont val="宋体"/>
        <family val="3"/>
        <charset val="134"/>
      </rPr>
      <t>显然验光费</t>
    </r>
  </si>
  <si>
    <r>
      <rPr>
        <sz val="13"/>
        <rFont val="宋体"/>
        <family val="3"/>
        <charset val="134"/>
      </rPr>
      <t>通过反复插试镜片，确定矫正视力度数。</t>
    </r>
  </si>
  <si>
    <r>
      <rPr>
        <sz val="13"/>
        <rFont val="宋体"/>
        <family val="3"/>
        <charset val="134"/>
      </rPr>
      <t>所定价格涵盖戴试镜架、插试镜片、调整度数、记录、出具结果报告等步骤所需的人力资源和基本物质资源消耗。</t>
    </r>
  </si>
  <si>
    <t>012403000040001</t>
  </si>
  <si>
    <r>
      <rPr>
        <sz val="13"/>
        <rFont val="宋体"/>
        <family val="3"/>
        <charset val="134"/>
      </rPr>
      <t>显然验光费</t>
    </r>
    <r>
      <rPr>
        <sz val="13"/>
        <rFont val="Times New Roman"/>
        <family val="1"/>
      </rPr>
      <t>-</t>
    </r>
    <r>
      <rPr>
        <sz val="13"/>
        <rFont val="宋体"/>
        <family val="3"/>
        <charset val="134"/>
      </rPr>
      <t>儿童（加收）</t>
    </r>
  </si>
  <si>
    <t>012403000050000</t>
  </si>
  <si>
    <r>
      <rPr>
        <sz val="13"/>
        <rFont val="宋体"/>
        <family val="3"/>
        <charset val="134"/>
      </rPr>
      <t>眼压检查费</t>
    </r>
  </si>
  <si>
    <r>
      <rPr>
        <sz val="13"/>
        <rFont val="宋体"/>
        <family val="3"/>
        <charset val="134"/>
      </rPr>
      <t>通过接触或非接触方式进行眼压测量。</t>
    </r>
  </si>
  <si>
    <r>
      <rPr>
        <sz val="13"/>
        <rFont val="宋体"/>
        <family val="3"/>
        <charset val="134"/>
      </rPr>
      <t>所定价格涵盖检查、测量、记录、出具结果报告等步骤所需的人力资源和基本物质资源消耗。</t>
    </r>
  </si>
  <si>
    <t>眼压日曲线描记按照眼压检查实际开展次数收费。三级医院、二级医院、一级医院每日最高收费不超过80、72、64元。</t>
  </si>
  <si>
    <t>012403000060000</t>
  </si>
  <si>
    <r>
      <rPr>
        <sz val="13"/>
        <rFont val="宋体"/>
        <family val="3"/>
        <charset val="134"/>
      </rPr>
      <t>眼压检查费（青光眼激发）</t>
    </r>
  </si>
  <si>
    <r>
      <rPr>
        <sz val="13"/>
        <rFont val="宋体"/>
        <family val="3"/>
        <charset val="134"/>
      </rPr>
      <t>指通过各种方式激发眼压升高后进行眼压测量。</t>
    </r>
  </si>
  <si>
    <r>
      <rPr>
        <sz val="13"/>
        <rFont val="宋体"/>
        <family val="3"/>
        <charset val="134"/>
      </rPr>
      <t>所定价格涵盖试验准备、眼压测量、诱导、再次测量、记录、出具结果报告等步骤所需的人力资源和基本物质资源消耗。</t>
    </r>
  </si>
  <si>
    <r>
      <rPr>
        <sz val="13"/>
        <rFont val="宋体"/>
        <family val="3"/>
        <charset val="134"/>
      </rPr>
      <t>不得与眼压检查费同时收取。</t>
    </r>
  </si>
  <si>
    <t>012403000060001</t>
  </si>
  <si>
    <r>
      <rPr>
        <sz val="13"/>
        <rFont val="宋体"/>
        <family val="3"/>
        <charset val="134"/>
      </rPr>
      <t>眼压检查费（青光眼激发）</t>
    </r>
    <r>
      <rPr>
        <sz val="13"/>
        <rFont val="Times New Roman"/>
        <family val="1"/>
      </rPr>
      <t>-</t>
    </r>
    <r>
      <rPr>
        <sz val="13"/>
        <rFont val="宋体"/>
        <family val="3"/>
        <charset val="134"/>
      </rPr>
      <t>饮水试验（加收）</t>
    </r>
  </si>
  <si>
    <t>012403000070000</t>
  </si>
  <si>
    <r>
      <rPr>
        <sz val="13"/>
        <rFont val="宋体"/>
        <family val="3"/>
        <charset val="134"/>
      </rPr>
      <t>色觉检查费</t>
    </r>
  </si>
  <si>
    <r>
      <rPr>
        <sz val="13"/>
        <rFont val="宋体"/>
        <family val="3"/>
        <charset val="134"/>
      </rPr>
      <t>通过不同方式检查色弱、色盲情况。</t>
    </r>
  </si>
  <si>
    <r>
      <rPr>
        <sz val="13"/>
        <rFont val="宋体"/>
        <family val="3"/>
        <charset val="134"/>
      </rPr>
      <t>所定价格涵盖检查、记录、出具结果报告等步骤所需的人力资源和基本物质资源消耗。</t>
    </r>
  </si>
  <si>
    <t>012403000080000</t>
  </si>
  <si>
    <r>
      <rPr>
        <sz val="13"/>
        <rFont val="宋体"/>
        <family val="3"/>
        <charset val="134"/>
      </rPr>
      <t>视野检查费</t>
    </r>
  </si>
  <si>
    <r>
      <rPr>
        <sz val="13"/>
        <rFont val="宋体"/>
        <family val="3"/>
        <charset val="134"/>
      </rPr>
      <t>通过各种方式对视野进行评估。</t>
    </r>
  </si>
  <si>
    <r>
      <rPr>
        <sz val="13"/>
        <rFont val="宋体"/>
        <family val="3"/>
        <charset val="134"/>
      </rPr>
      <t>所定价格涵盖应用视野检查设备、记录、出具结果报告等步骤所需的人力资源和基本物质资源消耗。</t>
    </r>
  </si>
  <si>
    <r>
      <rPr>
        <sz val="13"/>
        <rFont val="宋体"/>
        <family val="3"/>
        <charset val="134"/>
      </rPr>
      <t>使用普通视野计的按</t>
    </r>
    <r>
      <rPr>
        <sz val="13"/>
        <rFont val="Times New Roman"/>
        <family val="1"/>
      </rPr>
      <t>10%</t>
    </r>
    <r>
      <rPr>
        <sz val="13"/>
        <rFont val="宋体"/>
        <family val="3"/>
        <charset val="134"/>
      </rPr>
      <t>收取。</t>
    </r>
  </si>
  <si>
    <t>012403000090000</t>
  </si>
  <si>
    <r>
      <rPr>
        <sz val="13"/>
        <rFont val="宋体"/>
        <family val="3"/>
        <charset val="134"/>
      </rPr>
      <t>泪液分泌功能测定费</t>
    </r>
  </si>
  <si>
    <r>
      <rPr>
        <sz val="13"/>
        <rFont val="宋体"/>
        <family val="3"/>
        <charset val="134"/>
      </rPr>
      <t>通过各种方式对泪液分泌功能进行测定。</t>
    </r>
  </si>
  <si>
    <r>
      <rPr>
        <sz val="13"/>
        <rFont val="宋体"/>
        <family val="3"/>
        <charset val="134"/>
      </rPr>
      <t>所定价格涵盖放置纸条、测定滤纸浸湿长度、记录并分析结果等步骤所需的人力资源和基本物质资源消耗。</t>
    </r>
  </si>
  <si>
    <t>012403000100000</t>
  </si>
  <si>
    <r>
      <rPr>
        <sz val="13"/>
        <rFont val="宋体"/>
        <family val="3"/>
        <charset val="134"/>
      </rPr>
      <t>泪膜分析测定费</t>
    </r>
  </si>
  <si>
    <r>
      <rPr>
        <sz val="13"/>
        <rFont val="宋体"/>
        <family val="3"/>
        <charset val="134"/>
      </rPr>
      <t>通过各种方式对泪膜进行分析测定。</t>
    </r>
  </si>
  <si>
    <r>
      <rPr>
        <sz val="13"/>
        <rFont val="宋体"/>
        <family val="3"/>
        <charset val="134"/>
      </rPr>
      <t>所定价格涵盖设备准备、检查、记录、分析、出具结果报告等步骤所需的人力资源和基本物质资源消耗。</t>
    </r>
  </si>
  <si>
    <t>012403000110000</t>
  </si>
  <si>
    <r>
      <rPr>
        <sz val="13"/>
        <rFont val="宋体"/>
        <family val="3"/>
        <charset val="134"/>
      </rPr>
      <t>复视检查费</t>
    </r>
  </si>
  <si>
    <r>
      <rPr>
        <sz val="13"/>
        <rFont val="宋体"/>
        <family val="3"/>
        <charset val="134"/>
      </rPr>
      <t>通过各种方式对复视情况进行检查。</t>
    </r>
  </si>
  <si>
    <t>012403000110001</t>
  </si>
  <si>
    <r>
      <rPr>
        <sz val="13"/>
        <rFont val="宋体"/>
        <family val="3"/>
        <charset val="134"/>
      </rPr>
      <t>复视检查费</t>
    </r>
    <r>
      <rPr>
        <sz val="13"/>
        <rFont val="Times New Roman"/>
        <family val="1"/>
      </rPr>
      <t>-</t>
    </r>
    <r>
      <rPr>
        <sz val="13"/>
        <rFont val="宋体"/>
        <family val="3"/>
        <charset val="134"/>
      </rPr>
      <t>儿童（加收）</t>
    </r>
  </si>
  <si>
    <t>012403000120000</t>
  </si>
  <si>
    <r>
      <rPr>
        <sz val="13"/>
        <rFont val="宋体"/>
        <family val="3"/>
        <charset val="134"/>
      </rPr>
      <t>斜视度测定费</t>
    </r>
  </si>
  <si>
    <r>
      <rPr>
        <sz val="13"/>
        <rFont val="宋体"/>
        <family val="3"/>
        <charset val="134"/>
      </rPr>
      <t>通过各种方式测定斜视度数。</t>
    </r>
  </si>
  <si>
    <r>
      <rPr>
        <sz val="13"/>
        <rFont val="宋体"/>
        <family val="3"/>
        <charset val="134"/>
      </rPr>
      <t>每日计费不超过</t>
    </r>
    <r>
      <rPr>
        <sz val="13"/>
        <rFont val="Times New Roman"/>
        <family val="1"/>
      </rPr>
      <t>3</t>
    </r>
    <r>
      <rPr>
        <sz val="13"/>
        <rFont val="宋体"/>
        <family val="3"/>
        <charset val="134"/>
      </rPr>
      <t>次。</t>
    </r>
  </si>
  <si>
    <t>012403000120001</t>
  </si>
  <si>
    <r>
      <rPr>
        <sz val="13"/>
        <rFont val="宋体"/>
        <family val="3"/>
        <charset val="134"/>
      </rPr>
      <t>斜视度测定费</t>
    </r>
    <r>
      <rPr>
        <sz val="13"/>
        <rFont val="Times New Roman"/>
        <family val="1"/>
      </rPr>
      <t>-</t>
    </r>
    <r>
      <rPr>
        <sz val="13"/>
        <rFont val="宋体"/>
        <family val="3"/>
        <charset val="134"/>
      </rPr>
      <t>儿童（加收）</t>
    </r>
  </si>
  <si>
    <t>012403000130000</t>
  </si>
  <si>
    <r>
      <rPr>
        <sz val="13"/>
        <rFont val="宋体"/>
        <family val="3"/>
        <charset val="134"/>
      </rPr>
      <t>角膜地形图检查费</t>
    </r>
  </si>
  <si>
    <r>
      <rPr>
        <sz val="13"/>
        <rFont val="宋体"/>
        <family val="3"/>
        <charset val="134"/>
      </rPr>
      <t>通过各种方式或设备检测角膜形态。</t>
    </r>
  </si>
  <si>
    <r>
      <rPr>
        <sz val="13"/>
        <rFont val="宋体"/>
        <family val="3"/>
        <charset val="134"/>
      </rPr>
      <t>所定价格涵盖设备准备、扫描、记录、分析、出具结果报告等步骤所需的人力资源和基本物质资源消耗。</t>
    </r>
  </si>
  <si>
    <t>012403000140000</t>
  </si>
  <si>
    <r>
      <rPr>
        <sz val="13"/>
        <rFont val="宋体"/>
        <family val="3"/>
        <charset val="134"/>
      </rPr>
      <t>角膜曲率测量费</t>
    </r>
  </si>
  <si>
    <r>
      <rPr>
        <sz val="13"/>
        <rFont val="宋体"/>
        <family val="3"/>
        <charset val="134"/>
      </rPr>
      <t>通过各种方式或设备测量角膜曲率。</t>
    </r>
  </si>
  <si>
    <r>
      <rPr>
        <sz val="13"/>
        <rFont val="宋体"/>
        <family val="3"/>
        <charset val="134"/>
      </rPr>
      <t>所定价格涵盖设备准备、测量、记录、分析、出具结果报告等步骤所需的人力资源和基本物质资源消耗。</t>
    </r>
  </si>
  <si>
    <t>012403000150000</t>
  </si>
  <si>
    <r>
      <rPr>
        <sz val="13"/>
        <rFont val="宋体"/>
        <family val="3"/>
        <charset val="134"/>
      </rPr>
      <t>角膜</t>
    </r>
    <r>
      <rPr>
        <sz val="13"/>
        <rFont val="Times New Roman"/>
        <family val="1"/>
      </rPr>
      <t>/</t>
    </r>
    <r>
      <rPr>
        <sz val="13"/>
        <rFont val="宋体"/>
        <family val="3"/>
        <charset val="134"/>
      </rPr>
      <t>结膜取样费</t>
    </r>
  </si>
  <si>
    <r>
      <rPr>
        <sz val="13"/>
        <rFont val="宋体"/>
        <family val="3"/>
        <charset val="134"/>
      </rPr>
      <t>通过各种方式获取角膜、结膜标本。</t>
    </r>
  </si>
  <si>
    <r>
      <rPr>
        <sz val="13"/>
        <rFont val="宋体"/>
        <family val="3"/>
        <charset val="134"/>
      </rPr>
      <t>所定价格涵盖取样、送检、处理用物等步骤所需的人力资源和基本物质资源消耗。</t>
    </r>
  </si>
  <si>
    <r>
      <rPr>
        <sz val="13"/>
        <rFont val="宋体"/>
        <family val="3"/>
        <charset val="134"/>
      </rPr>
      <t>角膜、结膜分别获取标本可分别计价。</t>
    </r>
  </si>
  <si>
    <t>012403000160000</t>
  </si>
  <si>
    <r>
      <rPr>
        <sz val="13"/>
        <rFont val="宋体"/>
        <family val="3"/>
        <charset val="134"/>
      </rPr>
      <t>眼活体细胞检查费</t>
    </r>
  </si>
  <si>
    <r>
      <rPr>
        <sz val="13"/>
        <rFont val="宋体"/>
        <family val="3"/>
        <charset val="134"/>
      </rPr>
      <t>通过各种设备观察眼部细胞。</t>
    </r>
  </si>
  <si>
    <t>012403000170000</t>
  </si>
  <si>
    <r>
      <rPr>
        <sz val="13"/>
        <rFont val="宋体"/>
        <family val="3"/>
        <charset val="134"/>
      </rPr>
      <t>牵拉试验费</t>
    </r>
  </si>
  <si>
    <r>
      <rPr>
        <sz val="13"/>
        <rFont val="宋体"/>
        <family val="3"/>
        <charset val="134"/>
      </rPr>
      <t>通过牵拉角膜缘外结膜，判断眼球运动、主动肌收缩力量和复视情况。</t>
    </r>
  </si>
  <si>
    <r>
      <rPr>
        <sz val="13"/>
        <rFont val="宋体"/>
        <family val="3"/>
        <charset val="134"/>
      </rPr>
      <t>所定价格涵盖牵拉、观察分析、记录、分析、出具结果报告等步骤所需的人力资源和基本物质资源消耗。</t>
    </r>
  </si>
  <si>
    <t>012403000170001</t>
  </si>
  <si>
    <r>
      <rPr>
        <sz val="13"/>
        <rFont val="宋体"/>
        <family val="3"/>
        <charset val="134"/>
      </rPr>
      <t>牵拉试验费</t>
    </r>
    <r>
      <rPr>
        <sz val="13"/>
        <rFont val="Times New Roman"/>
        <family val="1"/>
      </rPr>
      <t>-</t>
    </r>
    <r>
      <rPr>
        <sz val="13"/>
        <rFont val="宋体"/>
        <family val="3"/>
        <charset val="134"/>
      </rPr>
      <t>儿童（加收）</t>
    </r>
  </si>
  <si>
    <t>012403000180000</t>
  </si>
  <si>
    <r>
      <rPr>
        <sz val="13"/>
        <rFont val="宋体"/>
        <family val="3"/>
        <charset val="134"/>
      </rPr>
      <t>上睑下垂检查费</t>
    </r>
  </si>
  <si>
    <r>
      <rPr>
        <sz val="13"/>
        <rFont val="宋体"/>
        <family val="3"/>
        <charset val="134"/>
      </rPr>
      <t>通过各种方式判断上睑下垂情况。</t>
    </r>
  </si>
  <si>
    <r>
      <rPr>
        <sz val="13"/>
        <rFont val="宋体"/>
        <family val="3"/>
        <charset val="134"/>
      </rPr>
      <t>所定价格涵盖准备、测量、记录、分析、出具结果报告以及必要时滴药等步骤所需的人力资源和基本物质资源消耗。</t>
    </r>
  </si>
  <si>
    <t>012403000190000</t>
  </si>
  <si>
    <r>
      <rPr>
        <sz val="13"/>
        <rFont val="宋体"/>
        <family val="3"/>
        <charset val="134"/>
      </rPr>
      <t>双眼视觉功能检查费</t>
    </r>
  </si>
  <si>
    <r>
      <rPr>
        <sz val="13"/>
        <rFont val="宋体"/>
        <family val="3"/>
        <charset val="134"/>
      </rPr>
      <t>通过人工或设备，评估聚散功能、调节功能和立体视觉。</t>
    </r>
  </si>
  <si>
    <r>
      <rPr>
        <sz val="13"/>
        <rFont val="宋体"/>
        <family val="3"/>
        <charset val="134"/>
      </rPr>
      <t>所定价格涵盖设备准备、调节、检查、记录、分析、出具结果报告等步骤所需的人力资源和基本物质资源消耗。</t>
    </r>
  </si>
  <si>
    <t>012403000190001</t>
  </si>
  <si>
    <r>
      <rPr>
        <sz val="13"/>
        <rFont val="宋体"/>
        <family val="3"/>
        <charset val="134"/>
      </rPr>
      <t>双眼视觉功能检查费</t>
    </r>
    <r>
      <rPr>
        <sz val="13"/>
        <rFont val="Times New Roman"/>
        <family val="1"/>
      </rPr>
      <t>-</t>
    </r>
    <r>
      <rPr>
        <sz val="13"/>
        <rFont val="宋体"/>
        <family val="3"/>
        <charset val="134"/>
      </rPr>
      <t>儿童（加收）</t>
    </r>
  </si>
  <si>
    <t>012403000200000</t>
  </si>
  <si>
    <r>
      <rPr>
        <sz val="13"/>
        <rFont val="宋体"/>
        <family val="3"/>
        <charset val="134"/>
      </rPr>
      <t>眼部照相费</t>
    </r>
  </si>
  <si>
    <r>
      <rPr>
        <sz val="13"/>
        <rFont val="宋体"/>
        <family val="3"/>
        <charset val="134"/>
      </rPr>
      <t>通过照相机对眼部外观、眼位、眼球运动、眼内结构进行照相。</t>
    </r>
  </si>
  <si>
    <r>
      <rPr>
        <sz val="13"/>
        <rFont val="宋体"/>
        <family val="3"/>
        <charset val="134"/>
      </rPr>
      <t>所定价格涵盖设备准备、照相、记录、出具结果报告及必要时散瞳等步骤所需的人力资源和基本物质资源消耗。</t>
    </r>
  </si>
  <si>
    <r>
      <rPr>
        <sz val="13"/>
        <rFont val="Times New Roman"/>
        <family val="1"/>
      </rPr>
      <t>1.</t>
    </r>
    <r>
      <rPr>
        <sz val="13"/>
        <rFont val="宋体"/>
        <family val="3"/>
        <charset val="134"/>
      </rPr>
      <t xml:space="preserve">睑板腺、眼前节、眼底可分别计价。
</t>
    </r>
    <r>
      <rPr>
        <sz val="13"/>
        <rFont val="Times New Roman"/>
        <family val="1"/>
      </rPr>
      <t>2.</t>
    </r>
    <r>
      <rPr>
        <sz val="13"/>
        <rFont val="宋体"/>
        <family val="3"/>
        <charset val="134"/>
      </rPr>
      <t>婴幼儿指</t>
    </r>
    <r>
      <rPr>
        <sz val="13"/>
        <rFont val="Times New Roman"/>
        <family val="1"/>
      </rPr>
      <t>0-3</t>
    </r>
    <r>
      <rPr>
        <sz val="13"/>
        <rFont val="宋体"/>
        <family val="3"/>
        <charset val="134"/>
      </rPr>
      <t>周岁。</t>
    </r>
  </si>
  <si>
    <t>012403000200001</t>
  </si>
  <si>
    <r>
      <rPr>
        <sz val="13"/>
        <rFont val="宋体"/>
        <family val="3"/>
        <charset val="134"/>
      </rPr>
      <t>眼部照相费</t>
    </r>
    <r>
      <rPr>
        <sz val="13"/>
        <rFont val="Times New Roman"/>
        <family val="1"/>
      </rPr>
      <t>-</t>
    </r>
    <r>
      <rPr>
        <sz val="13"/>
        <rFont val="宋体"/>
        <family val="3"/>
        <charset val="134"/>
      </rPr>
      <t>婴幼儿视网膜病变检查（加收）</t>
    </r>
  </si>
  <si>
    <t>012403000200100</t>
  </si>
  <si>
    <r>
      <rPr>
        <sz val="13"/>
        <rFont val="宋体"/>
        <family val="3"/>
        <charset val="134"/>
      </rPr>
      <t>眼部照相费</t>
    </r>
    <r>
      <rPr>
        <sz val="13"/>
        <rFont val="Times New Roman"/>
        <family val="1"/>
      </rPr>
      <t>-</t>
    </r>
    <r>
      <rPr>
        <sz val="13"/>
        <rFont val="宋体"/>
        <family val="3"/>
        <charset val="134"/>
      </rPr>
      <t>视盘立体照相（扩展）</t>
    </r>
  </si>
  <si>
    <t>012403000200200</t>
  </si>
  <si>
    <r>
      <rPr>
        <sz val="13"/>
        <rFont val="宋体"/>
        <family val="3"/>
        <charset val="134"/>
      </rPr>
      <t>眼部照相费</t>
    </r>
    <r>
      <rPr>
        <sz val="13"/>
        <rFont val="Times New Roman"/>
        <family val="1"/>
      </rPr>
      <t>-</t>
    </r>
    <r>
      <rPr>
        <sz val="13"/>
        <rFont val="宋体"/>
        <family val="3"/>
        <charset val="134"/>
      </rPr>
      <t>眼底自发荧光检查（扩展）</t>
    </r>
  </si>
  <si>
    <t>012403000210000</t>
  </si>
  <si>
    <r>
      <rPr>
        <sz val="13"/>
        <rFont val="宋体"/>
        <family val="3"/>
        <charset val="134"/>
      </rPr>
      <t>眼底镜检查费</t>
    </r>
  </si>
  <si>
    <r>
      <rPr>
        <sz val="13"/>
        <rFont val="宋体"/>
        <family val="3"/>
        <charset val="134"/>
      </rPr>
      <t>通过眼底镜观察眼底结构。</t>
    </r>
  </si>
  <si>
    <r>
      <rPr>
        <sz val="13"/>
        <rFont val="宋体"/>
        <family val="3"/>
        <charset val="134"/>
      </rPr>
      <t>所定价格涵盖设备准备、观察、记录、出具结果报告等步骤所需的人力资源与基本物质资源消耗。</t>
    </r>
  </si>
  <si>
    <t>012403000220000</t>
  </si>
  <si>
    <r>
      <rPr>
        <sz val="13"/>
        <rFont val="宋体"/>
        <family val="3"/>
        <charset val="134"/>
      </rPr>
      <t>眼底血管造影费</t>
    </r>
  </si>
  <si>
    <r>
      <rPr>
        <sz val="13"/>
        <rFont val="宋体"/>
        <family val="3"/>
        <charset val="134"/>
      </rPr>
      <t>通过设备获得造影后的眼底血管图像。</t>
    </r>
  </si>
  <si>
    <r>
      <rPr>
        <sz val="13"/>
        <rFont val="宋体"/>
        <family val="3"/>
        <charset val="134"/>
      </rPr>
      <t>所定价格涵盖散瞳、注射、拍照、记录、出具结果报告等步骤所需的人力资源和基本物质资源消耗。</t>
    </r>
  </si>
  <si>
    <t>012403000220100</t>
  </si>
  <si>
    <r>
      <rPr>
        <sz val="13"/>
        <rFont val="宋体"/>
        <family val="3"/>
        <charset val="134"/>
      </rPr>
      <t>眼底血管造影费</t>
    </r>
    <r>
      <rPr>
        <sz val="13"/>
        <rFont val="Times New Roman"/>
        <family val="1"/>
      </rPr>
      <t>-</t>
    </r>
    <r>
      <rPr>
        <sz val="13"/>
        <rFont val="宋体"/>
        <family val="3"/>
        <charset val="134"/>
      </rPr>
      <t>脉络膜血管造影费（扩展）</t>
    </r>
  </si>
  <si>
    <t>012403000230000</t>
  </si>
  <si>
    <r>
      <rPr>
        <sz val="13"/>
        <rFont val="宋体"/>
        <family val="3"/>
        <charset val="134"/>
      </rPr>
      <t>眼部电生理检查费</t>
    </r>
  </si>
  <si>
    <r>
      <rPr>
        <sz val="13"/>
        <rFont val="宋体"/>
        <family val="3"/>
        <charset val="134"/>
      </rPr>
      <t>通过电生理设备检查视网膜和视神经功能。</t>
    </r>
  </si>
  <si>
    <r>
      <rPr>
        <sz val="13"/>
        <rFont val="宋体"/>
        <family val="3"/>
        <charset val="134"/>
      </rPr>
      <t>所定价格涵盖清洁皮肤、放置电极、刺激、采集数据、记录、出具结果报告等步骤所需的人力资源和基本物质资源消耗。</t>
    </r>
  </si>
  <si>
    <r>
      <rPr>
        <sz val="13"/>
        <rFont val="Times New Roman"/>
        <family val="1"/>
      </rPr>
      <t>1.</t>
    </r>
    <r>
      <rPr>
        <sz val="13"/>
        <rFont val="宋体"/>
        <family val="3"/>
        <charset val="134"/>
      </rPr>
      <t>图形视网膜电流图（</t>
    </r>
    <r>
      <rPr>
        <sz val="13"/>
        <rFont val="Times New Roman"/>
        <family val="1"/>
      </rPr>
      <t>P-ERG</t>
    </r>
    <r>
      <rPr>
        <sz val="13"/>
        <rFont val="宋体"/>
        <family val="3"/>
        <charset val="134"/>
      </rPr>
      <t>）、多焦视网膜电图（</t>
    </r>
    <r>
      <rPr>
        <sz val="13"/>
        <rFont val="Times New Roman"/>
        <family val="1"/>
      </rPr>
      <t>mf-ERG</t>
    </r>
    <r>
      <rPr>
        <sz val="13"/>
        <rFont val="宋体"/>
        <family val="3"/>
        <charset val="134"/>
      </rPr>
      <t>）、闪光视网膜电流图（</t>
    </r>
    <r>
      <rPr>
        <sz val="13"/>
        <rFont val="Times New Roman"/>
        <family val="1"/>
      </rPr>
      <t>F-ERG</t>
    </r>
    <r>
      <rPr>
        <sz val="13"/>
        <rFont val="宋体"/>
        <family val="3"/>
        <charset val="134"/>
      </rPr>
      <t>）、眼电图（</t>
    </r>
    <r>
      <rPr>
        <sz val="13"/>
        <rFont val="Times New Roman"/>
        <family val="1"/>
      </rPr>
      <t>EOG</t>
    </r>
    <r>
      <rPr>
        <sz val="13"/>
        <rFont val="宋体"/>
        <family val="3"/>
        <charset val="134"/>
      </rPr>
      <t>）、诱发电位（</t>
    </r>
    <r>
      <rPr>
        <sz val="13"/>
        <rFont val="Times New Roman"/>
        <family val="1"/>
      </rPr>
      <t>VEP</t>
    </r>
    <r>
      <rPr>
        <sz val="13"/>
        <rFont val="宋体"/>
        <family val="3"/>
        <charset val="134"/>
      </rPr>
      <t xml:space="preserve">）分别计价。
</t>
    </r>
    <r>
      <rPr>
        <sz val="13"/>
        <rFont val="Times New Roman"/>
        <family val="1"/>
      </rPr>
      <t>2.</t>
    </r>
    <r>
      <rPr>
        <sz val="13"/>
        <rFont val="宋体"/>
        <family val="3"/>
        <charset val="134"/>
      </rPr>
      <t>单侧检查收费最多不超过三次。</t>
    </r>
  </si>
  <si>
    <t>012403000240000</t>
  </si>
  <si>
    <r>
      <rPr>
        <sz val="13"/>
        <rFont val="宋体"/>
        <family val="3"/>
        <charset val="134"/>
      </rPr>
      <t>眼球突出度测量费</t>
    </r>
  </si>
  <si>
    <r>
      <rPr>
        <sz val="13"/>
        <rFont val="宋体"/>
        <family val="3"/>
        <charset val="134"/>
      </rPr>
      <t>通过各种方式测量眼球突出度。</t>
    </r>
  </si>
  <si>
    <r>
      <rPr>
        <sz val="13"/>
        <rFont val="宋体"/>
        <family val="3"/>
        <charset val="134"/>
      </rPr>
      <t>所定价格涵盖设备准备、观察测量、记录、出具结果报告等步骤所需的人力资源和基本物质资源消耗。</t>
    </r>
  </si>
  <si>
    <t>012403000250000</t>
  </si>
  <si>
    <r>
      <rPr>
        <sz val="13"/>
        <rFont val="宋体"/>
        <family val="3"/>
        <charset val="134"/>
      </rPr>
      <t>眼外肌功能检查费</t>
    </r>
  </si>
  <si>
    <r>
      <rPr>
        <sz val="13"/>
        <rFont val="宋体"/>
        <family val="3"/>
        <charset val="134"/>
      </rPr>
      <t>通过分析眼球运动轨迹，评估眼外肌功能。</t>
    </r>
  </si>
  <si>
    <r>
      <rPr>
        <sz val="13"/>
        <rFont val="宋体"/>
        <family val="3"/>
        <charset val="134"/>
      </rPr>
      <t>所定价格涵盖移动光源、观察、记录、出具结果报告所需的人力资源和基本物质资源消耗。</t>
    </r>
  </si>
  <si>
    <t>012403000250001</t>
  </si>
  <si>
    <r>
      <rPr>
        <sz val="13"/>
        <rFont val="宋体"/>
        <family val="3"/>
        <charset val="134"/>
      </rPr>
      <t>眼外肌功能检查费</t>
    </r>
    <r>
      <rPr>
        <sz val="13"/>
        <rFont val="Times New Roman"/>
        <family val="1"/>
      </rPr>
      <t>-</t>
    </r>
    <r>
      <rPr>
        <sz val="13"/>
        <rFont val="宋体"/>
        <family val="3"/>
        <charset val="134"/>
      </rPr>
      <t>儿童（加收）</t>
    </r>
  </si>
  <si>
    <t>012403000260000</t>
  </si>
  <si>
    <r>
      <rPr>
        <sz val="13"/>
        <rFont val="宋体"/>
        <family val="3"/>
        <charset val="134"/>
      </rPr>
      <t>眼像差检查费</t>
    </r>
  </si>
  <si>
    <r>
      <rPr>
        <sz val="13"/>
        <rFont val="宋体"/>
        <family val="3"/>
        <charset val="134"/>
      </rPr>
      <t>应用各种检查仪器分析视觉质量。</t>
    </r>
  </si>
  <si>
    <r>
      <rPr>
        <sz val="13"/>
        <rFont val="宋体"/>
        <family val="3"/>
        <charset val="134"/>
      </rPr>
      <t>所定价格涵盖设备准备、检查测定、记录、分析、出具结果报告等步骤所需的人力资源和基本物质资源消耗。</t>
    </r>
  </si>
  <si>
    <t>012403000270000</t>
  </si>
  <si>
    <r>
      <rPr>
        <sz val="13"/>
        <rFont val="宋体"/>
        <family val="3"/>
        <charset val="134"/>
      </rPr>
      <t>眼轴测量费</t>
    </r>
  </si>
  <si>
    <r>
      <rPr>
        <sz val="13"/>
        <rFont val="宋体"/>
        <family val="3"/>
        <charset val="134"/>
      </rPr>
      <t>应用各种检查仪器测定眼轴。</t>
    </r>
  </si>
  <si>
    <r>
      <rPr>
        <sz val="13"/>
        <rFont val="宋体"/>
        <family val="3"/>
        <charset val="134"/>
      </rPr>
      <t>所定价格涵盖消毒、设备准备、测量、重复多次、记录、分析、出具结果报告等步骤所需的人力资源和基本物质资源消耗。</t>
    </r>
  </si>
  <si>
    <t>012403000280000</t>
  </si>
  <si>
    <r>
      <rPr>
        <sz val="13"/>
        <rFont val="宋体"/>
        <family val="3"/>
        <charset val="134"/>
      </rPr>
      <t>眼震电图费</t>
    </r>
  </si>
  <si>
    <r>
      <rPr>
        <sz val="13"/>
        <rFont val="宋体"/>
        <family val="3"/>
        <charset val="134"/>
      </rPr>
      <t>通过各种方式评估眼球运动功能和平衡机制。</t>
    </r>
  </si>
  <si>
    <r>
      <rPr>
        <sz val="13"/>
        <rFont val="宋体"/>
        <family val="3"/>
        <charset val="134"/>
      </rPr>
      <t>所定价格涵盖放置电极、检查、记录、分析、出具结果报告等步骤所需的人力资源和基本物质资源消耗。</t>
    </r>
  </si>
  <si>
    <t>012403000290000</t>
  </si>
  <si>
    <r>
      <rPr>
        <sz val="13"/>
        <rFont val="宋体"/>
        <family val="3"/>
        <charset val="134"/>
      </rPr>
      <t>代偿头位测定费</t>
    </r>
  </si>
  <si>
    <r>
      <rPr>
        <sz val="13"/>
        <rFont val="宋体"/>
        <family val="3"/>
        <charset val="134"/>
      </rPr>
      <t>通过各种方式检查头部偏斜情况。</t>
    </r>
  </si>
  <si>
    <r>
      <rPr>
        <sz val="13"/>
        <rFont val="宋体"/>
        <family val="3"/>
        <charset val="134"/>
      </rPr>
      <t>所定价格涵盖摆位、设备准备、调整头位、记录、分析、出具结果报告等步骤所需的人力资源和基本物质资源消耗。</t>
    </r>
  </si>
  <si>
    <t>012403000290001</t>
  </si>
  <si>
    <r>
      <rPr>
        <sz val="13"/>
        <rFont val="宋体"/>
        <family val="3"/>
        <charset val="134"/>
      </rPr>
      <t>代偿头位测定费</t>
    </r>
    <r>
      <rPr>
        <sz val="13"/>
        <rFont val="Times New Roman"/>
        <family val="1"/>
      </rPr>
      <t>-</t>
    </r>
    <r>
      <rPr>
        <sz val="13"/>
        <rFont val="宋体"/>
        <family val="3"/>
        <charset val="134"/>
      </rPr>
      <t>儿童（加收）</t>
    </r>
  </si>
  <si>
    <t>012403000300000</t>
  </si>
  <si>
    <r>
      <rPr>
        <sz val="13"/>
        <rFont val="宋体"/>
        <family val="3"/>
        <charset val="134"/>
      </rPr>
      <t>房角镜检查费</t>
    </r>
  </si>
  <si>
    <r>
      <rPr>
        <sz val="13"/>
        <rFont val="宋体"/>
        <family val="3"/>
        <charset val="134"/>
      </rPr>
      <t>利用房角镜进行各类检查。</t>
    </r>
  </si>
  <si>
    <r>
      <rPr>
        <sz val="13"/>
        <rFont val="宋体"/>
        <family val="3"/>
        <charset val="134"/>
      </rPr>
      <t>所定价格涵盖摆位、设备准备、检查、记录、分析、出具结果报告等步骤所需的人力资源和基本物质资源消耗。</t>
    </r>
  </si>
  <si>
    <t>012403000310000</t>
  </si>
  <si>
    <r>
      <rPr>
        <sz val="13"/>
        <rFont val="宋体"/>
        <family val="3"/>
        <charset val="134"/>
      </rPr>
      <t>裂隙灯检查费</t>
    </r>
  </si>
  <si>
    <r>
      <rPr>
        <sz val="13"/>
        <rFont val="宋体"/>
        <family val="3"/>
        <charset val="134"/>
      </rPr>
      <t>通过应用裂隙灯显微镜进行各类检查。</t>
    </r>
  </si>
  <si>
    <r>
      <rPr>
        <sz val="13"/>
        <rFont val="宋体"/>
        <family val="3"/>
        <charset val="134"/>
      </rPr>
      <t>所定价格涵盖摆位、设备准备、测试、记录、分析、出具结果报告等步骤所需的人力资源和基本物质资源消耗。</t>
    </r>
  </si>
  <si>
    <t>012403000320000</t>
  </si>
  <si>
    <r>
      <rPr>
        <sz val="13"/>
        <rFont val="宋体"/>
        <family val="3"/>
        <charset val="134"/>
      </rPr>
      <t>眼部超声生物显微镜检查费</t>
    </r>
  </si>
  <si>
    <r>
      <rPr>
        <sz val="13"/>
        <rFont val="宋体"/>
        <family val="3"/>
        <charset val="134"/>
      </rPr>
      <t>利用超声生物显微镜（</t>
    </r>
    <r>
      <rPr>
        <sz val="13"/>
        <rFont val="Times New Roman"/>
        <family val="1"/>
      </rPr>
      <t>UBM</t>
    </r>
    <r>
      <rPr>
        <sz val="13"/>
        <rFont val="宋体"/>
        <family val="3"/>
        <charset val="134"/>
      </rPr>
      <t>）检查眼内结构。</t>
    </r>
  </si>
  <si>
    <r>
      <rPr>
        <sz val="13"/>
        <rFont val="宋体"/>
        <family val="3"/>
        <charset val="134"/>
      </rPr>
      <t>所定价格涵盖设备准备、探头检查、图像采集存储、记录、分析、出具结果报告等步骤所需的人力资源和基本物质资源消耗。</t>
    </r>
  </si>
  <si>
    <t>012403000330000</t>
  </si>
  <si>
    <r>
      <rPr>
        <sz val="13"/>
        <rFont val="宋体"/>
        <family val="3"/>
        <charset val="134"/>
      </rPr>
      <t>眼部相干光断层扫描费</t>
    </r>
  </si>
  <si>
    <r>
      <rPr>
        <sz val="13"/>
        <rFont val="宋体"/>
        <family val="3"/>
        <charset val="134"/>
      </rPr>
      <t>通过相干光断层扫描设备对眼部进行扫描，辅助进行眼部疾病的鉴别和诊断。</t>
    </r>
  </si>
  <si>
    <r>
      <rPr>
        <sz val="13"/>
        <rFont val="宋体"/>
        <family val="3"/>
        <charset val="134"/>
      </rPr>
      <t>眼底、眼前节、眼底血管可分别计价。</t>
    </r>
  </si>
  <si>
    <t>013103000010000</t>
  </si>
  <si>
    <r>
      <rPr>
        <sz val="13"/>
        <rFont val="宋体"/>
        <family val="3"/>
        <charset val="134"/>
      </rPr>
      <t>注射费（结膜下）</t>
    </r>
  </si>
  <si>
    <r>
      <rPr>
        <sz val="13"/>
        <rFont val="宋体"/>
        <family val="3"/>
        <charset val="134"/>
      </rPr>
      <t>通过对结膜下注射药物，达到治疗目的。</t>
    </r>
  </si>
  <si>
    <r>
      <rPr>
        <sz val="13"/>
        <rFont val="宋体"/>
        <family val="3"/>
        <charset val="134"/>
      </rPr>
      <t>所定价格涵盖核对信息、定位、消毒、穿刺、注射、拔针、按压、遮盖、观察用药反应、处理用物等步骤所需的人力资源和基本物质资源消耗。</t>
    </r>
  </si>
  <si>
    <r>
      <rPr>
        <sz val="13"/>
        <rFont val="宋体"/>
        <family val="3"/>
        <charset val="134"/>
      </rPr>
      <t>不与眼内穿刺费同时收取。</t>
    </r>
  </si>
  <si>
    <t>013103000010001</t>
  </si>
  <si>
    <r>
      <rPr>
        <sz val="13"/>
        <rFont val="宋体"/>
        <family val="3"/>
        <charset val="134"/>
      </rPr>
      <t>注射费（结膜下）</t>
    </r>
    <r>
      <rPr>
        <sz val="13"/>
        <rFont val="Times New Roman"/>
        <family val="1"/>
      </rPr>
      <t>-</t>
    </r>
    <r>
      <rPr>
        <sz val="13"/>
        <rFont val="宋体"/>
        <family val="3"/>
        <charset val="134"/>
      </rPr>
      <t>儿童（加收）</t>
    </r>
  </si>
  <si>
    <t>013103000020000</t>
  </si>
  <si>
    <r>
      <rPr>
        <sz val="13"/>
        <rFont val="宋体"/>
        <family val="3"/>
        <charset val="134"/>
      </rPr>
      <t>注射费（球后</t>
    </r>
    <r>
      <rPr>
        <sz val="13"/>
        <rFont val="Times New Roman"/>
        <family val="1"/>
      </rPr>
      <t>/</t>
    </r>
    <r>
      <rPr>
        <sz val="13"/>
        <rFont val="宋体"/>
        <family val="3"/>
        <charset val="134"/>
      </rPr>
      <t>球旁）</t>
    </r>
  </si>
  <si>
    <r>
      <rPr>
        <sz val="13"/>
        <rFont val="宋体"/>
        <family val="3"/>
        <charset val="134"/>
      </rPr>
      <t>通过对球后、球旁注射药物，达到治疗目的。</t>
    </r>
  </si>
  <si>
    <t>013103000020001</t>
  </si>
  <si>
    <r>
      <rPr>
        <sz val="13"/>
        <rFont val="宋体"/>
        <family val="3"/>
        <charset val="134"/>
      </rPr>
      <t>注射费（球后</t>
    </r>
    <r>
      <rPr>
        <sz val="13"/>
        <rFont val="Times New Roman"/>
        <family val="1"/>
      </rPr>
      <t>/</t>
    </r>
    <r>
      <rPr>
        <sz val="13"/>
        <rFont val="宋体"/>
        <family val="3"/>
        <charset val="134"/>
      </rPr>
      <t>球旁）</t>
    </r>
    <r>
      <rPr>
        <sz val="13"/>
        <rFont val="Times New Roman"/>
        <family val="1"/>
      </rPr>
      <t>-</t>
    </r>
    <r>
      <rPr>
        <sz val="13"/>
        <rFont val="宋体"/>
        <family val="3"/>
        <charset val="134"/>
      </rPr>
      <t>儿童（加收）</t>
    </r>
  </si>
  <si>
    <t>013103000030000</t>
  </si>
  <si>
    <r>
      <rPr>
        <sz val="13"/>
        <rFont val="宋体"/>
        <family val="3"/>
        <charset val="134"/>
      </rPr>
      <t>睑板腺治疗费</t>
    </r>
  </si>
  <si>
    <r>
      <rPr>
        <sz val="13"/>
        <rFont val="宋体"/>
        <family val="3"/>
        <charset val="134"/>
      </rPr>
      <t>通过按摩睑板腺，缓解睑板腺功能障碍。</t>
    </r>
  </si>
  <si>
    <r>
      <rPr>
        <sz val="13"/>
        <rFont val="宋体"/>
        <family val="3"/>
        <charset val="134"/>
      </rPr>
      <t>所定价格涵盖表面麻醉、局部按摩、清洁等步骤所需的人力资源与基本物质资源消耗。</t>
    </r>
  </si>
  <si>
    <r>
      <rPr>
        <sz val="13"/>
        <rFont val="宋体"/>
        <family val="3"/>
        <charset val="134"/>
      </rPr>
      <t>单睑</t>
    </r>
  </si>
  <si>
    <t>013103000040000</t>
  </si>
  <si>
    <r>
      <rPr>
        <sz val="13"/>
        <rFont val="宋体"/>
        <family val="3"/>
        <charset val="134"/>
      </rPr>
      <t>结膜磨擦挤压费</t>
    </r>
  </si>
  <si>
    <r>
      <rPr>
        <sz val="13"/>
        <rFont val="宋体"/>
        <family val="3"/>
        <charset val="134"/>
      </rPr>
      <t>通过摩擦挤压结膜，治疗结膜炎。</t>
    </r>
  </si>
  <si>
    <r>
      <rPr>
        <sz val="13"/>
        <rFont val="宋体"/>
        <family val="3"/>
        <charset val="134"/>
      </rPr>
      <t>所定价格涵盖表面麻醉、开睑、摩擦挤压等步骤所需的人力资源和基本物质资源消耗。</t>
    </r>
  </si>
  <si>
    <t>013103000050000</t>
  </si>
  <si>
    <r>
      <rPr>
        <sz val="13"/>
        <rFont val="宋体"/>
        <family val="3"/>
        <charset val="134"/>
      </rPr>
      <t>泪道冲洗费</t>
    </r>
  </si>
  <si>
    <r>
      <rPr>
        <sz val="13"/>
        <rFont val="宋体"/>
        <family val="3"/>
        <charset val="134"/>
      </rPr>
      <t>通过冲洗泪道进行疏通。</t>
    </r>
  </si>
  <si>
    <r>
      <rPr>
        <sz val="13"/>
        <rFont val="宋体"/>
        <family val="3"/>
        <charset val="134"/>
      </rPr>
      <t>所定价格涵盖摆位、消毒、开睑、插入泪小点、冲洗、记录结果等步骤所需的人力资源和基本物质资源消耗。</t>
    </r>
  </si>
  <si>
    <t>013103000050001</t>
  </si>
  <si>
    <r>
      <rPr>
        <sz val="13"/>
        <rFont val="宋体"/>
        <family val="3"/>
        <charset val="134"/>
      </rPr>
      <t>泪道冲洗费</t>
    </r>
    <r>
      <rPr>
        <sz val="13"/>
        <rFont val="Times New Roman"/>
        <family val="1"/>
      </rPr>
      <t>-</t>
    </r>
    <r>
      <rPr>
        <sz val="13"/>
        <rFont val="宋体"/>
        <family val="3"/>
        <charset val="134"/>
      </rPr>
      <t>儿童（加收）</t>
    </r>
  </si>
  <si>
    <t>013103000050011</t>
  </si>
  <si>
    <r>
      <rPr>
        <sz val="13"/>
        <rFont val="宋体"/>
        <family val="3"/>
        <charset val="134"/>
      </rPr>
      <t>泪道冲洗费</t>
    </r>
    <r>
      <rPr>
        <sz val="13"/>
        <rFont val="Times New Roman"/>
        <family val="1"/>
      </rPr>
      <t>-</t>
    </r>
    <r>
      <rPr>
        <sz val="13"/>
        <rFont val="宋体"/>
        <family val="3"/>
        <charset val="134"/>
      </rPr>
      <t>泪管扩张（加收）</t>
    </r>
  </si>
  <si>
    <t>013103000060000</t>
  </si>
  <si>
    <r>
      <rPr>
        <sz val="13"/>
        <rFont val="宋体"/>
        <family val="3"/>
        <charset val="134"/>
      </rPr>
      <t>结膜囊冲洗费</t>
    </r>
  </si>
  <si>
    <r>
      <rPr>
        <sz val="13"/>
        <rFont val="宋体"/>
        <family val="3"/>
        <charset val="134"/>
      </rPr>
      <t>通过冲洗结膜囊进行清洁。</t>
    </r>
  </si>
  <si>
    <r>
      <rPr>
        <sz val="13"/>
        <rFont val="宋体"/>
        <family val="3"/>
        <charset val="134"/>
      </rPr>
      <t>所定价格涵盖开睑、冲洗等步骤所需的人力资源和基本物质资源消耗。</t>
    </r>
  </si>
  <si>
    <t>013103000060001</t>
  </si>
  <si>
    <r>
      <rPr>
        <sz val="13"/>
        <rFont val="宋体"/>
        <family val="3"/>
        <charset val="134"/>
      </rPr>
      <t>结膜囊冲洗费</t>
    </r>
    <r>
      <rPr>
        <sz val="13"/>
        <rFont val="Times New Roman"/>
        <family val="1"/>
      </rPr>
      <t>-</t>
    </r>
    <r>
      <rPr>
        <sz val="13"/>
        <rFont val="宋体"/>
        <family val="3"/>
        <charset val="134"/>
      </rPr>
      <t>儿童（加收）</t>
    </r>
  </si>
  <si>
    <t>013103000070000</t>
  </si>
  <si>
    <r>
      <rPr>
        <sz val="13"/>
        <rFont val="宋体"/>
        <family val="3"/>
        <charset val="134"/>
      </rPr>
      <t>角膜</t>
    </r>
    <r>
      <rPr>
        <sz val="13"/>
        <rFont val="Times New Roman"/>
        <family val="1"/>
      </rPr>
      <t>/</t>
    </r>
    <r>
      <rPr>
        <sz val="13"/>
        <rFont val="宋体"/>
        <family val="3"/>
        <charset val="134"/>
      </rPr>
      <t>结膜异物取出费</t>
    </r>
  </si>
  <si>
    <r>
      <rPr>
        <sz val="13"/>
        <rFont val="宋体"/>
        <family val="3"/>
        <charset val="134"/>
      </rPr>
      <t>通过各种方式剔除或拨除角膜异物、结膜结石等异物。</t>
    </r>
  </si>
  <si>
    <r>
      <rPr>
        <sz val="13"/>
        <rFont val="宋体"/>
        <family val="3"/>
        <charset val="134"/>
      </rPr>
      <t>所定价格涵盖消毒、剔除或拨除、涂药等步骤所需的人力资源和基本物质资源消耗。</t>
    </r>
  </si>
  <si>
    <t>013103000070001</t>
  </si>
  <si>
    <r>
      <rPr>
        <sz val="13"/>
        <rFont val="宋体"/>
        <family val="3"/>
        <charset val="134"/>
      </rPr>
      <t>角膜</t>
    </r>
    <r>
      <rPr>
        <sz val="13"/>
        <rFont val="Times New Roman"/>
        <family val="1"/>
      </rPr>
      <t>/</t>
    </r>
    <r>
      <rPr>
        <sz val="13"/>
        <rFont val="宋体"/>
        <family val="3"/>
        <charset val="134"/>
      </rPr>
      <t>结膜异物取出费</t>
    </r>
    <r>
      <rPr>
        <sz val="13"/>
        <rFont val="Times New Roman"/>
        <family val="1"/>
      </rPr>
      <t>-</t>
    </r>
    <r>
      <rPr>
        <sz val="13"/>
        <rFont val="宋体"/>
        <family val="3"/>
        <charset val="134"/>
      </rPr>
      <t>儿童（加收）</t>
    </r>
    <r>
      <rPr>
        <sz val="13"/>
        <rFont val="Times New Roman"/>
        <family val="1"/>
      </rPr>
      <t xml:space="preserve"> </t>
    </r>
  </si>
  <si>
    <t>013103000070100</t>
  </si>
  <si>
    <r>
      <rPr>
        <sz val="13"/>
        <rFont val="宋体"/>
        <family val="3"/>
        <charset val="134"/>
      </rPr>
      <t>角膜</t>
    </r>
    <r>
      <rPr>
        <sz val="13"/>
        <rFont val="Times New Roman"/>
        <family val="1"/>
      </rPr>
      <t>/</t>
    </r>
    <r>
      <rPr>
        <sz val="13"/>
        <rFont val="宋体"/>
        <family val="3"/>
        <charset val="134"/>
      </rPr>
      <t>结膜异物取出费</t>
    </r>
    <r>
      <rPr>
        <sz val="13"/>
        <rFont val="Times New Roman"/>
        <family val="1"/>
      </rPr>
      <t>-</t>
    </r>
    <r>
      <rPr>
        <sz val="13"/>
        <rFont val="宋体"/>
        <family val="3"/>
        <charset val="134"/>
      </rPr>
      <t>倒睫拔除费（扩展）</t>
    </r>
    <r>
      <rPr>
        <sz val="13"/>
        <rFont val="Times New Roman"/>
        <family val="1"/>
      </rPr>
      <t xml:space="preserve"> </t>
    </r>
  </si>
  <si>
    <t>013103000080000</t>
  </si>
  <si>
    <r>
      <rPr>
        <sz val="13"/>
        <rFont val="宋体"/>
        <family val="3"/>
        <charset val="134"/>
      </rPr>
      <t>电解倒睫费</t>
    </r>
  </si>
  <si>
    <r>
      <rPr>
        <sz val="13"/>
        <rFont val="宋体"/>
        <family val="3"/>
        <charset val="134"/>
      </rPr>
      <t>通过电解方式拔除倒睫。</t>
    </r>
  </si>
  <si>
    <r>
      <rPr>
        <sz val="13"/>
        <rFont val="宋体"/>
        <family val="3"/>
        <charset val="134"/>
      </rPr>
      <t>所定价格涵盖消毒、放置电极、拔除等步骤所需的人力资源和基本物质资源消耗。</t>
    </r>
  </si>
  <si>
    <t>013103000090000</t>
  </si>
  <si>
    <r>
      <rPr>
        <sz val="13"/>
        <rFont val="宋体"/>
        <family val="3"/>
        <charset val="134"/>
      </rPr>
      <t>眼内穿刺费</t>
    </r>
  </si>
  <si>
    <r>
      <rPr>
        <sz val="13"/>
        <rFont val="宋体"/>
        <family val="3"/>
        <charset val="134"/>
      </rPr>
      <t>通过穿刺眼内进行抽吸、引流、冲洗或注射等。</t>
    </r>
  </si>
  <si>
    <r>
      <rPr>
        <sz val="13"/>
        <rFont val="宋体"/>
        <family val="3"/>
        <charset val="134"/>
      </rPr>
      <t>所定价格涵盖消毒、穿刺、完成相应诊疗操作等步骤所需的人力资源和基本物质资源消耗。</t>
    </r>
  </si>
  <si>
    <r>
      <rPr>
        <sz val="13"/>
        <rFont val="Times New Roman"/>
        <family val="1"/>
      </rPr>
      <t>1.</t>
    </r>
    <r>
      <rPr>
        <sz val="13"/>
        <rFont val="宋体"/>
        <family val="3"/>
        <charset val="134"/>
      </rPr>
      <t xml:space="preserve">眼内包括但不限于前房、玻璃体等部位。
</t>
    </r>
    <r>
      <rPr>
        <sz val="13"/>
        <rFont val="Times New Roman"/>
        <family val="1"/>
      </rPr>
      <t>2.</t>
    </r>
    <r>
      <rPr>
        <sz val="13"/>
        <rFont val="宋体"/>
        <family val="3"/>
        <charset val="134"/>
      </rPr>
      <t>不与注射费（结膜下）、注射费（球后</t>
    </r>
    <r>
      <rPr>
        <sz val="13"/>
        <rFont val="Times New Roman"/>
        <family val="1"/>
      </rPr>
      <t>/</t>
    </r>
    <r>
      <rPr>
        <sz val="13"/>
        <rFont val="宋体"/>
        <family val="3"/>
        <charset val="134"/>
      </rPr>
      <t xml:space="preserve">球旁）同时收取。
</t>
    </r>
    <r>
      <rPr>
        <sz val="13"/>
        <rFont val="Times New Roman"/>
        <family val="1"/>
      </rPr>
      <t>3.</t>
    </r>
    <r>
      <rPr>
        <sz val="13"/>
        <rFont val="宋体"/>
        <family val="3"/>
        <charset val="134"/>
      </rPr>
      <t>前房、玻璃体等部位同时进行时，第二个部位减半收取。第三个及以上不收费。</t>
    </r>
  </si>
  <si>
    <t>013103000090001</t>
  </si>
  <si>
    <r>
      <rPr>
        <sz val="13"/>
        <rFont val="宋体"/>
        <family val="3"/>
        <charset val="134"/>
      </rPr>
      <t>眼内穿刺费</t>
    </r>
    <r>
      <rPr>
        <sz val="13"/>
        <rFont val="Times New Roman"/>
        <family val="1"/>
      </rPr>
      <t>-</t>
    </r>
    <r>
      <rPr>
        <sz val="13"/>
        <rFont val="宋体"/>
        <family val="3"/>
        <charset val="134"/>
      </rPr>
      <t>儿童（加收）</t>
    </r>
  </si>
  <si>
    <t>013103000100000</t>
  </si>
  <si>
    <r>
      <rPr>
        <sz val="13"/>
        <rFont val="宋体"/>
        <family val="3"/>
        <charset val="134"/>
      </rPr>
      <t>眼内能量精密治疗费</t>
    </r>
  </si>
  <si>
    <r>
      <rPr>
        <sz val="13"/>
        <rFont val="宋体"/>
        <family val="3"/>
        <charset val="134"/>
      </rPr>
      <t>通过各种能量设备消融或治疗眼球内病变。</t>
    </r>
  </si>
  <si>
    <r>
      <rPr>
        <sz val="13"/>
        <rFont val="宋体"/>
        <family val="3"/>
        <charset val="134"/>
      </rPr>
      <t>所定价格涵盖散瞳、设备准备、调整参数、能量治疗等步骤所需的人力资源和基本物质资源消耗。</t>
    </r>
  </si>
  <si>
    <t>013103000110000</t>
  </si>
  <si>
    <r>
      <rPr>
        <sz val="13"/>
        <rFont val="宋体"/>
        <family val="3"/>
        <charset val="134"/>
      </rPr>
      <t>视功能训练费</t>
    </r>
  </si>
  <si>
    <r>
      <rPr>
        <sz val="13"/>
        <rFont val="宋体"/>
        <family val="3"/>
        <charset val="134"/>
      </rPr>
      <t>通过各种方式对弱视等视功能障碍进行训练。</t>
    </r>
  </si>
  <si>
    <r>
      <rPr>
        <sz val="13"/>
        <rFont val="宋体"/>
        <family val="3"/>
        <charset val="134"/>
      </rPr>
      <t>所定价格涵盖摆位、设备准备、实施训练等所需的人力资源与基本物质资源消耗。</t>
    </r>
  </si>
  <si>
    <t>“次”按半小时为基础计价，每增加10分钟三级医院、二级医院、一级医院分别加收18、16、14元。三级医院、二级医院、一级医院每日最高收费不超过108、96、84元。</t>
  </si>
  <si>
    <t>013103000120000</t>
  </si>
  <si>
    <r>
      <rPr>
        <sz val="13"/>
        <rFont val="宋体"/>
        <family val="3"/>
        <charset val="134"/>
      </rPr>
      <t>义眼片安装费</t>
    </r>
  </si>
  <si>
    <r>
      <rPr>
        <sz val="13"/>
        <rFont val="宋体"/>
        <family val="3"/>
        <charset val="134"/>
      </rPr>
      <t>将义眼片、义眼放置于患者眼窝。</t>
    </r>
  </si>
  <si>
    <r>
      <rPr>
        <sz val="13"/>
        <rFont val="宋体"/>
        <family val="3"/>
        <charset val="134"/>
      </rPr>
      <t>所定价格涵盖开睑、安装、调改、宣教等步骤所需的人力资源和基本物质资源消耗。</t>
    </r>
  </si>
  <si>
    <t>013103000130000</t>
  </si>
  <si>
    <r>
      <rPr>
        <sz val="13"/>
        <rFont val="宋体"/>
        <family val="3"/>
        <charset val="134"/>
      </rPr>
      <t>人工泪管置管费</t>
    </r>
  </si>
  <si>
    <r>
      <rPr>
        <sz val="13"/>
        <rFont val="宋体"/>
        <family val="3"/>
        <charset val="134"/>
      </rPr>
      <t>通过放置人工泪管，疏通泪道。</t>
    </r>
  </si>
  <si>
    <r>
      <rPr>
        <sz val="13"/>
        <rFont val="宋体"/>
        <family val="3"/>
        <charset val="134"/>
      </rPr>
      <t>所定价格涵盖消毒、扩张、置管等步骤所需的人力资源和基本物质资源消耗。</t>
    </r>
  </si>
  <si>
    <t>013103000130001</t>
  </si>
  <si>
    <r>
      <rPr>
        <sz val="13"/>
        <rFont val="宋体"/>
        <family val="3"/>
        <charset val="134"/>
      </rPr>
      <t>人工泪管置管费</t>
    </r>
    <r>
      <rPr>
        <sz val="13"/>
        <rFont val="Times New Roman"/>
        <family val="1"/>
      </rPr>
      <t>-</t>
    </r>
    <r>
      <rPr>
        <sz val="13"/>
        <rFont val="宋体"/>
        <family val="3"/>
        <charset val="134"/>
      </rPr>
      <t>儿童（加收）</t>
    </r>
  </si>
  <si>
    <t>013103000140000</t>
  </si>
  <si>
    <r>
      <rPr>
        <sz val="13"/>
        <rFont val="宋体"/>
        <family val="3"/>
        <charset val="134"/>
      </rPr>
      <t>人工泪管取出费</t>
    </r>
  </si>
  <si>
    <r>
      <rPr>
        <sz val="13"/>
        <rFont val="宋体"/>
        <family val="3"/>
        <charset val="134"/>
      </rPr>
      <t>通过引导取出放置的人工泪管。</t>
    </r>
  </si>
  <si>
    <r>
      <rPr>
        <sz val="13"/>
        <rFont val="宋体"/>
        <family val="3"/>
        <charset val="134"/>
      </rPr>
      <t>所定价格涵盖消毒、扩张、取出等步骤所需的人力资源和基本物质资源消耗。</t>
    </r>
  </si>
  <si>
    <t>013103000150000</t>
  </si>
  <si>
    <r>
      <rPr>
        <sz val="13"/>
        <rFont val="宋体"/>
        <family val="3"/>
        <charset val="134"/>
      </rPr>
      <t>泪小点封闭费</t>
    </r>
  </si>
  <si>
    <r>
      <rPr>
        <sz val="13"/>
        <rFont val="宋体"/>
        <family val="3"/>
        <charset val="134"/>
      </rPr>
      <t>通过各种方式封闭泪小点或泪小管。</t>
    </r>
  </si>
  <si>
    <r>
      <rPr>
        <sz val="13"/>
        <rFont val="宋体"/>
        <family val="3"/>
        <charset val="134"/>
      </rPr>
      <t>所定价格涵盖消毒、扩张、封闭等步骤所需的人力资源和基本物质资源消耗。</t>
    </r>
  </si>
  <si>
    <t>013103000160000</t>
  </si>
  <si>
    <r>
      <rPr>
        <sz val="13"/>
        <rFont val="宋体"/>
        <family val="3"/>
        <charset val="134"/>
      </rPr>
      <t>角膜</t>
    </r>
    <r>
      <rPr>
        <sz val="13"/>
        <rFont val="Times New Roman"/>
        <family val="1"/>
      </rPr>
      <t>/</t>
    </r>
    <r>
      <rPr>
        <sz val="13"/>
        <rFont val="宋体"/>
        <family val="3"/>
        <charset val="134"/>
      </rPr>
      <t>结膜拆线费</t>
    </r>
  </si>
  <si>
    <r>
      <rPr>
        <sz val="13"/>
        <rFont val="宋体"/>
        <family val="3"/>
        <charset val="134"/>
      </rPr>
      <t>通过各种方式拆除角膜</t>
    </r>
    <r>
      <rPr>
        <sz val="13"/>
        <rFont val="Times New Roman"/>
        <family val="1"/>
      </rPr>
      <t>/</t>
    </r>
    <r>
      <rPr>
        <sz val="13"/>
        <rFont val="宋体"/>
        <family val="3"/>
        <charset val="134"/>
      </rPr>
      <t>结膜缝线。</t>
    </r>
  </si>
  <si>
    <r>
      <rPr>
        <sz val="13"/>
        <rFont val="宋体"/>
        <family val="3"/>
        <charset val="134"/>
      </rPr>
      <t>所定价格涵盖消毒、拆线等步骤所需的人力资源和基本物质资源消耗。</t>
    </r>
  </si>
  <si>
    <r>
      <rPr>
        <sz val="13"/>
        <rFont val="宋体"/>
        <family val="3"/>
        <charset val="134"/>
      </rPr>
      <t>眼睑拆线按此项目收费。</t>
    </r>
  </si>
  <si>
    <t>013103000160001</t>
  </si>
  <si>
    <r>
      <rPr>
        <sz val="13"/>
        <rFont val="宋体"/>
        <family val="3"/>
        <charset val="134"/>
      </rPr>
      <t>角膜</t>
    </r>
    <r>
      <rPr>
        <sz val="13"/>
        <rFont val="Times New Roman"/>
        <family val="1"/>
      </rPr>
      <t>/</t>
    </r>
    <r>
      <rPr>
        <sz val="13"/>
        <rFont val="宋体"/>
        <family val="3"/>
        <charset val="134"/>
      </rPr>
      <t>结膜拆线费</t>
    </r>
    <r>
      <rPr>
        <sz val="13"/>
        <rFont val="Times New Roman"/>
        <family val="1"/>
      </rPr>
      <t>-</t>
    </r>
    <r>
      <rPr>
        <sz val="13"/>
        <rFont val="宋体"/>
        <family val="3"/>
        <charset val="134"/>
      </rPr>
      <t>儿童（加收）</t>
    </r>
  </si>
  <si>
    <t>013304000010000</t>
  </si>
  <si>
    <r>
      <rPr>
        <sz val="13"/>
        <rFont val="宋体"/>
        <family val="3"/>
        <charset val="134"/>
      </rPr>
      <t>晶状体摘除费</t>
    </r>
  </si>
  <si>
    <r>
      <rPr>
        <sz val="13"/>
        <rFont val="宋体"/>
        <family val="3"/>
        <charset val="134"/>
      </rPr>
      <t>通过超声乳化、娩核、晶状体切除或粉碎等各种方式完成病变晶状体摘除。</t>
    </r>
  </si>
  <si>
    <r>
      <rPr>
        <sz val="13"/>
        <rFont val="宋体"/>
        <family val="3"/>
        <charset val="134"/>
      </rPr>
      <t>所定价格涵盖手术计划、术区准备、切开、晶状体取出、缝合及必要时染色等步骤所需的人力资源和基本物质资源消耗。</t>
    </r>
  </si>
  <si>
    <t>013304000010001</t>
  </si>
  <si>
    <r>
      <rPr>
        <sz val="13"/>
        <rFont val="宋体"/>
        <family val="3"/>
        <charset val="134"/>
      </rPr>
      <t>晶状体摘除费</t>
    </r>
    <r>
      <rPr>
        <sz val="13"/>
        <rFont val="Times New Roman"/>
        <family val="1"/>
      </rPr>
      <t>-</t>
    </r>
    <r>
      <rPr>
        <sz val="13"/>
        <rFont val="宋体"/>
        <family val="3"/>
        <charset val="134"/>
      </rPr>
      <t>儿童（加收）</t>
    </r>
  </si>
  <si>
    <t>013304000020000</t>
  </si>
  <si>
    <r>
      <rPr>
        <sz val="13"/>
        <rFont val="宋体"/>
        <family val="3"/>
        <charset val="134"/>
      </rPr>
      <t>人工晶状体取出费</t>
    </r>
  </si>
  <si>
    <r>
      <rPr>
        <sz val="13"/>
        <rFont val="宋体"/>
        <family val="3"/>
        <charset val="134"/>
      </rPr>
      <t>通过手术方式取出人工晶状体。</t>
    </r>
  </si>
  <si>
    <t>013304000020001</t>
  </si>
  <si>
    <r>
      <rPr>
        <sz val="13"/>
        <rFont val="宋体"/>
        <family val="3"/>
        <charset val="134"/>
      </rPr>
      <t>人工晶状体取出费</t>
    </r>
    <r>
      <rPr>
        <sz val="13"/>
        <rFont val="Times New Roman"/>
        <family val="1"/>
      </rPr>
      <t>-</t>
    </r>
    <r>
      <rPr>
        <sz val="13"/>
        <rFont val="宋体"/>
        <family val="3"/>
        <charset val="134"/>
      </rPr>
      <t>儿童（加收）</t>
    </r>
  </si>
  <si>
    <t>013304000030000</t>
  </si>
  <si>
    <r>
      <rPr>
        <sz val="13"/>
        <rFont val="宋体"/>
        <family val="3"/>
        <charset val="134"/>
      </rPr>
      <t>人工晶状体植入费（常规）</t>
    </r>
  </si>
  <si>
    <r>
      <rPr>
        <sz val="13"/>
        <rFont val="宋体"/>
        <family val="3"/>
        <charset val="134"/>
      </rPr>
      <t>通过手术方式完成人工晶状体植入。</t>
    </r>
  </si>
  <si>
    <r>
      <rPr>
        <sz val="13"/>
        <rFont val="宋体"/>
        <family val="3"/>
        <charset val="134"/>
      </rPr>
      <t>所定价格涵盖手术计划、术区准备、切口制作、注入粘弹剂、植入、缝合等步骤所需的人力资源和基本物质资源消耗。</t>
    </r>
  </si>
  <si>
    <t>013304000030001</t>
  </si>
  <si>
    <r>
      <rPr>
        <sz val="13"/>
        <rFont val="宋体"/>
        <family val="3"/>
        <charset val="134"/>
      </rPr>
      <t>人工晶状体植入费（常规）</t>
    </r>
    <r>
      <rPr>
        <sz val="13"/>
        <rFont val="Times New Roman"/>
        <family val="1"/>
      </rPr>
      <t>-</t>
    </r>
    <r>
      <rPr>
        <sz val="13"/>
        <rFont val="宋体"/>
        <family val="3"/>
        <charset val="134"/>
      </rPr>
      <t>儿童（加收）</t>
    </r>
  </si>
  <si>
    <t>013304000040000</t>
  </si>
  <si>
    <r>
      <rPr>
        <sz val="13"/>
        <rFont val="宋体"/>
        <family val="3"/>
        <charset val="134"/>
      </rPr>
      <t>人工晶状体植入费（复杂）</t>
    </r>
  </si>
  <si>
    <r>
      <rPr>
        <sz val="13"/>
        <rFont val="宋体"/>
        <family val="3"/>
        <charset val="134"/>
      </rPr>
      <t>通过手术方式完成复杂情况下的人工晶状体植入。</t>
    </r>
  </si>
  <si>
    <r>
      <rPr>
        <sz val="13"/>
        <rFont val="宋体"/>
        <family val="3"/>
        <charset val="134"/>
      </rPr>
      <t>所定价格涵盖手术计划、术区准备、切口制作、注入粘弹剂、植入、缝合、必要时固定等步骤所需的人力资源和基本物质资源消耗。</t>
    </r>
  </si>
  <si>
    <r>
      <rPr>
        <sz val="13"/>
        <rFont val="宋体"/>
        <family val="3"/>
        <charset val="134"/>
      </rPr>
      <t>复杂情况指植入有晶状体眼、人工晶体悬吊、张力环置入等情况。</t>
    </r>
  </si>
  <si>
    <t>013304000040001</t>
  </si>
  <si>
    <r>
      <rPr>
        <sz val="13"/>
        <rFont val="宋体"/>
        <family val="3"/>
        <charset val="134"/>
      </rPr>
      <t>人工晶状体植入费（复杂）</t>
    </r>
    <r>
      <rPr>
        <sz val="13"/>
        <rFont val="Times New Roman"/>
        <family val="1"/>
      </rPr>
      <t>-</t>
    </r>
    <r>
      <rPr>
        <sz val="13"/>
        <rFont val="宋体"/>
        <family val="3"/>
        <charset val="134"/>
      </rPr>
      <t>儿童（加收）</t>
    </r>
  </si>
  <si>
    <t>013304000050000</t>
  </si>
  <si>
    <r>
      <rPr>
        <sz val="13"/>
        <rFont val="宋体"/>
        <family val="3"/>
        <charset val="134"/>
      </rPr>
      <t>人工晶状体调位费（常规）</t>
    </r>
  </si>
  <si>
    <r>
      <rPr>
        <sz val="13"/>
        <rFont val="宋体"/>
        <family val="3"/>
        <charset val="134"/>
      </rPr>
      <t>通过手术方式调整已植入的人工晶状体位置。</t>
    </r>
  </si>
  <si>
    <r>
      <rPr>
        <sz val="13"/>
        <rFont val="宋体"/>
        <family val="3"/>
        <charset val="134"/>
      </rPr>
      <t>所定价格涵盖手术计划、术区准备、切开、穿刺、注入粘弹剂、调整、必要时缝合等步骤所需的人力资源和基本物质资源消耗。</t>
    </r>
  </si>
  <si>
    <t>013304000050001</t>
  </si>
  <si>
    <r>
      <rPr>
        <sz val="13"/>
        <rFont val="宋体"/>
        <family val="3"/>
        <charset val="134"/>
      </rPr>
      <t>人工晶状体调位费（常规）</t>
    </r>
    <r>
      <rPr>
        <sz val="13"/>
        <rFont val="Times New Roman"/>
        <family val="1"/>
      </rPr>
      <t>-</t>
    </r>
    <r>
      <rPr>
        <sz val="13"/>
        <rFont val="宋体"/>
        <family val="3"/>
        <charset val="134"/>
      </rPr>
      <t>儿童（加收）</t>
    </r>
  </si>
  <si>
    <t>013304000060000</t>
  </si>
  <si>
    <r>
      <rPr>
        <sz val="13"/>
        <rFont val="宋体"/>
        <family val="3"/>
        <charset val="134"/>
      </rPr>
      <t>人工晶状体调位费（复杂）</t>
    </r>
  </si>
  <si>
    <r>
      <rPr>
        <sz val="13"/>
        <rFont val="宋体"/>
        <family val="3"/>
        <charset val="134"/>
      </rPr>
      <t>通过手术方式从玻璃体腔取出人工晶状体并完成复位。</t>
    </r>
  </si>
  <si>
    <t>013304000060001</t>
  </si>
  <si>
    <r>
      <rPr>
        <sz val="13"/>
        <rFont val="宋体"/>
        <family val="3"/>
        <charset val="134"/>
      </rPr>
      <t>人工晶状体调位费（复杂）</t>
    </r>
    <r>
      <rPr>
        <sz val="13"/>
        <rFont val="Times New Roman"/>
        <family val="1"/>
      </rPr>
      <t>-</t>
    </r>
    <r>
      <rPr>
        <sz val="13"/>
        <rFont val="宋体"/>
        <family val="3"/>
        <charset val="134"/>
      </rPr>
      <t>儿童（加收）</t>
    </r>
  </si>
  <si>
    <t>013304000070000</t>
  </si>
  <si>
    <r>
      <rPr>
        <sz val="13"/>
        <rFont val="宋体"/>
        <family val="3"/>
        <charset val="134"/>
      </rPr>
      <t>玻璃体切除费</t>
    </r>
  </si>
  <si>
    <r>
      <rPr>
        <sz val="13"/>
        <rFont val="宋体"/>
        <family val="3"/>
        <charset val="134"/>
      </rPr>
      <t>通过各种手术方式切除玻璃体。</t>
    </r>
  </si>
  <si>
    <r>
      <rPr>
        <sz val="13"/>
        <rFont val="宋体"/>
        <family val="3"/>
        <charset val="134"/>
      </rPr>
      <t>所定价格涵盖手术计划、术区准备、切开、穿刺、灌注、切除、必要时缝合等步骤所需的人力资源和基本物质资源消耗。</t>
    </r>
  </si>
  <si>
    <r>
      <rPr>
        <sz val="13"/>
        <rFont val="宋体"/>
        <family val="3"/>
        <charset val="134"/>
      </rPr>
      <t>前路玻璃体切除按</t>
    </r>
    <r>
      <rPr>
        <sz val="13"/>
        <rFont val="Times New Roman"/>
        <family val="1"/>
      </rPr>
      <t>50%</t>
    </r>
    <r>
      <rPr>
        <sz val="13"/>
        <rFont val="宋体"/>
        <family val="3"/>
        <charset val="134"/>
      </rPr>
      <t>收取。</t>
    </r>
  </si>
  <si>
    <t>013304000070001</t>
  </si>
  <si>
    <r>
      <rPr>
        <sz val="13"/>
        <rFont val="宋体"/>
        <family val="3"/>
        <charset val="134"/>
      </rPr>
      <t>玻璃体切除费</t>
    </r>
    <r>
      <rPr>
        <sz val="13"/>
        <rFont val="Times New Roman"/>
        <family val="1"/>
      </rPr>
      <t>-</t>
    </r>
    <r>
      <rPr>
        <sz val="13"/>
        <rFont val="宋体"/>
        <family val="3"/>
        <charset val="134"/>
      </rPr>
      <t>儿童（加收）</t>
    </r>
  </si>
  <si>
    <t>013304000080000</t>
  </si>
  <si>
    <r>
      <rPr>
        <sz val="13"/>
        <rFont val="宋体"/>
        <family val="3"/>
        <charset val="134"/>
      </rPr>
      <t>玻璃体腔填充费</t>
    </r>
  </si>
  <si>
    <r>
      <rPr>
        <sz val="13"/>
        <rFont val="宋体"/>
        <family val="3"/>
        <charset val="134"/>
      </rPr>
      <t>通过在玻璃体腔填充替代物，支撑玻璃体腔。</t>
    </r>
  </si>
  <si>
    <r>
      <rPr>
        <sz val="13"/>
        <rFont val="宋体"/>
        <family val="3"/>
        <charset val="134"/>
      </rPr>
      <t>所定价格涵盖气液交换、填充、缝合等步骤所需的人力资源和基本物质资源消耗。</t>
    </r>
  </si>
  <si>
    <r>
      <rPr>
        <sz val="13"/>
        <rFont val="宋体"/>
        <family val="3"/>
        <charset val="134"/>
      </rPr>
      <t>玻璃体替代物包括但不限于空气、膨胀气体、硅油、重水、人工玻璃体等。</t>
    </r>
  </si>
  <si>
    <t>013304000080001</t>
  </si>
  <si>
    <r>
      <rPr>
        <sz val="13"/>
        <rFont val="宋体"/>
        <family val="3"/>
        <charset val="134"/>
      </rPr>
      <t>玻璃体腔填充费</t>
    </r>
    <r>
      <rPr>
        <sz val="13"/>
        <rFont val="Times New Roman"/>
        <family val="1"/>
      </rPr>
      <t>-</t>
    </r>
    <r>
      <rPr>
        <sz val="13"/>
        <rFont val="宋体"/>
        <family val="3"/>
        <charset val="134"/>
      </rPr>
      <t>儿童（加收）</t>
    </r>
  </si>
  <si>
    <t>013304000090000</t>
  </si>
  <si>
    <r>
      <rPr>
        <sz val="13"/>
        <rFont val="宋体"/>
        <family val="3"/>
        <charset val="134"/>
      </rPr>
      <t>玻璃体腔填充物取出费</t>
    </r>
  </si>
  <si>
    <r>
      <rPr>
        <sz val="13"/>
        <rFont val="宋体"/>
        <family val="3"/>
        <charset val="134"/>
      </rPr>
      <t>从玻璃体腔中取出已置入的玻璃体替代物。</t>
    </r>
  </si>
  <si>
    <r>
      <rPr>
        <sz val="13"/>
        <rFont val="宋体"/>
        <family val="3"/>
        <charset val="134"/>
      </rPr>
      <t>所定价格涵盖气液交换、取出、缝合等步骤所需的人力资源和基本物质资源消耗。</t>
    </r>
  </si>
  <si>
    <t>013304000090001</t>
  </si>
  <si>
    <r>
      <rPr>
        <sz val="13"/>
        <rFont val="宋体"/>
        <family val="3"/>
        <charset val="134"/>
      </rPr>
      <t>玻璃体腔填充物取出费</t>
    </r>
    <r>
      <rPr>
        <sz val="13"/>
        <rFont val="Times New Roman"/>
        <family val="1"/>
      </rPr>
      <t>-</t>
    </r>
    <r>
      <rPr>
        <sz val="13"/>
        <rFont val="宋体"/>
        <family val="3"/>
        <charset val="134"/>
      </rPr>
      <t>儿童（加收）</t>
    </r>
  </si>
  <si>
    <t>013304000100000</t>
  </si>
  <si>
    <r>
      <rPr>
        <sz val="13"/>
        <rFont val="宋体"/>
        <family val="3"/>
        <charset val="134"/>
      </rPr>
      <t>小梁切除费（常规）</t>
    </r>
  </si>
  <si>
    <r>
      <rPr>
        <sz val="13"/>
        <rFont val="宋体"/>
        <family val="3"/>
        <charset val="134"/>
      </rPr>
      <t>通过去除小梁网或深层角巩膜组织，建立新的房水引流通道。</t>
    </r>
  </si>
  <si>
    <r>
      <rPr>
        <sz val="13"/>
        <rFont val="宋体"/>
        <family val="3"/>
        <charset val="134"/>
      </rPr>
      <t>所定价格涵盖手术计划、术区准备、切开、分离、穿刺、注入、切除、固定等步骤所需的人力资源和基本物质资源消耗。</t>
    </r>
  </si>
  <si>
    <t>013304000100001</t>
  </si>
  <si>
    <r>
      <rPr>
        <sz val="13"/>
        <rFont val="宋体"/>
        <family val="3"/>
        <charset val="134"/>
      </rPr>
      <t>小梁切除费（常规）</t>
    </r>
    <r>
      <rPr>
        <sz val="13"/>
        <rFont val="Times New Roman"/>
        <family val="1"/>
      </rPr>
      <t>-</t>
    </r>
    <r>
      <rPr>
        <sz val="13"/>
        <rFont val="宋体"/>
        <family val="3"/>
        <charset val="134"/>
      </rPr>
      <t>儿童（加收）</t>
    </r>
  </si>
  <si>
    <t>013304000110000</t>
  </si>
  <si>
    <r>
      <rPr>
        <sz val="13"/>
        <rFont val="宋体"/>
        <family val="3"/>
        <charset val="134"/>
      </rPr>
      <t>小梁切除费（复杂）</t>
    </r>
  </si>
  <si>
    <r>
      <rPr>
        <sz val="13"/>
        <rFont val="宋体"/>
        <family val="3"/>
        <charset val="134"/>
      </rPr>
      <t>通过去除复杂情况下的小梁网或深层角巩膜组织，建立新的房水引流通道。</t>
    </r>
  </si>
  <si>
    <r>
      <rPr>
        <sz val="13"/>
        <rFont val="宋体"/>
        <family val="3"/>
        <charset val="134"/>
      </rPr>
      <t>复杂情况指术中使用抗代谢药物的难治性青光眼。</t>
    </r>
  </si>
  <si>
    <t>013304000110001</t>
  </si>
  <si>
    <r>
      <rPr>
        <sz val="13"/>
        <rFont val="宋体"/>
        <family val="3"/>
        <charset val="134"/>
      </rPr>
      <t>小梁切除费（复杂）</t>
    </r>
    <r>
      <rPr>
        <sz val="13"/>
        <rFont val="Times New Roman"/>
        <family val="1"/>
      </rPr>
      <t>-</t>
    </r>
    <r>
      <rPr>
        <sz val="13"/>
        <rFont val="宋体"/>
        <family val="3"/>
        <charset val="134"/>
      </rPr>
      <t>儿童（加收）</t>
    </r>
  </si>
  <si>
    <t>013304000120000</t>
  </si>
  <si>
    <r>
      <rPr>
        <sz val="13"/>
        <rFont val="宋体"/>
        <family val="3"/>
        <charset val="134"/>
      </rPr>
      <t>小梁切开费</t>
    </r>
  </si>
  <si>
    <r>
      <rPr>
        <sz val="13"/>
        <rFont val="宋体"/>
        <family val="3"/>
        <charset val="134"/>
      </rPr>
      <t>通过切开房角或小梁网，建立新的房水引流通道。</t>
    </r>
  </si>
  <si>
    <r>
      <rPr>
        <sz val="13"/>
        <rFont val="宋体"/>
        <family val="3"/>
        <charset val="134"/>
      </rPr>
      <t>所定价格涵盖手术计划、术区准备、切开、分离、穿刺、注入、固定等步骤所需的人力资源和基本物质资源消耗。</t>
    </r>
  </si>
  <si>
    <t>013304000120001</t>
  </si>
  <si>
    <r>
      <rPr>
        <sz val="13"/>
        <rFont val="宋体"/>
        <family val="3"/>
        <charset val="134"/>
      </rPr>
      <t>小梁切开费</t>
    </r>
    <r>
      <rPr>
        <sz val="13"/>
        <rFont val="Times New Roman"/>
        <family val="1"/>
      </rPr>
      <t>-</t>
    </r>
    <r>
      <rPr>
        <sz val="13"/>
        <rFont val="宋体"/>
        <family val="3"/>
        <charset val="134"/>
      </rPr>
      <t>儿童（加收）</t>
    </r>
  </si>
  <si>
    <t>013304000130000</t>
  </si>
  <si>
    <r>
      <rPr>
        <sz val="13"/>
        <rFont val="宋体"/>
        <family val="3"/>
        <charset val="134"/>
      </rPr>
      <t>非穿透小梁手术费</t>
    </r>
  </si>
  <si>
    <r>
      <rPr>
        <sz val="13"/>
        <rFont val="宋体"/>
        <family val="3"/>
        <charset val="134"/>
      </rPr>
      <t>通过不穿透前房手术，形成巩膜池，建立巩膜内新的房水引流通道。</t>
    </r>
  </si>
  <si>
    <r>
      <rPr>
        <sz val="13"/>
        <rFont val="宋体"/>
        <family val="3"/>
        <charset val="134"/>
      </rPr>
      <t>所定价格涵盖手术计划、术区准备、制备、切除、缝合、必要时植入等步骤所需的人力资源和基本物质资源消耗。</t>
    </r>
  </si>
  <si>
    <t>013304000130001</t>
  </si>
  <si>
    <r>
      <rPr>
        <sz val="13"/>
        <rFont val="宋体"/>
        <family val="3"/>
        <charset val="134"/>
      </rPr>
      <t>非穿透小梁手术费</t>
    </r>
    <r>
      <rPr>
        <sz val="13"/>
        <rFont val="Times New Roman"/>
        <family val="1"/>
      </rPr>
      <t>-</t>
    </r>
    <r>
      <rPr>
        <sz val="13"/>
        <rFont val="宋体"/>
        <family val="3"/>
        <charset val="134"/>
      </rPr>
      <t>儿童（加收）</t>
    </r>
  </si>
  <si>
    <t>013304000140000</t>
  </si>
  <si>
    <r>
      <rPr>
        <sz val="13"/>
        <rFont val="宋体"/>
        <family val="3"/>
        <charset val="134"/>
      </rPr>
      <t>施莱姆氏管成形费</t>
    </r>
  </si>
  <si>
    <r>
      <rPr>
        <sz val="13"/>
        <rFont val="宋体"/>
        <family val="3"/>
        <charset val="134"/>
      </rPr>
      <t>通过扩张或切开施莱姆氏管（</t>
    </r>
    <r>
      <rPr>
        <sz val="13"/>
        <rFont val="Times New Roman"/>
        <family val="1"/>
      </rPr>
      <t>schlemm</t>
    </r>
    <r>
      <rPr>
        <sz val="13"/>
        <rFont val="宋体"/>
        <family val="3"/>
        <charset val="134"/>
      </rPr>
      <t>管）重建房水流出通道。</t>
    </r>
  </si>
  <si>
    <r>
      <rPr>
        <sz val="13"/>
        <rFont val="宋体"/>
        <family val="3"/>
        <charset val="134"/>
      </rPr>
      <t>所定价格涵盖手术计划、术区准备、切开、置入、成形、缝合、止血等手术步骤的人力资源和基本物质资源消耗。</t>
    </r>
  </si>
  <si>
    <t>013304000140001</t>
  </si>
  <si>
    <r>
      <rPr>
        <sz val="13"/>
        <rFont val="宋体"/>
        <family val="3"/>
        <charset val="134"/>
      </rPr>
      <t>施莱姆氏管成形费</t>
    </r>
    <r>
      <rPr>
        <sz val="13"/>
        <rFont val="Times New Roman"/>
        <family val="1"/>
      </rPr>
      <t>-</t>
    </r>
    <r>
      <rPr>
        <sz val="13"/>
        <rFont val="宋体"/>
        <family val="3"/>
        <charset val="134"/>
      </rPr>
      <t>儿童（加收）</t>
    </r>
  </si>
  <si>
    <t>013304000150000</t>
  </si>
  <si>
    <r>
      <rPr>
        <sz val="13"/>
        <rFont val="宋体"/>
        <family val="3"/>
        <charset val="134"/>
      </rPr>
      <t>结膜滤过泡修补费</t>
    </r>
  </si>
  <si>
    <r>
      <rPr>
        <sz val="13"/>
        <rFont val="宋体"/>
        <family val="3"/>
        <charset val="134"/>
      </rPr>
      <t>通过手术对结膜滤过泡进行修补、调整或切除。</t>
    </r>
  </si>
  <si>
    <r>
      <rPr>
        <sz val="13"/>
        <rFont val="宋体"/>
        <family val="3"/>
        <charset val="134"/>
      </rPr>
      <t>所定价格涵盖手术计划、术区准备、滤过泡处理、缝合、恢复前房等步骤所需的人力资源和基本物质资源消耗。</t>
    </r>
  </si>
  <si>
    <t>013304000150001</t>
  </si>
  <si>
    <r>
      <rPr>
        <sz val="13"/>
        <rFont val="宋体"/>
        <family val="3"/>
        <charset val="134"/>
      </rPr>
      <t>结膜滤过泡修补费</t>
    </r>
    <r>
      <rPr>
        <sz val="13"/>
        <rFont val="Times New Roman"/>
        <family val="1"/>
      </rPr>
      <t>-</t>
    </r>
    <r>
      <rPr>
        <sz val="13"/>
        <rFont val="宋体"/>
        <family val="3"/>
        <charset val="134"/>
      </rPr>
      <t>儿童（加收）</t>
    </r>
  </si>
  <si>
    <t>013304000160000</t>
  </si>
  <si>
    <r>
      <rPr>
        <sz val="13"/>
        <rFont val="宋体"/>
        <family val="3"/>
        <charset val="134"/>
      </rPr>
      <t>房水引流物植入费</t>
    </r>
  </si>
  <si>
    <r>
      <rPr>
        <sz val="13"/>
        <rFont val="宋体"/>
        <family val="3"/>
        <charset val="134"/>
      </rPr>
      <t>通过手术植入引流物，建立新的房水引流通道。</t>
    </r>
  </si>
  <si>
    <r>
      <rPr>
        <sz val="13"/>
        <rFont val="宋体"/>
        <family val="3"/>
        <charset val="134"/>
      </rPr>
      <t>所定价格涵盖手术计划、术区准备、切开、注入粘弹剂、植入引流物、调整位置、缝合等步骤所需的人力资源和基本物质资源消耗。</t>
    </r>
  </si>
  <si>
    <t>013304000160001</t>
  </si>
  <si>
    <r>
      <rPr>
        <sz val="13"/>
        <rFont val="宋体"/>
        <family val="3"/>
        <charset val="134"/>
      </rPr>
      <t>房水引流物植入费</t>
    </r>
    <r>
      <rPr>
        <sz val="13"/>
        <rFont val="Times New Roman"/>
        <family val="1"/>
      </rPr>
      <t>-</t>
    </r>
    <r>
      <rPr>
        <sz val="13"/>
        <rFont val="宋体"/>
        <family val="3"/>
        <charset val="134"/>
      </rPr>
      <t>儿童（加收）</t>
    </r>
  </si>
  <si>
    <t>013304000170000</t>
  </si>
  <si>
    <r>
      <rPr>
        <sz val="13"/>
        <rFont val="宋体"/>
        <family val="3"/>
        <charset val="134"/>
      </rPr>
      <t>房水引流物取出费</t>
    </r>
  </si>
  <si>
    <r>
      <rPr>
        <sz val="13"/>
        <rFont val="宋体"/>
        <family val="3"/>
        <charset val="134"/>
      </rPr>
      <t>通过手术取出房水引流物。</t>
    </r>
  </si>
  <si>
    <r>
      <rPr>
        <sz val="13"/>
        <rFont val="宋体"/>
        <family val="3"/>
        <charset val="134"/>
      </rPr>
      <t>所定价格涵盖手术计划、术区准备、切开、取出引流物、调整位置、缝合等步骤所需的人力资源和基本物质资源消耗。</t>
    </r>
  </si>
  <si>
    <t>013304000170001</t>
  </si>
  <si>
    <r>
      <rPr>
        <sz val="13"/>
        <rFont val="宋体"/>
        <family val="3"/>
        <charset val="134"/>
      </rPr>
      <t>房水引流物取出费</t>
    </r>
    <r>
      <rPr>
        <sz val="13"/>
        <rFont val="Times New Roman"/>
        <family val="1"/>
      </rPr>
      <t>-</t>
    </r>
    <r>
      <rPr>
        <sz val="13"/>
        <rFont val="宋体"/>
        <family val="3"/>
        <charset val="134"/>
      </rPr>
      <t>儿童（加收）</t>
    </r>
  </si>
  <si>
    <t>013304000180000</t>
  </si>
  <si>
    <r>
      <rPr>
        <sz val="13"/>
        <rFont val="宋体"/>
        <family val="3"/>
        <charset val="134"/>
      </rPr>
      <t>房水引流物调位费</t>
    </r>
  </si>
  <si>
    <r>
      <rPr>
        <sz val="13"/>
        <rFont val="宋体"/>
        <family val="3"/>
        <charset val="134"/>
      </rPr>
      <t>通过手术对位置不佳、功能不全的引流物进行调整，恢复引流功能。</t>
    </r>
  </si>
  <si>
    <r>
      <rPr>
        <sz val="13"/>
        <rFont val="宋体"/>
        <family val="3"/>
        <charset val="134"/>
      </rPr>
      <t>所定价格涵盖手术计划、术区准备、切开、注入粘弹剂、调整引流物、缝合等步骤所需的人力资源和基本物质资源消耗。</t>
    </r>
  </si>
  <si>
    <t>013304000180001</t>
  </si>
  <si>
    <r>
      <rPr>
        <sz val="13"/>
        <rFont val="宋体"/>
        <family val="3"/>
        <charset val="134"/>
      </rPr>
      <t>房水引流物调位费</t>
    </r>
    <r>
      <rPr>
        <sz val="13"/>
        <rFont val="Times New Roman"/>
        <family val="1"/>
      </rPr>
      <t>-</t>
    </r>
    <r>
      <rPr>
        <sz val="13"/>
        <rFont val="宋体"/>
        <family val="3"/>
        <charset val="134"/>
      </rPr>
      <t>儿童（加收）</t>
    </r>
  </si>
  <si>
    <t>013304000190000</t>
  </si>
  <si>
    <r>
      <rPr>
        <sz val="13"/>
        <rFont val="宋体"/>
        <family val="3"/>
        <charset val="134"/>
      </rPr>
      <t>视网膜脱离修复费（常规）</t>
    </r>
  </si>
  <si>
    <r>
      <rPr>
        <sz val="13"/>
        <rFont val="宋体"/>
        <family val="3"/>
        <charset val="134"/>
      </rPr>
      <t>通过各种手术方式促使视网膜复位。</t>
    </r>
  </si>
  <si>
    <r>
      <rPr>
        <sz val="13"/>
        <rFont val="宋体"/>
        <family val="3"/>
        <charset val="134"/>
      </rPr>
      <t>所定价格涵盖手术计划、术区准备、设备准备、切开、穿刺、玻璃体切除、气液交换、复位、缝合等步骤所需的人力资源和基本物质资源消耗。</t>
    </r>
  </si>
  <si>
    <r>
      <rPr>
        <sz val="13"/>
        <rFont val="Times New Roman"/>
        <family val="1"/>
      </rPr>
      <t>1.</t>
    </r>
    <r>
      <rPr>
        <sz val="13"/>
        <rFont val="宋体"/>
        <family val="3"/>
        <charset val="134"/>
      </rPr>
      <t xml:space="preserve">不与玻璃体切除费同时收取。
</t>
    </r>
    <r>
      <rPr>
        <sz val="13"/>
        <rFont val="Times New Roman"/>
        <family val="1"/>
      </rPr>
      <t>2.</t>
    </r>
    <r>
      <rPr>
        <sz val="13"/>
        <rFont val="宋体"/>
        <family val="3"/>
        <charset val="134"/>
      </rPr>
      <t>外路修复按</t>
    </r>
    <r>
      <rPr>
        <sz val="13"/>
        <rFont val="Times New Roman"/>
        <family val="1"/>
      </rPr>
      <t>50%</t>
    </r>
    <r>
      <rPr>
        <sz val="13"/>
        <rFont val="宋体"/>
        <family val="3"/>
        <charset val="134"/>
      </rPr>
      <t>收取。</t>
    </r>
  </si>
  <si>
    <t>013304000190001</t>
  </si>
  <si>
    <r>
      <rPr>
        <sz val="13"/>
        <rFont val="宋体"/>
        <family val="3"/>
        <charset val="134"/>
      </rPr>
      <t>视网膜脱离修复费（常规）</t>
    </r>
    <r>
      <rPr>
        <sz val="13"/>
        <rFont val="Times New Roman"/>
        <family val="1"/>
      </rPr>
      <t>-</t>
    </r>
    <r>
      <rPr>
        <sz val="13"/>
        <rFont val="宋体"/>
        <family val="3"/>
        <charset val="134"/>
      </rPr>
      <t>儿童（加收）</t>
    </r>
  </si>
  <si>
    <t>013304000200000</t>
  </si>
  <si>
    <r>
      <rPr>
        <sz val="13"/>
        <rFont val="宋体"/>
        <family val="3"/>
        <charset val="134"/>
      </rPr>
      <t>视网膜脱离修复费（复杂）</t>
    </r>
  </si>
  <si>
    <r>
      <rPr>
        <sz val="13"/>
        <rFont val="宋体"/>
        <family val="3"/>
        <charset val="134"/>
      </rPr>
      <t>通过各种手术方式促使复杂情况下的视网膜脱离复位。</t>
    </r>
  </si>
  <si>
    <r>
      <rPr>
        <sz val="13"/>
        <rFont val="Times New Roman"/>
        <family val="1"/>
      </rPr>
      <t>1.</t>
    </r>
    <r>
      <rPr>
        <sz val="13"/>
        <rFont val="宋体"/>
        <family val="3"/>
        <charset val="134"/>
      </rPr>
      <t xml:space="preserve">不与玻璃体切除费同时收取。
</t>
    </r>
    <r>
      <rPr>
        <sz val="13"/>
        <rFont val="Times New Roman"/>
        <family val="1"/>
      </rPr>
      <t>2.</t>
    </r>
    <r>
      <rPr>
        <sz val="13"/>
        <rFont val="宋体"/>
        <family val="3"/>
        <charset val="134"/>
      </rPr>
      <t>复杂情况指：巨大裂孔、黄斑裂孔、取增殖膜</t>
    </r>
    <r>
      <rPr>
        <sz val="13"/>
        <rFont val="Times New Roman"/>
        <family val="1"/>
      </rPr>
      <t>/</t>
    </r>
    <r>
      <rPr>
        <sz val="13"/>
        <rFont val="宋体"/>
        <family val="3"/>
        <charset val="134"/>
      </rPr>
      <t>视网膜下膜、剥黄斑前膜情况下的视网膜脱离修复。</t>
    </r>
  </si>
  <si>
    <t>013304000200001</t>
  </si>
  <si>
    <r>
      <rPr>
        <sz val="13"/>
        <rFont val="宋体"/>
        <family val="3"/>
        <charset val="134"/>
      </rPr>
      <t>视网膜脱离修复费（复杂）</t>
    </r>
    <r>
      <rPr>
        <sz val="13"/>
        <rFont val="Times New Roman"/>
        <family val="1"/>
      </rPr>
      <t>-</t>
    </r>
    <r>
      <rPr>
        <sz val="13"/>
        <rFont val="宋体"/>
        <family val="3"/>
        <charset val="134"/>
      </rPr>
      <t>儿童（加收）</t>
    </r>
  </si>
  <si>
    <t>013304000210000</t>
  </si>
  <si>
    <r>
      <rPr>
        <sz val="13"/>
        <rFont val="宋体"/>
        <family val="3"/>
        <charset val="134"/>
      </rPr>
      <t>视网膜部分切除费</t>
    </r>
  </si>
  <si>
    <r>
      <rPr>
        <sz val="13"/>
        <rFont val="宋体"/>
        <family val="3"/>
        <charset val="134"/>
      </rPr>
      <t>通过手术方式切除部分视网膜，治疗视网膜相关疾病。</t>
    </r>
  </si>
  <si>
    <r>
      <rPr>
        <sz val="13"/>
        <rFont val="宋体"/>
        <family val="3"/>
        <charset val="134"/>
      </rPr>
      <t>所定价格涵盖手术计划、术区准备、设备准备、切开、穿刺、切除视网膜或病灶、缝合等步骤所需的人力资源和基本物质资源消耗。</t>
    </r>
  </si>
  <si>
    <t>013304000210001</t>
  </si>
  <si>
    <r>
      <rPr>
        <sz val="13"/>
        <rFont val="宋体"/>
        <family val="3"/>
        <charset val="134"/>
      </rPr>
      <t>视网膜部分切除费</t>
    </r>
    <r>
      <rPr>
        <sz val="13"/>
        <rFont val="Times New Roman"/>
        <family val="1"/>
      </rPr>
      <t>-</t>
    </r>
    <r>
      <rPr>
        <sz val="13"/>
        <rFont val="宋体"/>
        <family val="3"/>
        <charset val="134"/>
      </rPr>
      <t>儿童（加收）</t>
    </r>
  </si>
  <si>
    <t>013304000220000</t>
  </si>
  <si>
    <r>
      <rPr>
        <sz val="13"/>
        <rFont val="宋体"/>
        <family val="3"/>
        <charset val="134"/>
      </rPr>
      <t>视网膜组织移植费</t>
    </r>
  </si>
  <si>
    <r>
      <rPr>
        <sz val="13"/>
        <rFont val="宋体"/>
        <family val="3"/>
        <charset val="134"/>
      </rPr>
      <t>在玻璃体切除基础上，将视网膜色素上皮细胞等组织植入视网膜下。</t>
    </r>
  </si>
  <si>
    <r>
      <rPr>
        <sz val="13"/>
        <rFont val="宋体"/>
        <family val="3"/>
        <charset val="134"/>
      </rPr>
      <t>所定价格涵盖移植组织准备、植入组织、复位、封闭、缝合等步骤所需的人力资源和基本物质资源消耗。</t>
    </r>
  </si>
  <si>
    <t>013304000220001</t>
  </si>
  <si>
    <r>
      <rPr>
        <sz val="13"/>
        <rFont val="宋体"/>
        <family val="3"/>
        <charset val="134"/>
      </rPr>
      <t>视网膜组织移植费</t>
    </r>
    <r>
      <rPr>
        <sz val="13"/>
        <rFont val="Times New Roman"/>
        <family val="1"/>
      </rPr>
      <t>-</t>
    </r>
    <r>
      <rPr>
        <sz val="13"/>
        <rFont val="宋体"/>
        <family val="3"/>
        <charset val="134"/>
      </rPr>
      <t>儿童（加收）</t>
    </r>
  </si>
  <si>
    <t>013304000230000</t>
  </si>
  <si>
    <r>
      <rPr>
        <sz val="13"/>
        <rFont val="宋体"/>
        <family val="3"/>
        <charset val="134"/>
      </rPr>
      <t>睫状体脉络膜上腔穿刺费</t>
    </r>
  </si>
  <si>
    <r>
      <rPr>
        <sz val="13"/>
        <rFont val="宋体"/>
        <family val="3"/>
        <charset val="134"/>
      </rPr>
      <t>通过各种方式穿刺睫状体脉络膜上腔，进行抽吸、引流、冲洗或注射等。</t>
    </r>
  </si>
  <si>
    <r>
      <rPr>
        <sz val="13"/>
        <rFont val="宋体"/>
        <family val="3"/>
        <charset val="134"/>
      </rPr>
      <t>所定价格涵盖手术计划、术区准备、切开结膜、穿刺、完成相应诊疗操作、缝合、恢复前房等步骤所需的人力资源和基本物质资源消耗。</t>
    </r>
  </si>
  <si>
    <t>013304000230001</t>
  </si>
  <si>
    <r>
      <rPr>
        <sz val="13"/>
        <rFont val="宋体"/>
        <family val="3"/>
        <charset val="134"/>
      </rPr>
      <t>睫状体脉络膜上腔穿刺费</t>
    </r>
    <r>
      <rPr>
        <sz val="13"/>
        <rFont val="Times New Roman"/>
        <family val="1"/>
      </rPr>
      <t>-</t>
    </r>
    <r>
      <rPr>
        <sz val="13"/>
        <rFont val="宋体"/>
        <family val="3"/>
        <charset val="134"/>
      </rPr>
      <t>儿童（加收）</t>
    </r>
  </si>
  <si>
    <t>013304000230011</t>
  </si>
  <si>
    <r>
      <rPr>
        <sz val="13"/>
        <rFont val="宋体"/>
        <family val="3"/>
        <charset val="134"/>
      </rPr>
      <t>睫状体脉络膜上腔穿刺费</t>
    </r>
    <r>
      <rPr>
        <sz val="13"/>
        <rFont val="Times New Roman"/>
        <family val="1"/>
      </rPr>
      <t>-</t>
    </r>
    <r>
      <rPr>
        <sz val="13"/>
        <rFont val="宋体"/>
        <family val="3"/>
        <charset val="134"/>
      </rPr>
      <t>视网膜下穿刺费（加收）</t>
    </r>
  </si>
  <si>
    <t>013304000240000</t>
  </si>
  <si>
    <r>
      <rPr>
        <sz val="13"/>
        <rFont val="宋体"/>
        <family val="3"/>
        <charset val="134"/>
      </rPr>
      <t>脉络膜病损切除费</t>
    </r>
  </si>
  <si>
    <r>
      <rPr>
        <sz val="13"/>
        <rFont val="宋体"/>
        <family val="3"/>
        <charset val="134"/>
      </rPr>
      <t>通过手术方式切除脉络膜病损部分。</t>
    </r>
  </si>
  <si>
    <r>
      <rPr>
        <sz val="13"/>
        <rFont val="宋体"/>
        <family val="3"/>
        <charset val="134"/>
      </rPr>
      <t>所定价格涵盖手术计划、术区准备、切开结膜、分离、制作巩膜瓣、切除病损、缝合等步骤所需的人力资源和基本物质资源消耗。</t>
    </r>
  </si>
  <si>
    <t>013304000240001</t>
  </si>
  <si>
    <r>
      <rPr>
        <sz val="13"/>
        <rFont val="宋体"/>
        <family val="3"/>
        <charset val="134"/>
      </rPr>
      <t>脉络膜病损切除费</t>
    </r>
    <r>
      <rPr>
        <sz val="13"/>
        <rFont val="Times New Roman"/>
        <family val="1"/>
      </rPr>
      <t>-</t>
    </r>
    <r>
      <rPr>
        <sz val="13"/>
        <rFont val="宋体"/>
        <family val="3"/>
        <charset val="134"/>
      </rPr>
      <t>儿童（加收）</t>
    </r>
  </si>
  <si>
    <t>013304000250000</t>
  </si>
  <si>
    <r>
      <rPr>
        <sz val="13"/>
        <rFont val="宋体"/>
        <family val="3"/>
        <charset val="134"/>
      </rPr>
      <t>巩膜部分切除费</t>
    </r>
  </si>
  <si>
    <r>
      <rPr>
        <sz val="13"/>
        <rFont val="宋体"/>
        <family val="3"/>
        <charset val="134"/>
      </rPr>
      <t>通过各种手术方式切除部分巩膜。</t>
    </r>
  </si>
  <si>
    <r>
      <rPr>
        <sz val="13"/>
        <rFont val="宋体"/>
        <family val="3"/>
        <charset val="134"/>
      </rPr>
      <t>所定价格涵盖手术计划、术区准备、切开、牵引、切除、缝合等步骤所需的人力资源和基本物质资源消耗。</t>
    </r>
  </si>
  <si>
    <t>013304000250001</t>
  </si>
  <si>
    <r>
      <rPr>
        <sz val="13"/>
        <rFont val="宋体"/>
        <family val="3"/>
        <charset val="134"/>
      </rPr>
      <t>巩膜部分切除费</t>
    </r>
    <r>
      <rPr>
        <sz val="13"/>
        <rFont val="Times New Roman"/>
        <family val="1"/>
      </rPr>
      <t>-</t>
    </r>
    <r>
      <rPr>
        <sz val="13"/>
        <rFont val="宋体"/>
        <family val="3"/>
        <charset val="134"/>
      </rPr>
      <t>儿童（加收）</t>
    </r>
  </si>
  <si>
    <t>013304000250100</t>
  </si>
  <si>
    <r>
      <rPr>
        <sz val="13"/>
        <rFont val="宋体"/>
        <family val="3"/>
        <charset val="134"/>
      </rPr>
      <t>巩膜部分切除费</t>
    </r>
    <r>
      <rPr>
        <sz val="13"/>
        <rFont val="Times New Roman"/>
        <family val="1"/>
      </rPr>
      <t>-</t>
    </r>
    <r>
      <rPr>
        <sz val="13"/>
        <rFont val="宋体"/>
        <family val="3"/>
        <charset val="134"/>
      </rPr>
      <t>巩膜开窗费（扩展）</t>
    </r>
  </si>
  <si>
    <t>013304000260000</t>
  </si>
  <si>
    <r>
      <rPr>
        <sz val="13"/>
        <rFont val="宋体"/>
        <family val="3"/>
        <charset val="134"/>
      </rPr>
      <t>巩膜加压费</t>
    </r>
  </si>
  <si>
    <r>
      <rPr>
        <sz val="13"/>
        <rFont val="宋体"/>
        <family val="3"/>
        <charset val="134"/>
      </rPr>
      <t>通过各种手术方式对巩膜进行加压，使脱离的视网膜复位。</t>
    </r>
  </si>
  <si>
    <r>
      <rPr>
        <sz val="13"/>
        <rFont val="宋体"/>
        <family val="3"/>
        <charset val="134"/>
      </rPr>
      <t>所定价格涵盖手术计划、术区准备、切开、牵引、加压固定、缝合等步骤所需的人力资源和基本物质资源消耗。</t>
    </r>
  </si>
  <si>
    <t>013304000260001</t>
  </si>
  <si>
    <r>
      <rPr>
        <sz val="13"/>
        <rFont val="宋体"/>
        <family val="3"/>
        <charset val="134"/>
      </rPr>
      <t>巩膜加压费</t>
    </r>
    <r>
      <rPr>
        <sz val="13"/>
        <rFont val="Times New Roman"/>
        <family val="1"/>
      </rPr>
      <t>-</t>
    </r>
    <r>
      <rPr>
        <sz val="13"/>
        <rFont val="宋体"/>
        <family val="3"/>
        <charset val="134"/>
      </rPr>
      <t>儿童（加收）</t>
    </r>
  </si>
  <si>
    <t>013304000270000</t>
  </si>
  <si>
    <r>
      <rPr>
        <sz val="13"/>
        <rFont val="宋体"/>
        <family val="3"/>
        <charset val="134"/>
      </rPr>
      <t>巩膜加压物取出费</t>
    </r>
  </si>
  <si>
    <r>
      <rPr>
        <sz val="13"/>
        <rFont val="宋体"/>
        <family val="3"/>
        <charset val="134"/>
      </rPr>
      <t>通过各种手术方式取出放置的巩膜加压物。</t>
    </r>
  </si>
  <si>
    <r>
      <rPr>
        <sz val="13"/>
        <rFont val="宋体"/>
        <family val="3"/>
        <charset val="134"/>
      </rPr>
      <t>所定价格涵盖手术计划、术区准备、切开、牵引、取出、缝合等步骤所需的人力资源和基本物质资源消耗。</t>
    </r>
  </si>
  <si>
    <t>013304000270001</t>
  </si>
  <si>
    <r>
      <rPr>
        <sz val="13"/>
        <rFont val="宋体"/>
        <family val="3"/>
        <charset val="134"/>
      </rPr>
      <t>巩膜加压物取出费</t>
    </r>
    <r>
      <rPr>
        <sz val="13"/>
        <rFont val="Times New Roman"/>
        <family val="1"/>
      </rPr>
      <t>-</t>
    </r>
    <r>
      <rPr>
        <sz val="13"/>
        <rFont val="宋体"/>
        <family val="3"/>
        <charset val="134"/>
      </rPr>
      <t>儿童（加收）</t>
    </r>
  </si>
  <si>
    <t>013304000280000</t>
  </si>
  <si>
    <r>
      <rPr>
        <sz val="13"/>
        <rFont val="宋体"/>
        <family val="3"/>
        <charset val="134"/>
      </rPr>
      <t>巩膜移植费</t>
    </r>
  </si>
  <si>
    <r>
      <rPr>
        <sz val="13"/>
        <rFont val="宋体"/>
        <family val="3"/>
        <charset val="134"/>
      </rPr>
      <t>通过各种手术方式实现患者原位巩膜切除和供体巩膜植入。</t>
    </r>
  </si>
  <si>
    <r>
      <rPr>
        <sz val="13"/>
        <rFont val="宋体"/>
        <family val="3"/>
        <charset val="134"/>
      </rPr>
      <t>所定价格涵盖手术计划、术区准备、患者原位巩膜切除、供体巩膜整复、巩膜植入、缝合等手术步骤的人力资源和基本物质资源消耗。</t>
    </r>
  </si>
  <si>
    <r>
      <rPr>
        <sz val="13"/>
        <rFont val="宋体"/>
        <family val="3"/>
        <charset val="134"/>
      </rPr>
      <t>不与</t>
    </r>
    <r>
      <rPr>
        <sz val="13"/>
        <rFont val="Times New Roman"/>
        <family val="1"/>
      </rPr>
      <t>“</t>
    </r>
    <r>
      <rPr>
        <sz val="13"/>
        <rFont val="宋体"/>
        <family val="3"/>
        <charset val="134"/>
      </rPr>
      <t>巩膜部分切除费</t>
    </r>
    <r>
      <rPr>
        <sz val="13"/>
        <rFont val="Times New Roman"/>
        <family val="1"/>
      </rPr>
      <t>”</t>
    </r>
    <r>
      <rPr>
        <sz val="13"/>
        <rFont val="宋体"/>
        <family val="3"/>
        <charset val="134"/>
      </rPr>
      <t>同时收取。</t>
    </r>
  </si>
  <si>
    <t>013304000280001</t>
  </si>
  <si>
    <r>
      <rPr>
        <sz val="13"/>
        <rFont val="宋体"/>
        <family val="3"/>
        <charset val="134"/>
      </rPr>
      <t>巩膜移植费</t>
    </r>
    <r>
      <rPr>
        <sz val="13"/>
        <rFont val="Times New Roman"/>
        <family val="1"/>
      </rPr>
      <t>-</t>
    </r>
    <r>
      <rPr>
        <sz val="13"/>
        <rFont val="宋体"/>
        <family val="3"/>
        <charset val="134"/>
      </rPr>
      <t>儿童（加收）</t>
    </r>
  </si>
  <si>
    <t>013304000280100</t>
  </si>
  <si>
    <r>
      <rPr>
        <sz val="13"/>
        <rFont val="宋体"/>
        <family val="3"/>
        <charset val="134"/>
      </rPr>
      <t>巩膜移植费</t>
    </r>
    <r>
      <rPr>
        <sz val="13"/>
        <rFont val="Times New Roman"/>
        <family val="1"/>
      </rPr>
      <t>-</t>
    </r>
    <r>
      <rPr>
        <sz val="13"/>
        <rFont val="宋体"/>
        <family val="3"/>
        <charset val="134"/>
      </rPr>
      <t>异种组织（扩展）</t>
    </r>
  </si>
  <si>
    <t>013304000290000</t>
  </si>
  <si>
    <r>
      <rPr>
        <sz val="13"/>
        <rFont val="宋体"/>
        <family val="3"/>
        <charset val="134"/>
      </rPr>
      <t>虹膜修复费</t>
    </r>
  </si>
  <si>
    <r>
      <rPr>
        <sz val="13"/>
        <rFont val="宋体"/>
        <family val="3"/>
        <charset val="134"/>
      </rPr>
      <t>通过手术恢复虹膜结构。</t>
    </r>
  </si>
  <si>
    <r>
      <rPr>
        <sz val="13"/>
        <rFont val="宋体"/>
        <family val="3"/>
        <charset val="134"/>
      </rPr>
      <t>所定价格涵盖手术计划、术区准备、切开结膜、注入粘弹剂、修复虹膜、缝合及必要时植入人工虹膜隔等步骤所需的人力资源和基本物质资源消耗。</t>
    </r>
  </si>
  <si>
    <t>013304000290001</t>
  </si>
  <si>
    <r>
      <rPr>
        <sz val="13"/>
        <rFont val="宋体"/>
        <family val="3"/>
        <charset val="134"/>
      </rPr>
      <t>虹膜修复费</t>
    </r>
    <r>
      <rPr>
        <sz val="13"/>
        <rFont val="Times New Roman"/>
        <family val="1"/>
      </rPr>
      <t>-</t>
    </r>
    <r>
      <rPr>
        <sz val="13"/>
        <rFont val="宋体"/>
        <family val="3"/>
        <charset val="134"/>
      </rPr>
      <t>儿童（加收）</t>
    </r>
  </si>
  <si>
    <t>013304000300000</t>
  </si>
  <si>
    <r>
      <rPr>
        <sz val="13"/>
        <rFont val="宋体"/>
        <family val="3"/>
        <charset val="134"/>
      </rPr>
      <t>虹膜切除费</t>
    </r>
  </si>
  <si>
    <r>
      <rPr>
        <sz val="13"/>
        <rFont val="宋体"/>
        <family val="3"/>
        <charset val="134"/>
      </rPr>
      <t>通过手术对虹膜进行全切或部分切除。</t>
    </r>
  </si>
  <si>
    <r>
      <rPr>
        <sz val="13"/>
        <rFont val="宋体"/>
        <family val="3"/>
        <charset val="134"/>
      </rPr>
      <t>所定价格涵盖手术计划、术区准备、切开结膜、切除虹膜、恢复前房、缝合等步骤所需的人力资源和基本物质资源消耗。</t>
    </r>
  </si>
  <si>
    <t>013304000300001</t>
  </si>
  <si>
    <r>
      <rPr>
        <sz val="13"/>
        <rFont val="宋体"/>
        <family val="3"/>
        <charset val="134"/>
      </rPr>
      <t>虹膜切除费</t>
    </r>
    <r>
      <rPr>
        <sz val="13"/>
        <rFont val="Times New Roman"/>
        <family val="1"/>
      </rPr>
      <t>-</t>
    </r>
    <r>
      <rPr>
        <sz val="13"/>
        <rFont val="宋体"/>
        <family val="3"/>
        <charset val="134"/>
      </rPr>
      <t>儿童（加收）</t>
    </r>
  </si>
  <si>
    <t>013304000310000</t>
  </si>
  <si>
    <r>
      <rPr>
        <sz val="13"/>
        <rFont val="宋体"/>
        <family val="3"/>
        <charset val="134"/>
      </rPr>
      <t>瞳孔成形费</t>
    </r>
  </si>
  <si>
    <r>
      <rPr>
        <sz val="13"/>
        <rFont val="宋体"/>
        <family val="3"/>
        <charset val="134"/>
      </rPr>
      <t>通过手术改变瞳孔形态。</t>
    </r>
  </si>
  <si>
    <r>
      <rPr>
        <sz val="13"/>
        <rFont val="宋体"/>
        <family val="3"/>
        <charset val="134"/>
      </rPr>
      <t>所定价格涵盖手术计划、术区准备、切开结膜、注入粘弹剂、调整瞳孔、缝合等步骤所需的人力资源和基本物质资源消耗。</t>
    </r>
  </si>
  <si>
    <t>013304000310001</t>
  </si>
  <si>
    <r>
      <rPr>
        <sz val="13"/>
        <rFont val="宋体"/>
        <family val="3"/>
        <charset val="134"/>
      </rPr>
      <t>瞳孔成形费</t>
    </r>
    <r>
      <rPr>
        <sz val="13"/>
        <rFont val="Times New Roman"/>
        <family val="1"/>
      </rPr>
      <t>-</t>
    </r>
    <r>
      <rPr>
        <sz val="13"/>
        <rFont val="宋体"/>
        <family val="3"/>
        <charset val="134"/>
      </rPr>
      <t>儿童（加收）</t>
    </r>
  </si>
  <si>
    <t>013304000310100</t>
  </si>
  <si>
    <r>
      <rPr>
        <sz val="13"/>
        <rFont val="宋体"/>
        <family val="3"/>
        <charset val="134"/>
      </rPr>
      <t>瞳孔成形费</t>
    </r>
    <r>
      <rPr>
        <sz val="13"/>
        <rFont val="Times New Roman"/>
        <family val="1"/>
      </rPr>
      <t>-</t>
    </r>
    <r>
      <rPr>
        <sz val="13"/>
        <rFont val="宋体"/>
        <family val="3"/>
        <charset val="134"/>
      </rPr>
      <t>前房成形费（扩展）</t>
    </r>
  </si>
  <si>
    <t>013304000320000</t>
  </si>
  <si>
    <r>
      <rPr>
        <sz val="13"/>
        <rFont val="宋体"/>
        <family val="3"/>
        <charset val="134"/>
      </rPr>
      <t>睑成形费（常规）</t>
    </r>
  </si>
  <si>
    <r>
      <rPr>
        <sz val="13"/>
        <rFont val="宋体"/>
        <family val="3"/>
        <charset val="134"/>
      </rPr>
      <t>通过手术矫正、恢复眼睑功能或结构形态。</t>
    </r>
  </si>
  <si>
    <r>
      <rPr>
        <sz val="13"/>
        <rFont val="宋体"/>
        <family val="3"/>
        <charset val="134"/>
      </rPr>
      <t>所定价格涵盖手术计划、术区准备、消毒、切开或穿刺、缝合、必要时悬吊等步骤所需的人力资源和基本物质资源消耗。</t>
    </r>
  </si>
  <si>
    <t>013304000320001</t>
  </si>
  <si>
    <r>
      <rPr>
        <sz val="13"/>
        <rFont val="宋体"/>
        <family val="3"/>
        <charset val="134"/>
      </rPr>
      <t>睑成形费（常规）</t>
    </r>
    <r>
      <rPr>
        <sz val="13"/>
        <rFont val="Times New Roman"/>
        <family val="1"/>
      </rPr>
      <t>-</t>
    </r>
    <r>
      <rPr>
        <sz val="13"/>
        <rFont val="宋体"/>
        <family val="3"/>
        <charset val="134"/>
      </rPr>
      <t>儿童（加收）</t>
    </r>
  </si>
  <si>
    <t>013304000330000</t>
  </si>
  <si>
    <r>
      <rPr>
        <sz val="13"/>
        <rFont val="宋体"/>
        <family val="3"/>
        <charset val="134"/>
      </rPr>
      <t>睑成形费（复杂）</t>
    </r>
  </si>
  <si>
    <r>
      <rPr>
        <sz val="13"/>
        <rFont val="宋体"/>
        <family val="3"/>
        <charset val="134"/>
      </rPr>
      <t>通过手术矫正、恢复复杂情况下的眼睑功能或结构形态。</t>
    </r>
  </si>
  <si>
    <r>
      <rPr>
        <sz val="13"/>
        <rFont val="宋体"/>
        <family val="3"/>
        <charset val="134"/>
      </rPr>
      <t>复杂情况指：上睑下垂、睑退缩、睑外翻、倒睫、全眼睑重建。</t>
    </r>
  </si>
  <si>
    <t>013304000330001</t>
  </si>
  <si>
    <r>
      <rPr>
        <sz val="13"/>
        <rFont val="宋体"/>
        <family val="3"/>
        <charset val="134"/>
      </rPr>
      <t>睑成形费（复杂）</t>
    </r>
    <r>
      <rPr>
        <sz val="13"/>
        <rFont val="Times New Roman"/>
        <family val="1"/>
      </rPr>
      <t>-</t>
    </r>
    <r>
      <rPr>
        <sz val="13"/>
        <rFont val="宋体"/>
        <family val="3"/>
        <charset val="134"/>
      </rPr>
      <t>儿童（加收）</t>
    </r>
  </si>
  <si>
    <t>013304000340000</t>
  </si>
  <si>
    <r>
      <rPr>
        <sz val="13"/>
        <rFont val="宋体"/>
        <family val="3"/>
        <charset val="134"/>
      </rPr>
      <t>内外眦成形费</t>
    </r>
  </si>
  <si>
    <r>
      <rPr>
        <sz val="13"/>
        <rFont val="宋体"/>
        <family val="3"/>
        <charset val="134"/>
      </rPr>
      <t>通过各种方式矫正内眦、外眦畸形。</t>
    </r>
  </si>
  <si>
    <r>
      <rPr>
        <sz val="13"/>
        <rFont val="宋体"/>
        <family val="3"/>
        <charset val="134"/>
      </rPr>
      <t>所定价格涵盖手术计划、术区准备、消毒、切开或穿刺、必要时去除部分组织、缝合等步骤所需的人力资源和基本物质资源消耗。</t>
    </r>
  </si>
  <si>
    <t>013304000340001</t>
  </si>
  <si>
    <r>
      <rPr>
        <sz val="13"/>
        <rFont val="宋体"/>
        <family val="3"/>
        <charset val="134"/>
      </rPr>
      <t>内外眦成形费</t>
    </r>
    <r>
      <rPr>
        <sz val="13"/>
        <rFont val="Times New Roman"/>
        <family val="1"/>
      </rPr>
      <t>-</t>
    </r>
    <r>
      <rPr>
        <sz val="13"/>
        <rFont val="宋体"/>
        <family val="3"/>
        <charset val="134"/>
      </rPr>
      <t>儿童（加收）</t>
    </r>
  </si>
  <si>
    <t>013304000340100</t>
  </si>
  <si>
    <r>
      <rPr>
        <sz val="13"/>
        <rFont val="宋体"/>
        <family val="3"/>
        <charset val="134"/>
      </rPr>
      <t>内外眦成形费</t>
    </r>
    <r>
      <rPr>
        <sz val="13"/>
        <rFont val="Times New Roman"/>
        <family val="1"/>
      </rPr>
      <t>-</t>
    </r>
    <r>
      <rPr>
        <sz val="13"/>
        <rFont val="宋体"/>
        <family val="3"/>
        <charset val="134"/>
      </rPr>
      <t>内外眦病损切除费（扩展）</t>
    </r>
  </si>
  <si>
    <t>013304000340200</t>
  </si>
  <si>
    <r>
      <rPr>
        <sz val="13"/>
        <rFont val="宋体"/>
        <family val="3"/>
        <charset val="134"/>
      </rPr>
      <t>内外眦成形费</t>
    </r>
    <r>
      <rPr>
        <sz val="13"/>
        <rFont val="Times New Roman"/>
        <family val="1"/>
      </rPr>
      <t>-</t>
    </r>
    <r>
      <rPr>
        <sz val="13"/>
        <rFont val="宋体"/>
        <family val="3"/>
        <charset val="134"/>
      </rPr>
      <t>内外眦韧带修复费（扩展）</t>
    </r>
  </si>
  <si>
    <t>013304000350000</t>
  </si>
  <si>
    <r>
      <rPr>
        <sz val="13"/>
        <rFont val="宋体"/>
        <family val="3"/>
        <charset val="134"/>
      </rPr>
      <t>睑球粘连分离费</t>
    </r>
  </si>
  <si>
    <r>
      <rPr>
        <sz val="13"/>
        <rFont val="宋体"/>
        <family val="3"/>
        <charset val="134"/>
      </rPr>
      <t>通过手术分离睑球粘连，改善眼球运动。</t>
    </r>
  </si>
  <si>
    <r>
      <rPr>
        <sz val="13"/>
        <rFont val="宋体"/>
        <family val="3"/>
        <charset val="134"/>
      </rPr>
      <t>所定价格涵盖手术计划、术区准备、消毒、分离、缝合等步骤所需的人力资源和基本物质资源消耗。</t>
    </r>
  </si>
  <si>
    <t>013304000350001</t>
  </si>
  <si>
    <r>
      <rPr>
        <sz val="13"/>
        <rFont val="宋体"/>
        <family val="3"/>
        <charset val="134"/>
      </rPr>
      <t>睑球粘连分离费</t>
    </r>
    <r>
      <rPr>
        <sz val="13"/>
        <rFont val="Times New Roman"/>
        <family val="1"/>
      </rPr>
      <t>-</t>
    </r>
    <r>
      <rPr>
        <sz val="13"/>
        <rFont val="宋体"/>
        <family val="3"/>
        <charset val="134"/>
      </rPr>
      <t>儿童（加收）</t>
    </r>
  </si>
  <si>
    <t>013304000350011</t>
  </si>
  <si>
    <r>
      <rPr>
        <sz val="13"/>
        <rFont val="宋体"/>
        <family val="3"/>
        <charset val="134"/>
      </rPr>
      <t>睑球粘连分离费</t>
    </r>
    <r>
      <rPr>
        <sz val="13"/>
        <rFont val="Times New Roman"/>
        <family val="1"/>
      </rPr>
      <t>-</t>
    </r>
    <r>
      <rPr>
        <sz val="13"/>
        <rFont val="宋体"/>
        <family val="3"/>
        <charset val="134"/>
      </rPr>
      <t>睑缘粘连分离费（减收）</t>
    </r>
  </si>
  <si>
    <t>013304000360000</t>
  </si>
  <si>
    <r>
      <rPr>
        <sz val="13"/>
        <rFont val="宋体"/>
        <family val="3"/>
        <charset val="134"/>
      </rPr>
      <t>结膜囊成形费</t>
    </r>
  </si>
  <si>
    <r>
      <rPr>
        <sz val="13"/>
        <rFont val="宋体"/>
        <family val="3"/>
        <charset val="134"/>
      </rPr>
      <t>通过手术恢复结膜囊功能或结构。</t>
    </r>
  </si>
  <si>
    <r>
      <rPr>
        <sz val="13"/>
        <rFont val="宋体"/>
        <family val="3"/>
        <charset val="134"/>
      </rPr>
      <t>所定价格涵盖手术计划、术区准备、切开、分离、成形、缝合及必要时生物组织材料移植等步骤所需的人力资源和基本物质资源消耗。</t>
    </r>
  </si>
  <si>
    <t>013304000360001</t>
  </si>
  <si>
    <r>
      <rPr>
        <sz val="13"/>
        <rFont val="宋体"/>
        <family val="3"/>
        <charset val="134"/>
      </rPr>
      <t>结膜囊成形费</t>
    </r>
    <r>
      <rPr>
        <sz val="13"/>
        <rFont val="Times New Roman"/>
        <family val="1"/>
      </rPr>
      <t>-</t>
    </r>
    <r>
      <rPr>
        <sz val="13"/>
        <rFont val="宋体"/>
        <family val="3"/>
        <charset val="134"/>
      </rPr>
      <t>儿童（加收）</t>
    </r>
  </si>
  <si>
    <t>013304000360011</t>
  </si>
  <si>
    <r>
      <rPr>
        <sz val="13"/>
        <rFont val="宋体"/>
        <family val="3"/>
        <charset val="134"/>
      </rPr>
      <t>结膜囊成形费</t>
    </r>
    <r>
      <rPr>
        <sz val="13"/>
        <rFont val="Times New Roman"/>
        <family val="1"/>
      </rPr>
      <t>-</t>
    </r>
    <r>
      <rPr>
        <sz val="13"/>
        <rFont val="宋体"/>
        <family val="3"/>
        <charset val="134"/>
      </rPr>
      <t>结膜部分切除费（减收）</t>
    </r>
  </si>
  <si>
    <t>013304000370000</t>
  </si>
  <si>
    <r>
      <rPr>
        <sz val="13"/>
        <rFont val="宋体"/>
        <family val="3"/>
        <charset val="134"/>
      </rPr>
      <t>眼睑裂伤缝合费（常规）</t>
    </r>
  </si>
  <si>
    <r>
      <rPr>
        <sz val="13"/>
        <rFont val="宋体"/>
        <family val="3"/>
        <charset val="134"/>
      </rPr>
      <t>通过手术对不累及睑缘和睑板的眼睑裂伤进行缝合。</t>
    </r>
  </si>
  <si>
    <r>
      <rPr>
        <sz val="13"/>
        <rFont val="宋体"/>
        <family val="3"/>
        <charset val="134"/>
      </rPr>
      <t>所定价格涵盖手术计划、术区准备、消毒、清创、缝合等步骤所需的人力资源和基本物质资源消耗。</t>
    </r>
  </si>
  <si>
    <t>013304000370001</t>
  </si>
  <si>
    <r>
      <rPr>
        <sz val="13"/>
        <rFont val="宋体"/>
        <family val="3"/>
        <charset val="134"/>
      </rPr>
      <t>眼睑裂伤缝合费（常规）</t>
    </r>
    <r>
      <rPr>
        <sz val="13"/>
        <rFont val="Times New Roman"/>
        <family val="1"/>
      </rPr>
      <t>-</t>
    </r>
    <r>
      <rPr>
        <sz val="13"/>
        <rFont val="宋体"/>
        <family val="3"/>
        <charset val="134"/>
      </rPr>
      <t>儿童（加收）</t>
    </r>
  </si>
  <si>
    <t>013304000380000</t>
  </si>
  <si>
    <r>
      <rPr>
        <sz val="13"/>
        <rFont val="宋体"/>
        <family val="3"/>
        <charset val="134"/>
      </rPr>
      <t>眼睑裂伤缝合费（复杂）</t>
    </r>
  </si>
  <si>
    <r>
      <rPr>
        <sz val="13"/>
        <rFont val="宋体"/>
        <family val="3"/>
        <charset val="134"/>
      </rPr>
      <t>通过手术对复杂情况下的眼睑裂伤进行缝合。</t>
    </r>
  </si>
  <si>
    <r>
      <rPr>
        <sz val="13"/>
        <rFont val="宋体"/>
        <family val="3"/>
        <charset val="134"/>
      </rPr>
      <t>复杂情况指：累及睑缘或睑板的眼睑多发裂伤。</t>
    </r>
  </si>
  <si>
    <t>013304000380001</t>
  </si>
  <si>
    <r>
      <rPr>
        <sz val="13"/>
        <rFont val="宋体"/>
        <family val="3"/>
        <charset val="134"/>
      </rPr>
      <t>眼睑裂伤缝合费（复杂）</t>
    </r>
    <r>
      <rPr>
        <sz val="13"/>
        <rFont val="Times New Roman"/>
        <family val="1"/>
      </rPr>
      <t>-</t>
    </r>
    <r>
      <rPr>
        <sz val="13"/>
        <rFont val="宋体"/>
        <family val="3"/>
        <charset val="134"/>
      </rPr>
      <t>儿童（加收）</t>
    </r>
  </si>
  <si>
    <t>013304000390000</t>
  </si>
  <si>
    <r>
      <rPr>
        <sz val="13"/>
        <rFont val="宋体"/>
        <family val="3"/>
        <charset val="134"/>
      </rPr>
      <t>眼睑病变切除费</t>
    </r>
  </si>
  <si>
    <r>
      <rPr>
        <sz val="13"/>
        <rFont val="宋体"/>
        <family val="3"/>
        <charset val="134"/>
      </rPr>
      <t>通过手术去除眼睑肿物等病变。</t>
    </r>
  </si>
  <si>
    <r>
      <rPr>
        <sz val="13"/>
        <rFont val="宋体"/>
        <family val="3"/>
        <charset val="134"/>
      </rPr>
      <t>所定价格涵盖手术计划、术区准备、消毒、切除、缝合等步骤所需的人力资源和基本物质资源消耗。</t>
    </r>
  </si>
  <si>
    <t>013304000390001</t>
  </si>
  <si>
    <r>
      <rPr>
        <sz val="13"/>
        <rFont val="宋体"/>
        <family val="3"/>
        <charset val="134"/>
      </rPr>
      <t>眼睑病变切除费</t>
    </r>
    <r>
      <rPr>
        <sz val="13"/>
        <rFont val="Times New Roman"/>
        <family val="1"/>
      </rPr>
      <t>-</t>
    </r>
    <r>
      <rPr>
        <sz val="13"/>
        <rFont val="宋体"/>
        <family val="3"/>
        <charset val="134"/>
      </rPr>
      <t>儿童（加收）</t>
    </r>
  </si>
  <si>
    <t>373304000390011</t>
  </si>
  <si>
    <r>
      <rPr>
        <sz val="13"/>
        <rFont val="宋体"/>
        <family val="3"/>
        <charset val="134"/>
      </rPr>
      <t>眼睑病变切除费</t>
    </r>
    <r>
      <rPr>
        <sz val="13"/>
        <rFont val="Times New Roman"/>
        <family val="1"/>
      </rPr>
      <t>-</t>
    </r>
    <r>
      <rPr>
        <sz val="13"/>
        <rFont val="宋体"/>
        <family val="3"/>
        <charset val="134"/>
      </rPr>
      <t>麦粒肿、霰粒肿（减收）</t>
    </r>
  </si>
  <si>
    <t>减收后按照115元收取</t>
  </si>
  <si>
    <t>减收后按照102元收取</t>
  </si>
  <si>
    <t>减收后按照89元收取</t>
  </si>
  <si>
    <t>013304000400000</t>
  </si>
  <si>
    <r>
      <rPr>
        <sz val="13"/>
        <rFont val="宋体"/>
        <family val="3"/>
        <charset val="134"/>
      </rPr>
      <t>眼表重建费</t>
    </r>
  </si>
  <si>
    <r>
      <rPr>
        <sz val="13"/>
        <rFont val="宋体"/>
        <family val="3"/>
        <charset val="134"/>
      </rPr>
      <t>通过手术修复或重建受损的眼表结构。</t>
    </r>
  </si>
  <si>
    <t>013304000400001</t>
  </si>
  <si>
    <r>
      <rPr>
        <sz val="13"/>
        <rFont val="宋体"/>
        <family val="3"/>
        <charset val="134"/>
      </rPr>
      <t>眼表重建费</t>
    </r>
    <r>
      <rPr>
        <sz val="13"/>
        <rFont val="Times New Roman"/>
        <family val="1"/>
      </rPr>
      <t>-</t>
    </r>
    <r>
      <rPr>
        <sz val="13"/>
        <rFont val="宋体"/>
        <family val="3"/>
        <charset val="134"/>
      </rPr>
      <t>儿童（加收）</t>
    </r>
  </si>
  <si>
    <t>373304000400011</t>
  </si>
  <si>
    <r>
      <rPr>
        <sz val="13"/>
        <rFont val="宋体"/>
        <family val="3"/>
        <charset val="134"/>
      </rPr>
      <t>眼表重建费</t>
    </r>
    <r>
      <rPr>
        <sz val="13"/>
        <rFont val="Times New Roman"/>
        <family val="1"/>
      </rPr>
      <t>-</t>
    </r>
    <r>
      <rPr>
        <sz val="13"/>
        <rFont val="宋体"/>
        <family val="3"/>
        <charset val="134"/>
      </rPr>
      <t>切除翼状胬肉（减收）</t>
    </r>
  </si>
  <si>
    <t>减收后按照351元收取</t>
  </si>
  <si>
    <t>减收后按照312元收取</t>
  </si>
  <si>
    <t>减收后按照273元收取</t>
  </si>
  <si>
    <t>013304000410000</t>
  </si>
  <si>
    <r>
      <rPr>
        <sz val="13"/>
        <rFont val="宋体"/>
        <family val="3"/>
        <charset val="134"/>
      </rPr>
      <t>羊膜置入费</t>
    </r>
  </si>
  <si>
    <r>
      <rPr>
        <sz val="13"/>
        <rFont val="宋体"/>
        <family val="3"/>
        <charset val="134"/>
      </rPr>
      <t>通过手术置入羊膜组织来修复或重建受损的眼表结构</t>
    </r>
  </si>
  <si>
    <r>
      <rPr>
        <sz val="13"/>
        <rFont val="宋体"/>
        <family val="3"/>
        <charset val="134"/>
      </rPr>
      <t>所定价格涵盖手术计划、术区准备、消毒、置入、缝合等步骤所需的人力资源和基本物质资源消耗。</t>
    </r>
  </si>
  <si>
    <t>013304000410001</t>
  </si>
  <si>
    <r>
      <rPr>
        <sz val="13"/>
        <rFont val="宋体"/>
        <family val="3"/>
        <charset val="134"/>
      </rPr>
      <t>羊膜置入费</t>
    </r>
    <r>
      <rPr>
        <sz val="13"/>
        <rFont val="Times New Roman"/>
        <family val="1"/>
      </rPr>
      <t>-</t>
    </r>
    <r>
      <rPr>
        <sz val="13"/>
        <rFont val="宋体"/>
        <family val="3"/>
        <charset val="134"/>
      </rPr>
      <t>儿童（加收）</t>
    </r>
  </si>
  <si>
    <t>013304000420000</t>
  </si>
  <si>
    <r>
      <rPr>
        <sz val="13"/>
        <rFont val="宋体"/>
        <family val="3"/>
        <charset val="134"/>
      </rPr>
      <t>角膜层间冲洗费</t>
    </r>
  </si>
  <si>
    <r>
      <rPr>
        <sz val="13"/>
        <rFont val="宋体"/>
        <family val="3"/>
        <charset val="134"/>
      </rPr>
      <t>通过各种方式对角膜层间进行冲洗。</t>
    </r>
  </si>
  <si>
    <r>
      <rPr>
        <sz val="13"/>
        <rFont val="宋体"/>
        <family val="3"/>
        <charset val="134"/>
      </rPr>
      <t>所定价格涵盖消毒、贴膜、穿刺、冲洗等步骤所需的人力资源和基本物质资源消耗。</t>
    </r>
  </si>
  <si>
    <t>013304000420001</t>
  </si>
  <si>
    <r>
      <rPr>
        <sz val="13"/>
        <rFont val="宋体"/>
        <family val="3"/>
        <charset val="134"/>
      </rPr>
      <t>角膜层间冲洗费</t>
    </r>
    <r>
      <rPr>
        <sz val="13"/>
        <rFont val="Times New Roman"/>
        <family val="1"/>
      </rPr>
      <t>-</t>
    </r>
    <r>
      <rPr>
        <sz val="13"/>
        <rFont val="宋体"/>
        <family val="3"/>
        <charset val="134"/>
      </rPr>
      <t>儿童（加收）</t>
    </r>
  </si>
  <si>
    <t>013304000430000</t>
  </si>
  <si>
    <r>
      <rPr>
        <sz val="13"/>
        <rFont val="宋体"/>
        <family val="3"/>
        <charset val="134"/>
      </rPr>
      <t>浅层角膜损伤修复费</t>
    </r>
  </si>
  <si>
    <r>
      <rPr>
        <sz val="13"/>
        <rFont val="宋体"/>
        <family val="3"/>
        <charset val="134"/>
      </rPr>
      <t>通过各种方式修复浅层角膜损伤。</t>
    </r>
  </si>
  <si>
    <r>
      <rPr>
        <sz val="13"/>
        <rFont val="宋体"/>
        <family val="3"/>
        <charset val="134"/>
      </rPr>
      <t>所定价格涵盖手术计划、术区准备、消毒、修复、涂药等步骤所需的人力资源和基本物质资源消耗。</t>
    </r>
  </si>
  <si>
    <t>013304000430001</t>
  </si>
  <si>
    <r>
      <rPr>
        <sz val="13"/>
        <rFont val="宋体"/>
        <family val="3"/>
        <charset val="134"/>
      </rPr>
      <t>浅层角膜损伤修复费</t>
    </r>
    <r>
      <rPr>
        <sz val="13"/>
        <rFont val="Times New Roman"/>
        <family val="1"/>
      </rPr>
      <t>-</t>
    </r>
    <r>
      <rPr>
        <sz val="13"/>
        <rFont val="宋体"/>
        <family val="3"/>
        <charset val="134"/>
      </rPr>
      <t>儿童（加收）</t>
    </r>
  </si>
  <si>
    <t>013304000440000</t>
  </si>
  <si>
    <r>
      <rPr>
        <sz val="13"/>
        <rFont val="宋体"/>
        <family val="3"/>
        <charset val="134"/>
      </rPr>
      <t>角膜部分切除费</t>
    </r>
  </si>
  <si>
    <r>
      <rPr>
        <sz val="13"/>
        <rFont val="宋体"/>
        <family val="3"/>
        <charset val="134"/>
      </rPr>
      <t>通过手术切除部分角膜。</t>
    </r>
  </si>
  <si>
    <r>
      <rPr>
        <sz val="13"/>
        <rFont val="宋体"/>
        <family val="3"/>
        <charset val="134"/>
      </rPr>
      <t>所定价格涵盖手术计划、术区准备、切除、缝合及必要时生物组织材料移植等步骤所需的人力资源和基本物质资源消耗。</t>
    </r>
  </si>
  <si>
    <t>013304000440001</t>
  </si>
  <si>
    <r>
      <rPr>
        <sz val="13"/>
        <rFont val="宋体"/>
        <family val="3"/>
        <charset val="134"/>
      </rPr>
      <t>角膜部分切除费</t>
    </r>
    <r>
      <rPr>
        <sz val="13"/>
        <rFont val="Times New Roman"/>
        <family val="1"/>
      </rPr>
      <t>-</t>
    </r>
    <r>
      <rPr>
        <sz val="13"/>
        <rFont val="宋体"/>
        <family val="3"/>
        <charset val="134"/>
      </rPr>
      <t>儿童（加收）</t>
    </r>
  </si>
  <si>
    <t>013304000450000</t>
  </si>
  <si>
    <r>
      <rPr>
        <sz val="13"/>
        <rFont val="宋体"/>
        <family val="3"/>
        <charset val="134"/>
      </rPr>
      <t>角膜切削费</t>
    </r>
  </si>
  <si>
    <r>
      <rPr>
        <sz val="13"/>
        <rFont val="宋体"/>
        <family val="3"/>
        <charset val="134"/>
      </rPr>
      <t>通过手术对角膜进行切削。</t>
    </r>
  </si>
  <si>
    <r>
      <rPr>
        <sz val="13"/>
        <rFont val="宋体"/>
        <family val="3"/>
        <charset val="134"/>
      </rPr>
      <t>所定价格涵盖手术计划、术区准备、切削、复位等步骤所需的人力资源和基本物质资源消耗。</t>
    </r>
  </si>
  <si>
    <t>013304000450001</t>
  </si>
  <si>
    <r>
      <rPr>
        <sz val="13"/>
        <rFont val="宋体"/>
        <family val="3"/>
        <charset val="134"/>
      </rPr>
      <t>角膜切削费</t>
    </r>
    <r>
      <rPr>
        <sz val="13"/>
        <rFont val="Times New Roman"/>
        <family val="1"/>
      </rPr>
      <t>-</t>
    </r>
    <r>
      <rPr>
        <sz val="13"/>
        <rFont val="宋体"/>
        <family val="3"/>
        <charset val="134"/>
      </rPr>
      <t>儿童（加收）</t>
    </r>
  </si>
  <si>
    <t>013304000460000</t>
  </si>
  <si>
    <r>
      <rPr>
        <sz val="13"/>
        <rFont val="宋体"/>
        <family val="3"/>
        <charset val="134"/>
      </rPr>
      <t>角膜基质透镜取出费</t>
    </r>
  </si>
  <si>
    <r>
      <rPr>
        <sz val="13"/>
        <rFont val="宋体"/>
        <family val="3"/>
        <charset val="134"/>
      </rPr>
      <t>通过手术制作角膜基质透镜并取出。</t>
    </r>
  </si>
  <si>
    <r>
      <rPr>
        <sz val="13"/>
        <rFont val="宋体"/>
        <family val="3"/>
        <charset val="134"/>
      </rPr>
      <t>所定价格涵盖手术计划、术区准备、制作角膜基质透镜、取出等步骤所需的人力资源和基本物质资源消耗。</t>
    </r>
  </si>
  <si>
    <t>013304000460001</t>
  </si>
  <si>
    <r>
      <rPr>
        <sz val="13"/>
        <rFont val="宋体"/>
        <family val="3"/>
        <charset val="134"/>
      </rPr>
      <t>角膜基质透镜取出费</t>
    </r>
    <r>
      <rPr>
        <sz val="13"/>
        <rFont val="Times New Roman"/>
        <family val="1"/>
      </rPr>
      <t>-</t>
    </r>
    <r>
      <rPr>
        <sz val="13"/>
        <rFont val="宋体"/>
        <family val="3"/>
        <charset val="134"/>
      </rPr>
      <t>儿童（加收）</t>
    </r>
  </si>
  <si>
    <t>013304000470000</t>
  </si>
  <si>
    <r>
      <rPr>
        <sz val="13"/>
        <rFont val="宋体"/>
        <family val="3"/>
        <charset val="134"/>
      </rPr>
      <t>角膜磨镶费</t>
    </r>
  </si>
  <si>
    <r>
      <rPr>
        <sz val="13"/>
        <rFont val="宋体"/>
        <family val="3"/>
        <charset val="134"/>
      </rPr>
      <t>通过手术对角膜进行磨镶。</t>
    </r>
  </si>
  <si>
    <r>
      <rPr>
        <sz val="13"/>
        <rFont val="宋体"/>
        <family val="3"/>
        <charset val="134"/>
      </rPr>
      <t>所定价格涵盖手术计划、术区准备、制作角膜瓣、切削、冲洗、复位等步骤所需的人力资源和基本物质资源消耗。</t>
    </r>
  </si>
  <si>
    <t>013304000470001</t>
  </si>
  <si>
    <r>
      <rPr>
        <sz val="13"/>
        <rFont val="宋体"/>
        <family val="3"/>
        <charset val="134"/>
      </rPr>
      <t>角膜磨镶费</t>
    </r>
    <r>
      <rPr>
        <sz val="13"/>
        <rFont val="Times New Roman"/>
        <family val="1"/>
      </rPr>
      <t>-</t>
    </r>
    <r>
      <rPr>
        <sz val="13"/>
        <rFont val="宋体"/>
        <family val="3"/>
        <charset val="134"/>
      </rPr>
      <t>儿童（加收）</t>
    </r>
  </si>
  <si>
    <t>013304000480000</t>
  </si>
  <si>
    <r>
      <rPr>
        <sz val="13"/>
        <rFont val="宋体"/>
        <family val="3"/>
        <charset val="134"/>
      </rPr>
      <t>自体角膜转位费</t>
    </r>
  </si>
  <si>
    <r>
      <rPr>
        <sz val="13"/>
        <rFont val="宋体"/>
        <family val="3"/>
        <charset val="134"/>
      </rPr>
      <t>通过手术改变角膜位置。</t>
    </r>
  </si>
  <si>
    <r>
      <rPr>
        <sz val="13"/>
        <rFont val="宋体"/>
        <family val="3"/>
        <charset val="134"/>
      </rPr>
      <t>所定价格涵盖手术计划、术区准备、切割、旋转、缝合、形成前房等步骤所需的人力资源和基本物质资源消耗。</t>
    </r>
  </si>
  <si>
    <t>013304000480001</t>
  </si>
  <si>
    <r>
      <rPr>
        <sz val="13"/>
        <rFont val="宋体"/>
        <family val="3"/>
        <charset val="134"/>
      </rPr>
      <t>自体角膜转位费</t>
    </r>
    <r>
      <rPr>
        <sz val="13"/>
        <rFont val="Times New Roman"/>
        <family val="1"/>
      </rPr>
      <t>-</t>
    </r>
    <r>
      <rPr>
        <sz val="13"/>
        <rFont val="宋体"/>
        <family val="3"/>
        <charset val="134"/>
      </rPr>
      <t>儿童（加收）</t>
    </r>
  </si>
  <si>
    <t>013304000490000</t>
  </si>
  <si>
    <r>
      <rPr>
        <sz val="13"/>
        <rFont val="宋体"/>
        <family val="3"/>
        <charset val="134"/>
      </rPr>
      <t>角膜加固费</t>
    </r>
  </si>
  <si>
    <r>
      <rPr>
        <sz val="13"/>
        <rFont val="宋体"/>
        <family val="3"/>
        <charset val="134"/>
      </rPr>
      <t>通过交联反应等各种方式，增加角膜强度、韧度和硬度。</t>
    </r>
  </si>
  <si>
    <r>
      <rPr>
        <sz val="13"/>
        <rFont val="宋体"/>
        <family val="3"/>
        <charset val="134"/>
      </rPr>
      <t>所定价格涵盖手术计划、术区准备、去角膜上皮、浸泡、能量照射等步骤所需的人力资源和基本物质资源消耗。</t>
    </r>
  </si>
  <si>
    <t>013304000490001</t>
  </si>
  <si>
    <r>
      <rPr>
        <sz val="13"/>
        <rFont val="宋体"/>
        <family val="3"/>
        <charset val="134"/>
      </rPr>
      <t>角膜加固费</t>
    </r>
    <r>
      <rPr>
        <sz val="13"/>
        <rFont val="Times New Roman"/>
        <family val="1"/>
      </rPr>
      <t>-</t>
    </r>
    <r>
      <rPr>
        <sz val="13"/>
        <rFont val="宋体"/>
        <family val="3"/>
        <charset val="134"/>
      </rPr>
      <t>儿童（加收）</t>
    </r>
  </si>
  <si>
    <t>013304000500000</t>
  </si>
  <si>
    <r>
      <rPr>
        <sz val="13"/>
        <rFont val="宋体"/>
        <family val="3"/>
        <charset val="134"/>
      </rPr>
      <t>角膜深层异物取出费</t>
    </r>
  </si>
  <si>
    <r>
      <rPr>
        <sz val="13"/>
        <rFont val="宋体"/>
        <family val="3"/>
        <charset val="134"/>
      </rPr>
      <t>利用各种方式，取出深层角膜异物。</t>
    </r>
  </si>
  <si>
    <r>
      <rPr>
        <sz val="13"/>
        <rFont val="宋体"/>
        <family val="3"/>
        <charset val="134"/>
      </rPr>
      <t>所定价格涵盖手术计划、术区准备、消毒、切开角膜、取出异物、缝合等步骤所需的人力资源和基本物质资源消耗。</t>
    </r>
  </si>
  <si>
    <t>013304000500001</t>
  </si>
  <si>
    <r>
      <rPr>
        <sz val="13"/>
        <rFont val="宋体"/>
        <family val="3"/>
        <charset val="134"/>
      </rPr>
      <t>角膜深层异物取出费</t>
    </r>
    <r>
      <rPr>
        <sz val="13"/>
        <rFont val="Times New Roman"/>
        <family val="1"/>
      </rPr>
      <t>-</t>
    </r>
    <r>
      <rPr>
        <sz val="13"/>
        <rFont val="宋体"/>
        <family val="3"/>
        <charset val="134"/>
      </rPr>
      <t>儿童（加收）</t>
    </r>
  </si>
  <si>
    <t>013304000510000</t>
  </si>
  <si>
    <r>
      <rPr>
        <sz val="13"/>
        <rFont val="宋体"/>
        <family val="3"/>
        <charset val="134"/>
      </rPr>
      <t>睫状体断离复位费</t>
    </r>
  </si>
  <si>
    <r>
      <rPr>
        <sz val="13"/>
        <rFont val="宋体"/>
        <family val="3"/>
        <charset val="134"/>
      </rPr>
      <t>通过手术对断离或脱离睫状体进行复位。</t>
    </r>
  </si>
  <si>
    <r>
      <rPr>
        <sz val="13"/>
        <rFont val="宋体"/>
        <family val="3"/>
        <charset val="134"/>
      </rPr>
      <t>所定价格涵盖手术计划、术区准备、切开、断离修复、缝合等步骤所需的人力资源和基本物质资源消耗。</t>
    </r>
  </si>
  <si>
    <t>013304000510001</t>
  </si>
  <si>
    <r>
      <rPr>
        <sz val="13"/>
        <rFont val="宋体"/>
        <family val="3"/>
        <charset val="134"/>
      </rPr>
      <t>睫状体断离复位费</t>
    </r>
    <r>
      <rPr>
        <sz val="13"/>
        <rFont val="Times New Roman"/>
        <family val="1"/>
      </rPr>
      <t>-</t>
    </r>
    <r>
      <rPr>
        <sz val="13"/>
        <rFont val="宋体"/>
        <family val="3"/>
        <charset val="134"/>
      </rPr>
      <t>儿童（加收）</t>
    </r>
  </si>
  <si>
    <t>013304000520000</t>
  </si>
  <si>
    <r>
      <rPr>
        <sz val="13"/>
        <rFont val="宋体"/>
        <family val="3"/>
        <charset val="134"/>
      </rPr>
      <t>睫状体部分切除费</t>
    </r>
  </si>
  <si>
    <r>
      <rPr>
        <sz val="13"/>
        <rFont val="宋体"/>
        <family val="3"/>
        <charset val="134"/>
      </rPr>
      <t>通过手术切除部分睫状体。</t>
    </r>
  </si>
  <si>
    <r>
      <rPr>
        <sz val="13"/>
        <rFont val="宋体"/>
        <family val="3"/>
        <charset val="134"/>
      </rPr>
      <t>所定价格涵盖手术计划、术区准备、切开、切除、缝合等步骤所需的人力资源和基本物质资源消耗。</t>
    </r>
  </si>
  <si>
    <t>013304000520001</t>
  </si>
  <si>
    <r>
      <rPr>
        <sz val="13"/>
        <rFont val="宋体"/>
        <family val="3"/>
        <charset val="134"/>
      </rPr>
      <t>睫状体部分切除费</t>
    </r>
    <r>
      <rPr>
        <sz val="13"/>
        <rFont val="Times New Roman"/>
        <family val="1"/>
      </rPr>
      <t>-</t>
    </r>
    <r>
      <rPr>
        <sz val="13"/>
        <rFont val="宋体"/>
        <family val="3"/>
        <charset val="134"/>
      </rPr>
      <t>儿童（加收）</t>
    </r>
  </si>
  <si>
    <t>013304000530000</t>
  </si>
  <si>
    <r>
      <rPr>
        <sz val="13"/>
        <rFont val="宋体"/>
        <family val="3"/>
        <charset val="134"/>
      </rPr>
      <t>眶壁修复费</t>
    </r>
  </si>
  <si>
    <r>
      <rPr>
        <sz val="13"/>
        <rFont val="宋体"/>
        <family val="3"/>
        <charset val="134"/>
      </rPr>
      <t>通过手术修复损伤的眼眶或眶壁。</t>
    </r>
  </si>
  <si>
    <r>
      <rPr>
        <sz val="13"/>
        <rFont val="宋体"/>
        <family val="3"/>
        <charset val="134"/>
      </rPr>
      <t>所定价格涵盖手术计划、术区准备、消毒、切开、分离、去除受损组织、复位、固定、缝合及必要时植入修复材料等步骤所需的人力资源和基本物质资源消耗。</t>
    </r>
  </si>
  <si>
    <t>013304000530001</t>
  </si>
  <si>
    <r>
      <rPr>
        <sz val="13"/>
        <rFont val="宋体"/>
        <family val="3"/>
        <charset val="134"/>
      </rPr>
      <t>眶壁修复费</t>
    </r>
    <r>
      <rPr>
        <sz val="13"/>
        <rFont val="Times New Roman"/>
        <family val="1"/>
      </rPr>
      <t>-</t>
    </r>
    <r>
      <rPr>
        <sz val="13"/>
        <rFont val="宋体"/>
        <family val="3"/>
        <charset val="134"/>
      </rPr>
      <t>儿童（加收）</t>
    </r>
  </si>
  <si>
    <t>013304000530011</t>
  </si>
  <si>
    <r>
      <rPr>
        <sz val="13"/>
        <rFont val="宋体"/>
        <family val="3"/>
        <charset val="134"/>
      </rPr>
      <t>眶壁修复费</t>
    </r>
    <r>
      <rPr>
        <sz val="13"/>
        <rFont val="Times New Roman"/>
        <family val="1"/>
      </rPr>
      <t>-</t>
    </r>
    <r>
      <rPr>
        <sz val="13"/>
        <rFont val="宋体"/>
        <family val="3"/>
        <charset val="134"/>
      </rPr>
      <t>两眶壁及以上（加收）</t>
    </r>
  </si>
  <si>
    <t>013304000540000</t>
  </si>
  <si>
    <r>
      <rPr>
        <sz val="13"/>
        <rFont val="宋体"/>
        <family val="3"/>
        <charset val="134"/>
      </rPr>
      <t>眶隔修复费</t>
    </r>
  </si>
  <si>
    <r>
      <rPr>
        <sz val="13"/>
        <rFont val="宋体"/>
        <family val="3"/>
        <charset val="134"/>
      </rPr>
      <t>通过手术修复或调整眶隔脂肪或纤维组织。</t>
    </r>
  </si>
  <si>
    <r>
      <rPr>
        <sz val="13"/>
        <rFont val="宋体"/>
        <family val="3"/>
        <charset val="134"/>
      </rPr>
      <t>所定价格涵盖手术计划、术区准备、消毒、切开、修复、缝合等步骤所需的人力资源和基本物质资源消耗。</t>
    </r>
  </si>
  <si>
    <t>013304000540001</t>
  </si>
  <si>
    <r>
      <rPr>
        <sz val="13"/>
        <rFont val="宋体"/>
        <family val="3"/>
        <charset val="134"/>
      </rPr>
      <t>眶隔修复费</t>
    </r>
    <r>
      <rPr>
        <sz val="13"/>
        <rFont val="Times New Roman"/>
        <family val="1"/>
      </rPr>
      <t>-</t>
    </r>
    <r>
      <rPr>
        <sz val="13"/>
        <rFont val="宋体"/>
        <family val="3"/>
        <charset val="134"/>
      </rPr>
      <t>儿童（加收）</t>
    </r>
  </si>
  <si>
    <t>013304000550000</t>
  </si>
  <si>
    <r>
      <rPr>
        <sz val="13"/>
        <rFont val="宋体"/>
        <family val="3"/>
        <charset val="134"/>
      </rPr>
      <t>眼内容物摘除费</t>
    </r>
  </si>
  <si>
    <r>
      <rPr>
        <sz val="13"/>
        <rFont val="宋体"/>
        <family val="3"/>
        <charset val="134"/>
      </rPr>
      <t>通过手术去除所有眼内容物。</t>
    </r>
  </si>
  <si>
    <r>
      <rPr>
        <sz val="13"/>
        <rFont val="宋体"/>
        <family val="3"/>
        <charset val="134"/>
      </rPr>
      <t>所定价格涵盖手术计划、术区准备、切开、分离、去除全部眼内容物、处理眼窝、缝合等步骤所需的人力资源和基本物质资源消耗。</t>
    </r>
  </si>
  <si>
    <t>013304000550001</t>
  </si>
  <si>
    <r>
      <rPr>
        <sz val="13"/>
        <rFont val="宋体"/>
        <family val="3"/>
        <charset val="134"/>
      </rPr>
      <t>眼内容物摘除费</t>
    </r>
    <r>
      <rPr>
        <sz val="13"/>
        <rFont val="Times New Roman"/>
        <family val="1"/>
      </rPr>
      <t>-</t>
    </r>
    <r>
      <rPr>
        <sz val="13"/>
        <rFont val="宋体"/>
        <family val="3"/>
        <charset val="134"/>
      </rPr>
      <t>儿童（加收）</t>
    </r>
  </si>
  <si>
    <t>013304000560000</t>
  </si>
  <si>
    <r>
      <rPr>
        <sz val="13"/>
        <rFont val="宋体"/>
        <family val="3"/>
        <charset val="134"/>
      </rPr>
      <t>眼球摘除费</t>
    </r>
  </si>
  <si>
    <r>
      <rPr>
        <sz val="13"/>
        <rFont val="宋体"/>
        <family val="3"/>
        <charset val="134"/>
      </rPr>
      <t>通过手术摘除整个眼球。</t>
    </r>
  </si>
  <si>
    <r>
      <rPr>
        <sz val="13"/>
        <rFont val="宋体"/>
        <family val="3"/>
        <charset val="134"/>
      </rPr>
      <t>所定价格涵盖手术计划、术区准备、切开、分离、摘除眼球、处理眼窝、缝合等步骤所需的人力资源和基本物质资源消耗。</t>
    </r>
  </si>
  <si>
    <r>
      <rPr>
        <sz val="13"/>
        <rFont val="宋体"/>
        <family val="3"/>
        <charset val="134"/>
      </rPr>
      <t>不与</t>
    </r>
    <r>
      <rPr>
        <sz val="13"/>
        <rFont val="Times New Roman"/>
        <family val="1"/>
      </rPr>
      <t>“</t>
    </r>
    <r>
      <rPr>
        <sz val="13"/>
        <rFont val="宋体"/>
        <family val="3"/>
        <charset val="134"/>
      </rPr>
      <t>眼窝再造费</t>
    </r>
    <r>
      <rPr>
        <sz val="13"/>
        <rFont val="Times New Roman"/>
        <family val="1"/>
      </rPr>
      <t>”</t>
    </r>
    <r>
      <rPr>
        <sz val="13"/>
        <rFont val="宋体"/>
        <family val="3"/>
        <charset val="134"/>
      </rPr>
      <t>同时收费。</t>
    </r>
  </si>
  <si>
    <t>013304000560001</t>
  </si>
  <si>
    <r>
      <rPr>
        <sz val="13"/>
        <rFont val="宋体"/>
        <family val="3"/>
        <charset val="134"/>
      </rPr>
      <t>眼球摘除费</t>
    </r>
    <r>
      <rPr>
        <sz val="13"/>
        <rFont val="Times New Roman"/>
        <family val="1"/>
      </rPr>
      <t>-</t>
    </r>
    <r>
      <rPr>
        <sz val="13"/>
        <rFont val="宋体"/>
        <family val="3"/>
        <charset val="134"/>
      </rPr>
      <t>儿童（加收）</t>
    </r>
  </si>
  <si>
    <t>013304000560011</t>
  </si>
  <si>
    <r>
      <rPr>
        <sz val="13"/>
        <rFont val="宋体"/>
        <family val="3"/>
        <charset val="134"/>
      </rPr>
      <t>眼球摘除费</t>
    </r>
    <r>
      <rPr>
        <sz val="13"/>
        <rFont val="Times New Roman"/>
        <family val="1"/>
      </rPr>
      <t>-</t>
    </r>
    <r>
      <rPr>
        <sz val="13"/>
        <rFont val="宋体"/>
        <family val="3"/>
        <charset val="134"/>
      </rPr>
      <t>眶内容物摘除（加收）</t>
    </r>
  </si>
  <si>
    <t>013304000570000</t>
  </si>
  <si>
    <r>
      <rPr>
        <sz val="13"/>
        <rFont val="宋体"/>
        <family val="3"/>
        <charset val="134"/>
      </rPr>
      <t>眶内病变摘除费（常规）</t>
    </r>
  </si>
  <si>
    <r>
      <rPr>
        <sz val="13"/>
        <rFont val="宋体"/>
        <family val="3"/>
        <charset val="134"/>
      </rPr>
      <t>通过手术方式摘除眶内肿物等病变。</t>
    </r>
  </si>
  <si>
    <r>
      <rPr>
        <sz val="13"/>
        <rFont val="宋体"/>
        <family val="3"/>
        <charset val="134"/>
      </rPr>
      <t>所定价格涵盖手术计划、术区准备、消毒、切开、分离、摘除、缝合等步骤所需的人力资源和基本物质资源消耗。</t>
    </r>
  </si>
  <si>
    <t>013304000570001</t>
  </si>
  <si>
    <r>
      <rPr>
        <sz val="13"/>
        <rFont val="宋体"/>
        <family val="3"/>
        <charset val="134"/>
      </rPr>
      <t>眶内病变摘除费（常规）</t>
    </r>
    <r>
      <rPr>
        <sz val="13"/>
        <rFont val="Times New Roman"/>
        <family val="1"/>
      </rPr>
      <t>-</t>
    </r>
    <r>
      <rPr>
        <sz val="13"/>
        <rFont val="宋体"/>
        <family val="3"/>
        <charset val="134"/>
      </rPr>
      <t>儿童（加收）</t>
    </r>
  </si>
  <si>
    <t>013304000580000</t>
  </si>
  <si>
    <r>
      <rPr>
        <sz val="13"/>
        <rFont val="宋体"/>
        <family val="3"/>
        <charset val="134"/>
      </rPr>
      <t>眶内病变摘除费（复杂）</t>
    </r>
  </si>
  <si>
    <r>
      <rPr>
        <sz val="13"/>
        <rFont val="宋体"/>
        <family val="3"/>
        <charset val="134"/>
      </rPr>
      <t>通过手术方式实现复杂情况下的眶内肿物等病变摘除。</t>
    </r>
  </si>
  <si>
    <r>
      <rPr>
        <sz val="13"/>
        <rFont val="宋体"/>
        <family val="3"/>
        <charset val="134"/>
      </rPr>
      <t>所定价格涵盖手术计划、术区准备、消毒、切开眶壁、分离、摘除、修补充填、再造成形、缝合等步骤所需的人力资源和基本物质资源消耗。</t>
    </r>
  </si>
  <si>
    <r>
      <rPr>
        <sz val="13"/>
        <rFont val="宋体"/>
        <family val="3"/>
        <charset val="134"/>
      </rPr>
      <t>复杂情况指：眼球赤道后病变的摘除。</t>
    </r>
  </si>
  <si>
    <t>013304000580001</t>
  </si>
  <si>
    <r>
      <rPr>
        <sz val="13"/>
        <rFont val="宋体"/>
        <family val="3"/>
        <charset val="134"/>
      </rPr>
      <t>眶内病变摘除费（复杂）</t>
    </r>
    <r>
      <rPr>
        <sz val="13"/>
        <rFont val="Times New Roman"/>
        <family val="1"/>
      </rPr>
      <t>-</t>
    </r>
    <r>
      <rPr>
        <sz val="13"/>
        <rFont val="宋体"/>
        <family val="3"/>
        <charset val="134"/>
      </rPr>
      <t>儿童（加收）</t>
    </r>
  </si>
  <si>
    <t>013304000590000</t>
  </si>
  <si>
    <r>
      <rPr>
        <sz val="13"/>
        <rFont val="宋体"/>
        <family val="3"/>
        <charset val="134"/>
      </rPr>
      <t>眼眶减压费</t>
    </r>
  </si>
  <si>
    <r>
      <rPr>
        <sz val="13"/>
        <rFont val="宋体"/>
        <family val="3"/>
        <charset val="134"/>
      </rPr>
      <t>通过各种手术方式调整眶部组织，减轻压力。</t>
    </r>
  </si>
  <si>
    <r>
      <rPr>
        <sz val="13"/>
        <rFont val="宋体"/>
        <family val="3"/>
        <charset val="134"/>
      </rPr>
      <t>所定价格涵盖手术计划、术区准备、消毒、切开、分离、减压、修补充填、再造成形、缝合等步骤所需的人力资源和基本物质资源消耗。</t>
    </r>
  </si>
  <si>
    <t>013304000590001</t>
  </si>
  <si>
    <r>
      <rPr>
        <sz val="13"/>
        <rFont val="宋体"/>
        <family val="3"/>
        <charset val="134"/>
      </rPr>
      <t>眼眶减压费</t>
    </r>
    <r>
      <rPr>
        <sz val="13"/>
        <rFont val="Times New Roman"/>
        <family val="1"/>
      </rPr>
      <t>-</t>
    </r>
    <r>
      <rPr>
        <sz val="13"/>
        <rFont val="宋体"/>
        <family val="3"/>
        <charset val="134"/>
      </rPr>
      <t>儿童（加收）</t>
    </r>
  </si>
  <si>
    <t>013304000590011</t>
  </si>
  <si>
    <r>
      <rPr>
        <sz val="13"/>
        <rFont val="宋体"/>
        <family val="3"/>
        <charset val="134"/>
      </rPr>
      <t>眼眶减压费</t>
    </r>
    <r>
      <rPr>
        <sz val="13"/>
        <rFont val="Times New Roman"/>
        <family val="1"/>
      </rPr>
      <t>-</t>
    </r>
    <r>
      <rPr>
        <sz val="13"/>
        <rFont val="宋体"/>
        <family val="3"/>
        <charset val="134"/>
      </rPr>
      <t>两眶壁及以上（加收）</t>
    </r>
  </si>
  <si>
    <t>013304000600000</t>
  </si>
  <si>
    <r>
      <rPr>
        <sz val="13"/>
        <rFont val="宋体"/>
        <family val="3"/>
        <charset val="134"/>
      </rPr>
      <t>眶内异物取出费</t>
    </r>
  </si>
  <si>
    <r>
      <rPr>
        <sz val="13"/>
        <rFont val="宋体"/>
        <family val="3"/>
        <charset val="134"/>
      </rPr>
      <t>通过各种手术方式取出眼球与眼眶之间的异物。</t>
    </r>
  </si>
  <si>
    <r>
      <rPr>
        <sz val="13"/>
        <rFont val="宋体"/>
        <family val="3"/>
        <charset val="134"/>
      </rPr>
      <t>所定价格涵盖手术计划、术区准备、消毒、切开、分离、取出异物、缝合等步骤所需的人力资源和基本物质资源消耗。</t>
    </r>
  </si>
  <si>
    <t>013304000600001</t>
  </si>
  <si>
    <r>
      <rPr>
        <sz val="13"/>
        <rFont val="宋体"/>
        <family val="3"/>
        <charset val="134"/>
      </rPr>
      <t>眶内异物取出费</t>
    </r>
    <r>
      <rPr>
        <sz val="13"/>
        <rFont val="Times New Roman"/>
        <family val="1"/>
      </rPr>
      <t>-</t>
    </r>
    <r>
      <rPr>
        <sz val="13"/>
        <rFont val="宋体"/>
        <family val="3"/>
        <charset val="134"/>
      </rPr>
      <t>儿童（加收）</t>
    </r>
  </si>
  <si>
    <t>013304000610000</t>
  </si>
  <si>
    <r>
      <rPr>
        <sz val="13"/>
        <rFont val="宋体"/>
        <family val="3"/>
        <charset val="134"/>
      </rPr>
      <t>球内异物取出费</t>
    </r>
  </si>
  <si>
    <r>
      <rPr>
        <sz val="13"/>
        <rFont val="宋体"/>
        <family val="3"/>
        <charset val="134"/>
      </rPr>
      <t>通过各种手术方式取出眼球内异物。</t>
    </r>
  </si>
  <si>
    <r>
      <rPr>
        <sz val="13"/>
        <rFont val="宋体"/>
        <family val="3"/>
        <charset val="134"/>
      </rPr>
      <t>所定价格涵盖手术计划、术区准备、消毒、定位、切开、取出异物、缝合等步骤所需的人力资源和基本物质资源消耗。</t>
    </r>
  </si>
  <si>
    <t>013304000610001</t>
  </si>
  <si>
    <r>
      <rPr>
        <sz val="13"/>
        <rFont val="宋体"/>
        <family val="3"/>
        <charset val="134"/>
      </rPr>
      <t>球内异物取出费</t>
    </r>
    <r>
      <rPr>
        <sz val="13"/>
        <rFont val="Times New Roman"/>
        <family val="1"/>
      </rPr>
      <t>-</t>
    </r>
    <r>
      <rPr>
        <sz val="13"/>
        <rFont val="宋体"/>
        <family val="3"/>
        <charset val="134"/>
      </rPr>
      <t>儿童（加收）</t>
    </r>
  </si>
  <si>
    <t>013304000620000</t>
  </si>
  <si>
    <r>
      <rPr>
        <sz val="13"/>
        <rFont val="宋体"/>
        <family val="3"/>
        <charset val="134"/>
      </rPr>
      <t>眼窝填充费</t>
    </r>
  </si>
  <si>
    <r>
      <rPr>
        <sz val="13"/>
        <rFont val="宋体"/>
        <family val="3"/>
        <charset val="134"/>
      </rPr>
      <t>通过各种手术方式填充义眼台等，恢复塌陷的眼窝。</t>
    </r>
  </si>
  <si>
    <r>
      <rPr>
        <sz val="13"/>
        <rFont val="宋体"/>
        <family val="3"/>
        <charset val="134"/>
      </rPr>
      <t>所定价格涵盖手术计划、术区准备、切开、填充、缝合等步骤所需的人力资源和基本物质资源消耗。</t>
    </r>
  </si>
  <si>
    <t>013304000620001</t>
  </si>
  <si>
    <r>
      <rPr>
        <sz val="13"/>
        <rFont val="宋体"/>
        <family val="3"/>
        <charset val="134"/>
      </rPr>
      <t>眼窝填充费</t>
    </r>
    <r>
      <rPr>
        <sz val="13"/>
        <rFont val="Times New Roman"/>
        <family val="1"/>
      </rPr>
      <t>-</t>
    </r>
    <r>
      <rPr>
        <sz val="13"/>
        <rFont val="宋体"/>
        <family val="3"/>
        <charset val="134"/>
      </rPr>
      <t>儿童（加收）</t>
    </r>
  </si>
  <si>
    <t>013304000630000</t>
  </si>
  <si>
    <r>
      <rPr>
        <sz val="13"/>
        <rFont val="宋体"/>
        <family val="3"/>
        <charset val="134"/>
      </rPr>
      <t>眼窝再造费</t>
    </r>
  </si>
  <si>
    <r>
      <rPr>
        <sz val="13"/>
        <rFont val="宋体"/>
        <family val="3"/>
        <charset val="134"/>
      </rPr>
      <t>通过各种手术方式重建眼窝的生理结构及形态。</t>
    </r>
  </si>
  <si>
    <r>
      <rPr>
        <sz val="13"/>
        <rFont val="宋体"/>
        <family val="3"/>
        <charset val="134"/>
      </rPr>
      <t>所定价格涵盖手术计划、术区准备、消毒、切开、分离、骨质重建、软组织修复、缝合等步骤所需的人力资源和基本物质资源消耗。</t>
    </r>
  </si>
  <si>
    <r>
      <rPr>
        <sz val="13"/>
        <rFont val="宋体"/>
        <family val="3"/>
        <charset val="134"/>
      </rPr>
      <t>不与</t>
    </r>
    <r>
      <rPr>
        <sz val="13"/>
        <rFont val="Times New Roman"/>
        <family val="1"/>
      </rPr>
      <t>“</t>
    </r>
    <r>
      <rPr>
        <sz val="13"/>
        <rFont val="宋体"/>
        <family val="3"/>
        <charset val="134"/>
      </rPr>
      <t>眼球摘除费</t>
    </r>
    <r>
      <rPr>
        <sz val="13"/>
        <rFont val="Times New Roman"/>
        <family val="1"/>
      </rPr>
      <t>”</t>
    </r>
    <r>
      <rPr>
        <sz val="13"/>
        <rFont val="宋体"/>
        <family val="3"/>
        <charset val="134"/>
      </rPr>
      <t>同时收取。</t>
    </r>
  </si>
  <si>
    <t>013304000630001</t>
  </si>
  <si>
    <r>
      <rPr>
        <sz val="13"/>
        <rFont val="宋体"/>
        <family val="3"/>
        <charset val="134"/>
      </rPr>
      <t>眼窝再造费</t>
    </r>
    <r>
      <rPr>
        <sz val="13"/>
        <rFont val="Times New Roman"/>
        <family val="1"/>
      </rPr>
      <t>-</t>
    </r>
    <r>
      <rPr>
        <sz val="13"/>
        <rFont val="宋体"/>
        <family val="3"/>
        <charset val="134"/>
      </rPr>
      <t>儿童（加收）</t>
    </r>
  </si>
  <si>
    <t>013304000640000</t>
  </si>
  <si>
    <r>
      <rPr>
        <sz val="13"/>
        <rFont val="宋体"/>
        <family val="3"/>
        <charset val="134"/>
      </rPr>
      <t>泪道成形费</t>
    </r>
  </si>
  <si>
    <r>
      <rPr>
        <sz val="13"/>
        <rFont val="宋体"/>
        <family val="3"/>
        <charset val="134"/>
      </rPr>
      <t>通过各种手术方式改善或重建泪道结构。</t>
    </r>
  </si>
  <si>
    <r>
      <rPr>
        <sz val="13"/>
        <rFont val="宋体"/>
        <family val="3"/>
        <charset val="134"/>
      </rPr>
      <t>所定价格涵盖手术计划、术区准备、消毒、切开、扩张、疏通、重建、缝合及必要时放置植入物等步骤所需的人力资源和基本物质资源消耗。</t>
    </r>
  </si>
  <si>
    <t>013304000640001</t>
  </si>
  <si>
    <r>
      <rPr>
        <sz val="13"/>
        <rFont val="宋体"/>
        <family val="3"/>
        <charset val="134"/>
      </rPr>
      <t>泪道成形费</t>
    </r>
    <r>
      <rPr>
        <sz val="13"/>
        <rFont val="Times New Roman"/>
        <family val="1"/>
      </rPr>
      <t>-</t>
    </r>
    <r>
      <rPr>
        <sz val="13"/>
        <rFont val="宋体"/>
        <family val="3"/>
        <charset val="134"/>
      </rPr>
      <t>儿童（加收）</t>
    </r>
  </si>
  <si>
    <t>013304000640011</t>
  </si>
  <si>
    <r>
      <rPr>
        <sz val="13"/>
        <rFont val="宋体"/>
        <family val="3"/>
        <charset val="134"/>
      </rPr>
      <t>泪道成形费</t>
    </r>
    <r>
      <rPr>
        <sz val="13"/>
        <rFont val="Times New Roman"/>
        <family val="1"/>
      </rPr>
      <t>-</t>
    </r>
    <r>
      <rPr>
        <sz val="13"/>
        <rFont val="宋体"/>
        <family val="3"/>
        <charset val="134"/>
      </rPr>
      <t>泪小点外翻矫正术（减收）</t>
    </r>
  </si>
  <si>
    <t>013304000650000</t>
  </si>
  <si>
    <r>
      <rPr>
        <sz val="13"/>
        <rFont val="宋体"/>
        <family val="3"/>
        <charset val="134"/>
      </rPr>
      <t>泪道病变切除费</t>
    </r>
  </si>
  <si>
    <r>
      <rPr>
        <sz val="13"/>
        <rFont val="宋体"/>
        <family val="3"/>
        <charset val="134"/>
      </rPr>
      <t>通过各种手术方式切除泪道病变或部分泪道。</t>
    </r>
  </si>
  <si>
    <r>
      <rPr>
        <sz val="13"/>
        <rFont val="宋体"/>
        <family val="3"/>
        <charset val="134"/>
      </rPr>
      <t>所定价格涵盖手术计划、术区准备、消毒、切开、分离、切除、缝合等步骤所需的人力资源和基本物质资源消耗。</t>
    </r>
  </si>
  <si>
    <t>013304000650001</t>
  </si>
  <si>
    <r>
      <rPr>
        <sz val="13"/>
        <rFont val="宋体"/>
        <family val="3"/>
        <charset val="134"/>
      </rPr>
      <t>泪道病变切除费</t>
    </r>
    <r>
      <rPr>
        <sz val="13"/>
        <rFont val="Times New Roman"/>
        <family val="1"/>
      </rPr>
      <t>-</t>
    </r>
    <r>
      <rPr>
        <sz val="13"/>
        <rFont val="宋体"/>
        <family val="3"/>
        <charset val="134"/>
      </rPr>
      <t>儿童（加收）</t>
    </r>
  </si>
  <si>
    <t>013304000650100</t>
  </si>
  <si>
    <r>
      <rPr>
        <sz val="13"/>
        <rFont val="宋体"/>
        <family val="3"/>
        <charset val="134"/>
      </rPr>
      <t>泪道病变切除费</t>
    </r>
    <r>
      <rPr>
        <sz val="13"/>
        <rFont val="Times New Roman"/>
        <family val="1"/>
      </rPr>
      <t>-</t>
    </r>
    <r>
      <rPr>
        <sz val="13"/>
        <rFont val="宋体"/>
        <family val="3"/>
        <charset val="134"/>
      </rPr>
      <t>泪囊摘除费（扩展）</t>
    </r>
  </si>
  <si>
    <t>013304000660000</t>
  </si>
  <si>
    <r>
      <rPr>
        <sz val="13"/>
        <rFont val="宋体"/>
        <family val="3"/>
        <charset val="134"/>
      </rPr>
      <t>泪腺脱垂复位费</t>
    </r>
  </si>
  <si>
    <r>
      <rPr>
        <sz val="13"/>
        <rFont val="宋体"/>
        <family val="3"/>
        <charset val="134"/>
      </rPr>
      <t>通过各种手术方式复位脱垂的泪腺。</t>
    </r>
  </si>
  <si>
    <r>
      <rPr>
        <sz val="13"/>
        <rFont val="宋体"/>
        <family val="3"/>
        <charset val="134"/>
      </rPr>
      <t>所定价格涵盖手术计划、术区准备、消毒、切开、固定缝合等步骤所需的人力资源和基本物质资源消耗。</t>
    </r>
  </si>
  <si>
    <t>100%</t>
  </si>
  <si>
    <t>013304000660001</t>
  </si>
  <si>
    <r>
      <rPr>
        <sz val="13"/>
        <rFont val="宋体"/>
        <family val="3"/>
        <charset val="134"/>
      </rPr>
      <t>泪腺脱垂复位费</t>
    </r>
    <r>
      <rPr>
        <sz val="13"/>
        <rFont val="Times New Roman"/>
        <family val="1"/>
      </rPr>
      <t>-</t>
    </r>
    <r>
      <rPr>
        <sz val="13"/>
        <rFont val="宋体"/>
        <family val="3"/>
        <charset val="134"/>
      </rPr>
      <t>儿童（加收）</t>
    </r>
  </si>
  <si>
    <t>013304000670000</t>
  </si>
  <si>
    <r>
      <rPr>
        <sz val="13"/>
        <rFont val="宋体"/>
        <family val="3"/>
        <charset val="134"/>
      </rPr>
      <t>眼球裂伤缝合费</t>
    </r>
  </si>
  <si>
    <r>
      <rPr>
        <sz val="13"/>
        <rFont val="宋体"/>
        <family val="3"/>
        <charset val="134"/>
      </rPr>
      <t>通过各种手术方式修复眼球裂伤。</t>
    </r>
  </si>
  <si>
    <r>
      <rPr>
        <sz val="13"/>
        <rFont val="宋体"/>
        <family val="3"/>
        <charset val="134"/>
      </rPr>
      <t>所定价格涵盖手术计划、术区准备、探查、清创、缝合等步骤所需的人力资源和基本物质资源消耗。</t>
    </r>
  </si>
  <si>
    <t>013304000670001</t>
  </si>
  <si>
    <r>
      <rPr>
        <sz val="13"/>
        <rFont val="宋体"/>
        <family val="3"/>
        <charset val="134"/>
      </rPr>
      <t>眼球裂伤缝合费</t>
    </r>
    <r>
      <rPr>
        <sz val="13"/>
        <rFont val="Times New Roman"/>
        <family val="1"/>
      </rPr>
      <t>-</t>
    </r>
    <r>
      <rPr>
        <sz val="13"/>
        <rFont val="宋体"/>
        <family val="3"/>
        <charset val="134"/>
      </rPr>
      <t>儿童（加收）</t>
    </r>
  </si>
  <si>
    <t>013304000670011</t>
  </si>
  <si>
    <r>
      <rPr>
        <sz val="13"/>
        <rFont val="宋体"/>
        <family val="3"/>
        <charset val="134"/>
      </rPr>
      <t>眼球裂伤缝合费</t>
    </r>
    <r>
      <rPr>
        <sz val="13"/>
        <rFont val="Times New Roman"/>
        <family val="1"/>
      </rPr>
      <t>-</t>
    </r>
    <r>
      <rPr>
        <sz val="13"/>
        <rFont val="宋体"/>
        <family val="3"/>
        <charset val="134"/>
      </rPr>
      <t>裂伤累及视网膜（加收）</t>
    </r>
  </si>
  <si>
    <t>013304000680000</t>
  </si>
  <si>
    <r>
      <rPr>
        <sz val="13"/>
        <rFont val="宋体"/>
        <family val="3"/>
        <charset val="134"/>
      </rPr>
      <t>眼外肌调整矫治费</t>
    </r>
  </si>
  <si>
    <r>
      <rPr>
        <sz val="13"/>
        <rFont val="宋体"/>
        <family val="3"/>
        <charset val="134"/>
      </rPr>
      <t>通过各种手术方式调整眼外肌位置或张力。</t>
    </r>
  </si>
  <si>
    <r>
      <rPr>
        <sz val="13"/>
        <rFont val="宋体"/>
        <family val="3"/>
        <charset val="134"/>
      </rPr>
      <t>所定价格涵盖手术计划、术区准备、消毒、切开、分离、调整、缝合等步骤所需的人力资源和基本物质资源消耗。</t>
    </r>
  </si>
  <si>
    <r>
      <rPr>
        <sz val="13"/>
        <rFont val="宋体"/>
        <family val="3"/>
        <charset val="134"/>
      </rPr>
      <t>每条肌肉</t>
    </r>
  </si>
  <si>
    <t>013304000680001</t>
  </si>
  <si>
    <r>
      <rPr>
        <sz val="13"/>
        <rFont val="宋体"/>
        <family val="3"/>
        <charset val="134"/>
      </rPr>
      <t>眼外肌调整矫治费</t>
    </r>
    <r>
      <rPr>
        <sz val="13"/>
        <rFont val="Times New Roman"/>
        <family val="1"/>
      </rPr>
      <t>-</t>
    </r>
    <r>
      <rPr>
        <sz val="13"/>
        <rFont val="宋体"/>
        <family val="3"/>
        <charset val="134"/>
      </rPr>
      <t>儿童（加收）</t>
    </r>
  </si>
  <si>
    <t>013304000690000</t>
  </si>
  <si>
    <r>
      <rPr>
        <sz val="13"/>
        <rFont val="宋体"/>
        <family val="3"/>
        <charset val="134"/>
      </rPr>
      <t>义眼台修复费</t>
    </r>
  </si>
  <si>
    <r>
      <rPr>
        <sz val="13"/>
        <rFont val="宋体"/>
        <family val="3"/>
        <charset val="134"/>
      </rPr>
      <t>通过各种手术方式修复义眼台。</t>
    </r>
  </si>
  <si>
    <r>
      <rPr>
        <sz val="13"/>
        <rFont val="宋体"/>
        <family val="3"/>
        <charset val="134"/>
      </rPr>
      <t>所定价格涵盖手术计划、术区准备、切开、分离、修整、固定、缝合等步骤所需的人力资源和基本物质资源消耗。</t>
    </r>
  </si>
  <si>
    <t>013304000690001</t>
  </si>
  <si>
    <r>
      <rPr>
        <sz val="13"/>
        <rFont val="宋体"/>
        <family val="3"/>
        <charset val="134"/>
      </rPr>
      <t>义眼台修复费</t>
    </r>
    <r>
      <rPr>
        <sz val="13"/>
        <rFont val="Times New Roman"/>
        <family val="1"/>
      </rPr>
      <t>-</t>
    </r>
    <r>
      <rPr>
        <sz val="13"/>
        <rFont val="宋体"/>
        <family val="3"/>
        <charset val="134"/>
      </rPr>
      <t>儿童（加收）</t>
    </r>
  </si>
  <si>
    <t>013304000700000</t>
  </si>
  <si>
    <r>
      <rPr>
        <sz val="13"/>
        <rFont val="宋体"/>
        <family val="3"/>
        <charset val="134"/>
      </rPr>
      <t>眶内感染清创</t>
    </r>
    <r>
      <rPr>
        <sz val="13"/>
        <rFont val="Times New Roman"/>
        <family val="1"/>
      </rPr>
      <t>/</t>
    </r>
    <r>
      <rPr>
        <sz val="13"/>
        <rFont val="宋体"/>
        <family val="3"/>
        <charset val="134"/>
      </rPr>
      <t>引流费</t>
    </r>
  </si>
  <si>
    <r>
      <rPr>
        <sz val="13"/>
        <rFont val="宋体"/>
        <family val="3"/>
        <charset val="134"/>
      </rPr>
      <t>通过各种手术方式清除眶内感染性病变。</t>
    </r>
  </si>
  <si>
    <r>
      <rPr>
        <sz val="13"/>
        <rFont val="宋体"/>
        <family val="3"/>
        <charset val="134"/>
      </rPr>
      <t>所定价格涵盖手术计划、术区准备、切开、清创、引流、缝合等步骤所需的人力资源和基本物质资源消耗。</t>
    </r>
  </si>
  <si>
    <t>013304000700001</t>
  </si>
  <si>
    <r>
      <rPr>
        <sz val="13"/>
        <rFont val="宋体"/>
        <family val="3"/>
        <charset val="134"/>
      </rPr>
      <t>眶内感染清创</t>
    </r>
    <r>
      <rPr>
        <sz val="13"/>
        <rFont val="Times New Roman"/>
        <family val="1"/>
      </rPr>
      <t>/</t>
    </r>
    <r>
      <rPr>
        <sz val="13"/>
        <rFont val="宋体"/>
        <family val="3"/>
        <charset val="134"/>
      </rPr>
      <t>引流费</t>
    </r>
    <r>
      <rPr>
        <sz val="13"/>
        <rFont val="Times New Roman"/>
        <family val="1"/>
      </rPr>
      <t>-</t>
    </r>
    <r>
      <rPr>
        <sz val="13"/>
        <rFont val="宋体"/>
        <family val="3"/>
        <charset val="134"/>
      </rPr>
      <t>儿童（加收）</t>
    </r>
  </si>
  <si>
    <t>013304000710000</t>
  </si>
  <si>
    <r>
      <rPr>
        <sz val="13"/>
        <rFont val="宋体"/>
        <family val="3"/>
        <charset val="134"/>
      </rPr>
      <t>球结膜切开冲洗费</t>
    </r>
  </si>
  <si>
    <r>
      <rPr>
        <sz val="13"/>
        <rFont val="宋体"/>
        <family val="3"/>
        <charset val="134"/>
      </rPr>
      <t>通过各种手术方式切开并冲洗球结膜，清除有害物质或改善血运。</t>
    </r>
  </si>
  <si>
    <r>
      <rPr>
        <sz val="13"/>
        <rFont val="宋体"/>
        <family val="3"/>
        <charset val="134"/>
      </rPr>
      <t>所定价格涵盖手术计划、术区准备、切开、冲洗、必要时缝合等步骤所需的人力资源和基本物质资源消耗。</t>
    </r>
  </si>
  <si>
    <t>013304000710001</t>
  </si>
  <si>
    <r>
      <rPr>
        <sz val="13"/>
        <rFont val="宋体"/>
        <family val="3"/>
        <charset val="134"/>
      </rPr>
      <t>球结膜切开冲洗费</t>
    </r>
    <r>
      <rPr>
        <sz val="13"/>
        <rFont val="Times New Roman"/>
        <family val="1"/>
      </rPr>
      <t>-</t>
    </r>
    <r>
      <rPr>
        <sz val="13"/>
        <rFont val="宋体"/>
        <family val="3"/>
        <charset val="134"/>
      </rPr>
      <t>儿童（加收）</t>
    </r>
  </si>
  <si>
    <t>013304000720000</t>
  </si>
  <si>
    <r>
      <rPr>
        <sz val="13"/>
        <rFont val="宋体"/>
        <family val="3"/>
        <charset val="134"/>
      </rPr>
      <t>眼袋整形费</t>
    </r>
  </si>
  <si>
    <r>
      <rPr>
        <sz val="13"/>
        <rFont val="宋体"/>
        <family val="3"/>
        <charset val="134"/>
      </rPr>
      <t>通过各种手术方式去除眼睑脂肪、皮肤、肌肉。</t>
    </r>
  </si>
  <si>
    <r>
      <rPr>
        <sz val="13"/>
        <rFont val="宋体"/>
        <family val="3"/>
        <charset val="134"/>
      </rPr>
      <t>美容整形常用项目。</t>
    </r>
  </si>
  <si>
    <t>013304000730000</t>
  </si>
  <si>
    <r>
      <rPr>
        <sz val="13"/>
        <rFont val="宋体"/>
        <family val="3"/>
        <charset val="134"/>
      </rPr>
      <t>重睑成形费</t>
    </r>
  </si>
  <si>
    <r>
      <rPr>
        <sz val="13"/>
        <rFont val="宋体"/>
        <family val="3"/>
        <charset val="134"/>
      </rPr>
      <t>通过各种手术方式实现重睑成形。</t>
    </r>
  </si>
  <si>
    <t>013304000740000</t>
  </si>
  <si>
    <r>
      <rPr>
        <sz val="13"/>
        <rFont val="宋体"/>
        <family val="3"/>
        <charset val="134"/>
      </rPr>
      <t>眶距矫正费</t>
    </r>
  </si>
  <si>
    <r>
      <rPr>
        <sz val="13"/>
        <rFont val="宋体"/>
        <family val="3"/>
        <charset val="134"/>
      </rPr>
      <t>通过各种手术方式矫正眶距。</t>
    </r>
  </si>
  <si>
    <r>
      <rPr>
        <sz val="13"/>
        <rFont val="宋体"/>
        <family val="3"/>
        <charset val="134"/>
      </rPr>
      <t>所定价格涵盖手术计划、术区准备、消毒、切开、截骨</t>
    </r>
    <r>
      <rPr>
        <sz val="13"/>
        <rFont val="Times New Roman"/>
        <family val="1"/>
      </rPr>
      <t>/</t>
    </r>
    <r>
      <rPr>
        <sz val="13"/>
        <rFont val="宋体"/>
        <family val="3"/>
        <charset val="134"/>
      </rPr>
      <t>植骨、固定、缝合等步骤所需的人力资源和基本物质资源消耗。</t>
    </r>
  </si>
  <si>
    <t>013304000750000</t>
  </si>
  <si>
    <r>
      <rPr>
        <sz val="13"/>
        <rFont val="宋体"/>
        <family val="3"/>
        <charset val="134"/>
      </rPr>
      <t>隆眉弓手术费</t>
    </r>
  </si>
  <si>
    <r>
      <rPr>
        <sz val="13"/>
        <rFont val="宋体"/>
        <family val="3"/>
        <charset val="134"/>
      </rPr>
      <t>通过各种手术方式增加眉弓高度和立体感，改善面部轮廓。</t>
    </r>
  </si>
  <si>
    <r>
      <rPr>
        <sz val="13"/>
        <rFont val="宋体"/>
        <family val="3"/>
        <charset val="134"/>
      </rPr>
      <t>所定价格涵盖手术计划、术区准备、切开、冲洗、缝合等步骤所需的人力资源和基本物质资源消耗。</t>
    </r>
  </si>
  <si>
    <t>013304000760000</t>
  </si>
  <si>
    <r>
      <rPr>
        <sz val="13"/>
        <rFont val="宋体"/>
        <family val="3"/>
        <charset val="134"/>
      </rPr>
      <t>眉矫正手术费</t>
    </r>
  </si>
  <si>
    <r>
      <rPr>
        <sz val="13"/>
        <rFont val="宋体"/>
        <family val="3"/>
        <charset val="134"/>
      </rPr>
      <t>通过各种手术方式调整眉毛位置并改善其形态。</t>
    </r>
  </si>
  <si>
    <r>
      <rPr>
        <sz val="13"/>
        <rFont val="宋体"/>
        <family val="3"/>
        <charset val="134"/>
      </rPr>
      <t xml:space="preserve">使用说明：
</t>
    </r>
    <r>
      <rPr>
        <sz val="13"/>
        <rFont val="Times New Roman"/>
        <family val="1"/>
      </rPr>
      <t>1.</t>
    </r>
    <r>
      <rPr>
        <sz val="13"/>
        <rFont val="宋体"/>
        <family val="3"/>
        <charset val="134"/>
      </rPr>
      <t xml:space="preserve">本表以口腔治疗为重点，按照口腔治疗方式设立价格项目。
</t>
    </r>
    <r>
      <rPr>
        <sz val="13"/>
        <rFont val="Times New Roman"/>
        <family val="1"/>
      </rPr>
      <t>2.</t>
    </r>
    <r>
      <rPr>
        <sz val="13"/>
        <rFont val="宋体"/>
        <family val="3"/>
        <charset val="134"/>
      </rPr>
      <t xml:space="preserve">本表所定价格属于政府指导价为最高限价，下浮不限。
</t>
    </r>
    <r>
      <rPr>
        <sz val="13"/>
        <rFont val="Times New Roman"/>
        <family val="1"/>
      </rPr>
      <t>3.“</t>
    </r>
    <r>
      <rPr>
        <sz val="13"/>
        <rFont val="宋体"/>
        <family val="3"/>
        <charset val="134"/>
      </rPr>
      <t>价格构成</t>
    </r>
    <r>
      <rPr>
        <sz val="13"/>
        <rFont val="Times New Roman"/>
        <family val="1"/>
      </rPr>
      <t>”</t>
    </r>
    <r>
      <rPr>
        <sz val="13"/>
        <rFont val="宋体"/>
        <family val="3"/>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3"/>
        <rFont val="Times New Roman"/>
        <family val="1"/>
      </rPr>
      <t>“</t>
    </r>
    <r>
      <rPr>
        <sz val="13"/>
        <rFont val="宋体"/>
        <family val="3"/>
        <charset val="134"/>
      </rPr>
      <t>设备投入</t>
    </r>
    <r>
      <rPr>
        <sz val="13"/>
        <rFont val="Times New Roman"/>
        <family val="1"/>
      </rPr>
      <t>”</t>
    </r>
    <r>
      <rPr>
        <sz val="13"/>
        <rFont val="宋体"/>
        <family val="3"/>
        <charset val="134"/>
      </rPr>
      <t xml:space="preserve">包括但不限于操作设备、器具及固定资产投入。
</t>
    </r>
    <r>
      <rPr>
        <sz val="13"/>
        <rFont val="Times New Roman"/>
        <family val="1"/>
      </rPr>
      <t>4.“</t>
    </r>
    <r>
      <rPr>
        <sz val="13"/>
        <rFont val="宋体"/>
        <family val="3"/>
        <charset val="134"/>
      </rPr>
      <t>加收项</t>
    </r>
    <r>
      <rPr>
        <sz val="13"/>
        <rFont val="Times New Roman"/>
        <family val="1"/>
      </rPr>
      <t>”</t>
    </r>
    <r>
      <rPr>
        <sz val="13"/>
        <rFont val="宋体"/>
        <family val="3"/>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3"/>
        <rFont val="Times New Roman"/>
        <family val="1"/>
      </rPr>
      <t>/</t>
    </r>
    <r>
      <rPr>
        <sz val="13"/>
        <rFont val="宋体"/>
        <family val="3"/>
        <charset val="134"/>
      </rPr>
      <t xml:space="preserve">减收水平后，据实收费。
</t>
    </r>
    <r>
      <rPr>
        <sz val="13"/>
        <rFont val="Times New Roman"/>
        <family val="1"/>
      </rPr>
      <t>5</t>
    </r>
    <r>
      <rPr>
        <sz val="12"/>
        <rFont val="Times New Roman"/>
        <family val="1"/>
      </rPr>
      <t>.“</t>
    </r>
    <r>
      <rPr>
        <sz val="12"/>
        <rFont val="宋体"/>
        <family val="3"/>
        <charset val="134"/>
      </rPr>
      <t>扩展项</t>
    </r>
    <r>
      <rPr>
        <sz val="12"/>
        <rFont val="Times New Roman"/>
        <family val="1"/>
      </rPr>
      <t>”</t>
    </r>
    <r>
      <rPr>
        <sz val="12"/>
        <rFont val="宋体"/>
        <family val="3"/>
        <charset val="134"/>
      </rPr>
      <t>，指同一项目下以不同方式提供或在不同场景应用时，只扩展价格项目适用范围、不额外加价的一类子项，子项的价格按主项目执行。</t>
    </r>
    <r>
      <rPr>
        <sz val="13"/>
        <rFont val="宋体"/>
        <family val="3"/>
        <charset val="134"/>
      </rPr>
      <t xml:space="preserve">
</t>
    </r>
    <r>
      <rPr>
        <sz val="13"/>
        <rFont val="Times New Roman"/>
        <family val="1"/>
      </rPr>
      <t>6.“</t>
    </r>
    <r>
      <rPr>
        <sz val="13"/>
        <rFont val="宋体"/>
        <family val="3"/>
        <charset val="134"/>
      </rPr>
      <t>基本物质资源消耗</t>
    </r>
    <r>
      <rPr>
        <sz val="13"/>
        <rFont val="Times New Roman"/>
        <family val="1"/>
      </rPr>
      <t>”</t>
    </r>
    <r>
      <rPr>
        <sz val="13"/>
        <rFont val="宋体"/>
        <family val="3"/>
        <charset val="134"/>
      </rPr>
      <t xml:space="preserve">，指原则上限于不应或不必要与医疗服务项目分割的易耗品，属于医疗服务价格项目应当使用的、市场价格和使用数量相对稳定的医用耗材，包括但不限于各类消杀用品、储存用品、清洁用品、个人防护用品、垃圾处理用品、冲洗液、润滑剂、灌洗液、棉球（卷）、棉签、纱布（垫）、绷带、护垫、衬垫、手术巾（单）、治疗巾（单）、治疗护理盘（包）、注射器、压舌板、滑石粉、防渗漏垫、标签、操作器具、冲洗工具、备皮工具、镍钛锉、口腔盒、印模材、咬合纸、引流条、修复体粘接剂、窝沟封闭剂、耗材粘接剂、充填材料、根管封闭剂、盖髓材料、一次性口杯、一次性吸唾管、氟化物、银锶制剂、酚制剂等。基本物耗成本计入项目价格，不另行收费。除基本物耗以外的其他耗材，按照实际采购价格零差率销售。
</t>
    </r>
    <r>
      <rPr>
        <sz val="13"/>
        <rFont val="Times New Roman"/>
        <family val="1"/>
      </rPr>
      <t>7.</t>
    </r>
    <r>
      <rPr>
        <sz val="13"/>
        <rFont val="宋体"/>
        <family val="3"/>
        <charset val="134"/>
      </rPr>
      <t>涉及</t>
    </r>
    <r>
      <rPr>
        <sz val="13"/>
        <rFont val="Times New Roman"/>
        <family val="1"/>
      </rPr>
      <t>“</t>
    </r>
    <r>
      <rPr>
        <sz val="13"/>
        <rFont val="宋体"/>
        <family val="3"/>
        <charset val="134"/>
      </rPr>
      <t>包括</t>
    </r>
    <r>
      <rPr>
        <sz val="13"/>
        <rFont val="Times New Roman"/>
        <family val="1"/>
      </rPr>
      <t xml:space="preserve">……”“…… </t>
    </r>
    <r>
      <rPr>
        <sz val="13"/>
        <rFont val="宋体"/>
        <family val="3"/>
        <charset val="134"/>
      </rPr>
      <t>等</t>
    </r>
    <r>
      <rPr>
        <sz val="13"/>
        <rFont val="Times New Roman"/>
        <family val="1"/>
      </rPr>
      <t>”</t>
    </r>
    <r>
      <rPr>
        <sz val="13"/>
        <rFont val="宋体"/>
        <family val="3"/>
        <charset val="134"/>
      </rPr>
      <t xml:space="preserve">的，属于开放型表述，所指对象不仅局限于表述中列明的事项，也包括未列明的同类事项。
</t>
    </r>
    <r>
      <rPr>
        <sz val="13"/>
        <rFont val="Times New Roman"/>
        <family val="1"/>
      </rPr>
      <t>8.</t>
    </r>
    <r>
      <rPr>
        <sz val="13"/>
        <rFont val="宋体"/>
        <family val="3"/>
        <charset val="134"/>
      </rPr>
      <t>医疗机构自行制作设计的包括但不限于如矫治器、保持器、运动护齿等个性化产品，采取</t>
    </r>
    <r>
      <rPr>
        <sz val="13"/>
        <rFont val="Times New Roman"/>
        <family val="1"/>
      </rPr>
      <t>“</t>
    </r>
    <r>
      <rPr>
        <sz val="13"/>
        <rFont val="宋体"/>
        <family val="3"/>
        <charset val="134"/>
      </rPr>
      <t>产品化</t>
    </r>
    <r>
      <rPr>
        <sz val="13"/>
        <rFont val="Times New Roman"/>
        <family val="1"/>
      </rPr>
      <t>”</t>
    </r>
    <r>
      <rPr>
        <sz val="13"/>
        <rFont val="宋体"/>
        <family val="3"/>
        <charset val="134"/>
      </rPr>
      <t xml:space="preserve">的价格形成机制，由医疗机构以物料成本、加工服务等为基础，按照适当的成本回收率自主确定价格并销售，不再按制作步骤拆分设立医疗服务价格项目。
</t>
    </r>
    <r>
      <rPr>
        <sz val="13"/>
        <rFont val="Times New Roman"/>
        <family val="1"/>
      </rPr>
      <t>9.</t>
    </r>
    <r>
      <rPr>
        <sz val="13"/>
        <rFont val="宋体"/>
        <family val="3"/>
        <charset val="134"/>
      </rPr>
      <t>口腔种植类医疗服务价格项目中</t>
    </r>
    <r>
      <rPr>
        <sz val="13"/>
        <rFont val="Times New Roman"/>
        <family val="1"/>
      </rPr>
      <t>“</t>
    </r>
    <r>
      <rPr>
        <sz val="13"/>
        <rFont val="宋体"/>
        <family val="3"/>
        <charset val="134"/>
      </rPr>
      <t>口腔内植骨费</t>
    </r>
    <r>
      <rPr>
        <sz val="13"/>
        <rFont val="Times New Roman"/>
        <family val="1"/>
      </rPr>
      <t>”</t>
    </r>
    <r>
      <rPr>
        <sz val="13"/>
        <rFont val="宋体"/>
        <family val="3"/>
        <charset val="134"/>
      </rPr>
      <t>项目，扩大其服务产出适用范围，不仅局限种植牙所用，口腔学科中</t>
    </r>
    <r>
      <rPr>
        <sz val="13"/>
        <rFont val="Times New Roman"/>
        <family val="1"/>
      </rPr>
      <t>“</t>
    </r>
    <r>
      <rPr>
        <sz val="13"/>
        <rFont val="宋体"/>
        <family val="3"/>
        <charset val="134"/>
      </rPr>
      <t>牙槽骨增量手术费</t>
    </r>
    <r>
      <rPr>
        <sz val="13"/>
        <rFont val="Times New Roman"/>
        <family val="1"/>
      </rPr>
      <t>”</t>
    </r>
    <r>
      <rPr>
        <sz val="13"/>
        <rFont val="宋体"/>
        <family val="3"/>
        <charset val="134"/>
      </rPr>
      <t>和</t>
    </r>
    <r>
      <rPr>
        <sz val="13"/>
        <rFont val="Times New Roman"/>
        <family val="1"/>
      </rPr>
      <t>“</t>
    </r>
    <r>
      <rPr>
        <sz val="13"/>
        <rFont val="宋体"/>
        <family val="3"/>
        <charset val="134"/>
      </rPr>
      <t>牙周植骨费</t>
    </r>
    <r>
      <rPr>
        <sz val="13"/>
        <rFont val="Times New Roman"/>
        <family val="1"/>
      </rPr>
      <t>”</t>
    </r>
    <r>
      <rPr>
        <sz val="13"/>
        <rFont val="宋体"/>
        <family val="3"/>
        <charset val="134"/>
      </rPr>
      <t xml:space="preserve">可按照此项目执行计费。
</t>
    </r>
    <r>
      <rPr>
        <sz val="13"/>
        <rFont val="Times New Roman"/>
        <family val="1"/>
      </rPr>
      <t>10.</t>
    </r>
    <r>
      <rPr>
        <sz val="13"/>
        <rFont val="宋体"/>
        <family val="3"/>
        <charset val="134"/>
      </rPr>
      <t>涉及</t>
    </r>
    <r>
      <rPr>
        <sz val="13"/>
        <rFont val="Times New Roman"/>
        <family val="1"/>
      </rPr>
      <t>“</t>
    </r>
    <r>
      <rPr>
        <sz val="13"/>
        <rFont val="宋体"/>
        <family val="3"/>
        <charset val="134"/>
      </rPr>
      <t>复杂</t>
    </r>
    <r>
      <rPr>
        <sz val="13"/>
        <rFont val="Times New Roman"/>
        <family val="1"/>
      </rPr>
      <t>”</t>
    </r>
    <r>
      <rPr>
        <sz val="13"/>
        <rFont val="宋体"/>
        <family val="3"/>
        <charset val="134"/>
      </rPr>
      <t>等内涵未尽的表述，除本表中已明确的情形外，医院实践中按照</t>
    </r>
    <r>
      <rPr>
        <sz val="13"/>
        <rFont val="Times New Roman"/>
        <family val="1"/>
      </rPr>
      <t>“</t>
    </r>
    <r>
      <rPr>
        <sz val="13"/>
        <rFont val="宋体"/>
        <family val="3"/>
        <charset val="134"/>
      </rPr>
      <t>复杂</t>
    </r>
    <r>
      <rPr>
        <sz val="13"/>
        <rFont val="Times New Roman"/>
        <family val="1"/>
      </rPr>
      <t>”</t>
    </r>
    <r>
      <rPr>
        <sz val="13"/>
        <rFont val="宋体"/>
        <family val="3"/>
        <charset val="134"/>
      </rPr>
      <t xml:space="preserve">情形计费的，应以卫生行政主管部门最新版卫生技术规范、临床指南或专家共识中的明确定性为前提。满足复杂情况中的任意一种即算复杂，不同复杂情况不累计叠加收费。
</t>
    </r>
    <r>
      <rPr>
        <sz val="13"/>
        <rFont val="Times New Roman"/>
        <family val="1"/>
      </rPr>
      <t>11.</t>
    </r>
    <r>
      <rPr>
        <sz val="13"/>
        <rFont val="宋体"/>
        <family val="3"/>
        <charset val="134"/>
      </rPr>
      <t xml:space="preserve">在本医疗机构开展错合矫治治疗时，方案设计属诊查治疗应尽事项，不得同时收取设计费。
</t>
    </r>
    <r>
      <rPr>
        <sz val="13"/>
        <rFont val="Times New Roman"/>
        <family val="1"/>
      </rPr>
      <t>12.</t>
    </r>
    <r>
      <rPr>
        <sz val="13"/>
        <rFont val="宋体"/>
        <family val="3"/>
        <charset val="134"/>
      </rPr>
      <t>本表中手术类项目服务对象为儿童时，统一落实儿童加收政策；其他非手术类项目实行儿童加收范围，以本表加收项为准。</t>
    </r>
    <r>
      <rPr>
        <sz val="13"/>
        <rFont val="Times New Roman"/>
        <family val="1"/>
      </rPr>
      <t>“</t>
    </r>
    <r>
      <rPr>
        <sz val="13"/>
        <rFont val="宋体"/>
        <family val="3"/>
        <charset val="134"/>
      </rPr>
      <t>儿童</t>
    </r>
    <r>
      <rPr>
        <sz val="13"/>
        <rFont val="Times New Roman"/>
        <family val="1"/>
      </rPr>
      <t>”</t>
    </r>
    <r>
      <rPr>
        <sz val="13"/>
        <rFont val="宋体"/>
        <family val="3"/>
        <charset val="134"/>
      </rPr>
      <t>指</t>
    </r>
    <r>
      <rPr>
        <sz val="13"/>
        <rFont val="Times New Roman"/>
        <family val="1"/>
      </rPr>
      <t>6</t>
    </r>
    <r>
      <rPr>
        <sz val="13"/>
        <rFont val="宋体"/>
        <family val="3"/>
        <charset val="134"/>
      </rPr>
      <t>周岁及以下，周岁的计算方法以法律的相关规定为准。</t>
    </r>
    <r>
      <rPr>
        <sz val="13"/>
        <rFont val="Times New Roman"/>
        <family val="1"/>
      </rPr>
      <t xml:space="preserve">
13.</t>
    </r>
    <r>
      <rPr>
        <sz val="13"/>
        <rFont val="宋体"/>
        <family val="3"/>
        <charset val="134"/>
      </rPr>
      <t>按疗程治疗的不再重复收取门诊诊查费。</t>
    </r>
  </si>
  <si>
    <r>
      <rPr>
        <sz val="13"/>
        <rFont val="黑体"/>
        <family val="3"/>
        <charset val="134"/>
      </rPr>
      <t>序号</t>
    </r>
  </si>
  <si>
    <t>013105020010000</t>
  </si>
  <si>
    <r>
      <rPr>
        <sz val="13"/>
        <rFont val="宋体"/>
        <family val="3"/>
        <charset val="134"/>
      </rPr>
      <t>乳牙期错合矫治费（常规）</t>
    </r>
  </si>
  <si>
    <r>
      <rPr>
        <sz val="13"/>
        <rFont val="宋体"/>
        <family val="3"/>
        <charset val="134"/>
      </rPr>
      <t>通过矫治器安装调整进行乳牙错合畸形的早期矫治。</t>
    </r>
  </si>
  <si>
    <r>
      <rPr>
        <sz val="13"/>
        <rFont val="宋体"/>
        <family val="3"/>
        <charset val="134"/>
      </rPr>
      <t>所定价格涵盖准备、方案设计、矫治器安装、调整评估、加力、拆除、处理用物等步骤所需的人力资源和基本物质资源消耗。</t>
    </r>
  </si>
  <si>
    <r>
      <rPr>
        <sz val="13"/>
        <rFont val="宋体"/>
        <family val="3"/>
        <charset val="134"/>
      </rPr>
      <t>本项目所称</t>
    </r>
    <r>
      <rPr>
        <sz val="13"/>
        <rFont val="Times New Roman"/>
        <family val="1"/>
      </rPr>
      <t>“</t>
    </r>
    <r>
      <rPr>
        <sz val="13"/>
        <rFont val="宋体"/>
        <family val="3"/>
        <charset val="134"/>
      </rPr>
      <t>疗程</t>
    </r>
    <r>
      <rPr>
        <sz val="13"/>
        <rFont val="Times New Roman"/>
        <family val="1"/>
      </rPr>
      <t>”</t>
    </r>
    <r>
      <rPr>
        <sz val="13"/>
        <rFont val="宋体"/>
        <family val="3"/>
        <charset val="134"/>
      </rPr>
      <t>指：从错合矫治治疗开始到结束。</t>
    </r>
  </si>
  <si>
    <t>013105020020000</t>
  </si>
  <si>
    <r>
      <rPr>
        <sz val="13"/>
        <rFont val="宋体"/>
        <family val="3"/>
        <charset val="134"/>
      </rPr>
      <t>乳牙期错合矫治费（复杂）</t>
    </r>
  </si>
  <si>
    <r>
      <rPr>
        <sz val="13"/>
        <rFont val="宋体"/>
        <family val="3"/>
        <charset val="134"/>
      </rPr>
      <t>通过矫治器安装调整进行疑难复杂情况的乳牙错合畸形的早期矫治。</t>
    </r>
  </si>
  <si>
    <r>
      <rPr>
        <sz val="13"/>
        <rFont val="Times New Roman"/>
        <family val="1"/>
      </rPr>
      <t>1.</t>
    </r>
    <r>
      <rPr>
        <sz val="13"/>
        <rFont val="宋体"/>
        <family val="3"/>
        <charset val="134"/>
      </rPr>
      <t>本项目所称</t>
    </r>
    <r>
      <rPr>
        <sz val="13"/>
        <rFont val="Times New Roman"/>
        <family val="1"/>
      </rPr>
      <t>“</t>
    </r>
    <r>
      <rPr>
        <sz val="13"/>
        <rFont val="宋体"/>
        <family val="3"/>
        <charset val="134"/>
      </rPr>
      <t>复杂</t>
    </r>
    <r>
      <rPr>
        <sz val="13"/>
        <rFont val="Times New Roman"/>
        <family val="1"/>
      </rPr>
      <t>”</t>
    </r>
    <r>
      <rPr>
        <sz val="13"/>
        <rFont val="宋体"/>
        <family val="3"/>
        <charset val="134"/>
      </rPr>
      <t xml:space="preserve">指：骨性Ⅲ类、上颌或上牙弓狭窄、伴颅颌面先天畸形、后牙反合或锁合的情况。
</t>
    </r>
    <r>
      <rPr>
        <sz val="13"/>
        <rFont val="Times New Roman"/>
        <family val="1"/>
      </rPr>
      <t>2.</t>
    </r>
    <r>
      <rPr>
        <sz val="13"/>
        <rFont val="宋体"/>
        <family val="3"/>
        <charset val="134"/>
      </rPr>
      <t>本项目所称</t>
    </r>
    <r>
      <rPr>
        <sz val="13"/>
        <rFont val="Times New Roman"/>
        <family val="1"/>
      </rPr>
      <t>“</t>
    </r>
    <r>
      <rPr>
        <sz val="13"/>
        <rFont val="宋体"/>
        <family val="3"/>
        <charset val="134"/>
      </rPr>
      <t>疗程</t>
    </r>
    <r>
      <rPr>
        <sz val="13"/>
        <rFont val="Times New Roman"/>
        <family val="1"/>
      </rPr>
      <t>”</t>
    </r>
    <r>
      <rPr>
        <sz val="13"/>
        <rFont val="宋体"/>
        <family val="3"/>
        <charset val="134"/>
      </rPr>
      <t>指：从错合矫治治疗开始到结束。</t>
    </r>
  </si>
  <si>
    <t>013105020030000</t>
  </si>
  <si>
    <r>
      <rPr>
        <sz val="13"/>
        <rFont val="宋体"/>
        <family val="3"/>
        <charset val="134"/>
      </rPr>
      <t>替牙期Ⅰ类错合矫治费（常规）</t>
    </r>
  </si>
  <si>
    <r>
      <rPr>
        <sz val="13"/>
        <rFont val="宋体"/>
        <family val="3"/>
        <charset val="134"/>
      </rPr>
      <t>通过矫治器安装调整进行替牙期Ⅰ类错合畸形的早期矫治。</t>
    </r>
  </si>
  <si>
    <t>013105020040000</t>
  </si>
  <si>
    <r>
      <rPr>
        <sz val="13"/>
        <rFont val="宋体"/>
        <family val="3"/>
        <charset val="134"/>
      </rPr>
      <t>替牙期Ⅰ类错合矫治费（复杂）</t>
    </r>
  </si>
  <si>
    <r>
      <rPr>
        <sz val="13"/>
        <rFont val="宋体"/>
        <family val="3"/>
        <charset val="134"/>
      </rPr>
      <t>通过矫治器安装调整进行疑难复杂情况的替牙期Ⅰ类错合畸形的早期矫治。</t>
    </r>
  </si>
  <si>
    <r>
      <rPr>
        <sz val="13"/>
        <rFont val="Times New Roman"/>
        <family val="1"/>
      </rPr>
      <t>1.</t>
    </r>
    <r>
      <rPr>
        <sz val="13"/>
        <rFont val="宋体"/>
        <family val="3"/>
        <charset val="134"/>
      </rPr>
      <t>本项目所称</t>
    </r>
    <r>
      <rPr>
        <sz val="13"/>
        <rFont val="Times New Roman"/>
        <family val="1"/>
      </rPr>
      <t>“</t>
    </r>
    <r>
      <rPr>
        <sz val="13"/>
        <rFont val="宋体"/>
        <family val="3"/>
        <charset val="134"/>
      </rPr>
      <t>复杂</t>
    </r>
    <r>
      <rPr>
        <sz val="13"/>
        <rFont val="Times New Roman"/>
        <family val="1"/>
      </rPr>
      <t>”</t>
    </r>
    <r>
      <rPr>
        <sz val="13"/>
        <rFont val="宋体"/>
        <family val="3"/>
        <charset val="134"/>
      </rPr>
      <t>指：开合、后牙反合、</t>
    </r>
    <r>
      <rPr>
        <sz val="13"/>
        <rFont val="Times New Roman"/>
        <family val="1"/>
      </rPr>
      <t>III</t>
    </r>
    <r>
      <rPr>
        <sz val="13"/>
        <rFont val="宋体"/>
        <family val="3"/>
        <charset val="134"/>
      </rPr>
      <t>度深覆合、后牙锁合、上颌前突（</t>
    </r>
    <r>
      <rPr>
        <sz val="13"/>
        <rFont val="Times New Roman"/>
        <family val="1"/>
      </rPr>
      <t>ANB</t>
    </r>
    <r>
      <rPr>
        <sz val="13"/>
        <rFont val="宋体"/>
        <family val="3"/>
        <charset val="134"/>
      </rPr>
      <t>≥</t>
    </r>
    <r>
      <rPr>
        <sz val="13"/>
        <rFont val="Times New Roman"/>
        <family val="1"/>
      </rPr>
      <t>7</t>
    </r>
    <r>
      <rPr>
        <sz val="13"/>
        <rFont val="宋体"/>
        <family val="3"/>
        <charset val="134"/>
      </rPr>
      <t>度）或下颌前突（</t>
    </r>
    <r>
      <rPr>
        <sz val="13"/>
        <rFont val="Times New Roman"/>
        <family val="1"/>
      </rPr>
      <t>ANB</t>
    </r>
    <r>
      <rPr>
        <sz val="13"/>
        <rFont val="宋体"/>
        <family val="3"/>
        <charset val="134"/>
      </rPr>
      <t>≤</t>
    </r>
    <r>
      <rPr>
        <sz val="13"/>
        <rFont val="Times New Roman"/>
        <family val="1"/>
      </rPr>
      <t>0</t>
    </r>
    <r>
      <rPr>
        <sz val="13"/>
        <rFont val="宋体"/>
        <family val="3"/>
        <charset val="134"/>
      </rPr>
      <t xml:space="preserve">度）、伴颅颌面畸形、伴颞下颌关节病、阻生牙的情况。
</t>
    </r>
    <r>
      <rPr>
        <sz val="13"/>
        <rFont val="Times New Roman"/>
        <family val="1"/>
      </rPr>
      <t>2.</t>
    </r>
    <r>
      <rPr>
        <sz val="13"/>
        <rFont val="宋体"/>
        <family val="3"/>
        <charset val="134"/>
      </rPr>
      <t>本项目所称</t>
    </r>
    <r>
      <rPr>
        <sz val="13"/>
        <rFont val="Times New Roman"/>
        <family val="1"/>
      </rPr>
      <t>“</t>
    </r>
    <r>
      <rPr>
        <sz val="13"/>
        <rFont val="宋体"/>
        <family val="3"/>
        <charset val="134"/>
      </rPr>
      <t>疗程</t>
    </r>
    <r>
      <rPr>
        <sz val="13"/>
        <rFont val="Times New Roman"/>
        <family val="1"/>
      </rPr>
      <t>”</t>
    </r>
    <r>
      <rPr>
        <sz val="13"/>
        <rFont val="宋体"/>
        <family val="3"/>
        <charset val="134"/>
      </rPr>
      <t>指：从错合矫治治疗开始到结束。</t>
    </r>
  </si>
  <si>
    <t>013105020050000</t>
  </si>
  <si>
    <r>
      <rPr>
        <sz val="13"/>
        <rFont val="宋体"/>
        <family val="3"/>
        <charset val="134"/>
      </rPr>
      <t>替牙期Ⅱ类错合矫治费（常规）</t>
    </r>
  </si>
  <si>
    <r>
      <rPr>
        <sz val="13"/>
        <rFont val="宋体"/>
        <family val="3"/>
        <charset val="134"/>
      </rPr>
      <t>通过矫治器安装调整进行替牙期Ⅱ类错合畸形的早期矫治。</t>
    </r>
  </si>
  <si>
    <t>013105020060000</t>
  </si>
  <si>
    <r>
      <rPr>
        <sz val="13"/>
        <rFont val="宋体"/>
        <family val="3"/>
        <charset val="134"/>
      </rPr>
      <t>替牙期Ⅱ类错合矫治费（复杂）</t>
    </r>
  </si>
  <si>
    <r>
      <rPr>
        <sz val="13"/>
        <rFont val="宋体"/>
        <family val="3"/>
        <charset val="134"/>
      </rPr>
      <t>通过矫治器安装调整进行疑难复杂情况的替牙期Ⅱ类错合畸形的早期矫治。</t>
    </r>
  </si>
  <si>
    <r>
      <rPr>
        <sz val="13"/>
        <rFont val="Times New Roman"/>
        <family val="1"/>
      </rPr>
      <t>1.</t>
    </r>
    <r>
      <rPr>
        <sz val="13"/>
        <rFont val="宋体"/>
        <family val="3"/>
        <charset val="134"/>
      </rPr>
      <t>本项目所称</t>
    </r>
    <r>
      <rPr>
        <sz val="13"/>
        <rFont val="Times New Roman"/>
        <family val="1"/>
      </rPr>
      <t>“</t>
    </r>
    <r>
      <rPr>
        <sz val="13"/>
        <rFont val="宋体"/>
        <family val="3"/>
        <charset val="134"/>
      </rPr>
      <t>复杂</t>
    </r>
    <r>
      <rPr>
        <sz val="13"/>
        <rFont val="Times New Roman"/>
        <family val="1"/>
      </rPr>
      <t>”</t>
    </r>
    <r>
      <rPr>
        <sz val="13"/>
        <rFont val="宋体"/>
        <family val="3"/>
        <charset val="134"/>
      </rPr>
      <t>指：开合、后牙反合、</t>
    </r>
    <r>
      <rPr>
        <sz val="13"/>
        <rFont val="Times New Roman"/>
        <family val="1"/>
      </rPr>
      <t>III</t>
    </r>
    <r>
      <rPr>
        <sz val="13"/>
        <rFont val="宋体"/>
        <family val="3"/>
        <charset val="134"/>
      </rPr>
      <t>度深覆合、后牙锁合、严重上颌前突（</t>
    </r>
    <r>
      <rPr>
        <sz val="13"/>
        <rFont val="Times New Roman"/>
        <family val="1"/>
      </rPr>
      <t>ANB</t>
    </r>
    <r>
      <rPr>
        <sz val="13"/>
        <rFont val="宋体"/>
        <family val="3"/>
        <charset val="134"/>
      </rPr>
      <t>≥</t>
    </r>
    <r>
      <rPr>
        <sz val="13"/>
        <rFont val="Times New Roman"/>
        <family val="1"/>
      </rPr>
      <t>7</t>
    </r>
    <r>
      <rPr>
        <sz val="13"/>
        <rFont val="宋体"/>
        <family val="3"/>
        <charset val="134"/>
      </rPr>
      <t xml:space="preserve">度）、伴颅颌面畸形、伴颞下颌关节病、阻生牙的情况。
</t>
    </r>
    <r>
      <rPr>
        <sz val="13"/>
        <rFont val="Times New Roman"/>
        <family val="1"/>
      </rPr>
      <t>2.</t>
    </r>
    <r>
      <rPr>
        <sz val="13"/>
        <rFont val="宋体"/>
        <family val="3"/>
        <charset val="134"/>
      </rPr>
      <t>本项目所称</t>
    </r>
    <r>
      <rPr>
        <sz val="13"/>
        <rFont val="Times New Roman"/>
        <family val="1"/>
      </rPr>
      <t>“</t>
    </r>
    <r>
      <rPr>
        <sz val="13"/>
        <rFont val="宋体"/>
        <family val="3"/>
        <charset val="134"/>
      </rPr>
      <t>疗程</t>
    </r>
    <r>
      <rPr>
        <sz val="13"/>
        <rFont val="Times New Roman"/>
        <family val="1"/>
      </rPr>
      <t>”</t>
    </r>
    <r>
      <rPr>
        <sz val="13"/>
        <rFont val="宋体"/>
        <family val="3"/>
        <charset val="134"/>
      </rPr>
      <t>指：从错合矫治治疗开始到结束。</t>
    </r>
  </si>
  <si>
    <t>013105020070000</t>
  </si>
  <si>
    <r>
      <rPr>
        <sz val="13"/>
        <rFont val="宋体"/>
        <family val="3"/>
        <charset val="134"/>
      </rPr>
      <t>替牙期Ⅲ类错合矫治费（常规）</t>
    </r>
  </si>
  <si>
    <r>
      <rPr>
        <sz val="13"/>
        <rFont val="宋体"/>
        <family val="3"/>
        <charset val="134"/>
      </rPr>
      <t>通过矫治器安装调整进行替牙期Ⅲ类错合畸形的早期矫治。</t>
    </r>
  </si>
  <si>
    <t>013105020080000</t>
  </si>
  <si>
    <r>
      <rPr>
        <sz val="13"/>
        <rFont val="宋体"/>
        <family val="3"/>
        <charset val="134"/>
      </rPr>
      <t>替牙期Ⅲ类错合矫治费（复杂）</t>
    </r>
  </si>
  <si>
    <r>
      <rPr>
        <sz val="13"/>
        <rFont val="宋体"/>
        <family val="3"/>
        <charset val="134"/>
      </rPr>
      <t>通过矫治器安装调整进行疑难复杂情况的替牙期Ⅲ类错合畸形的早期矫治。</t>
    </r>
  </si>
  <si>
    <r>
      <rPr>
        <sz val="13"/>
        <rFont val="Times New Roman"/>
        <family val="1"/>
      </rPr>
      <t>1.</t>
    </r>
    <r>
      <rPr>
        <sz val="13"/>
        <rFont val="宋体"/>
        <family val="3"/>
        <charset val="134"/>
      </rPr>
      <t>本项目所称</t>
    </r>
    <r>
      <rPr>
        <sz val="13"/>
        <rFont val="Times New Roman"/>
        <family val="1"/>
      </rPr>
      <t>“</t>
    </r>
    <r>
      <rPr>
        <sz val="13"/>
        <rFont val="宋体"/>
        <family val="3"/>
        <charset val="134"/>
      </rPr>
      <t>复杂</t>
    </r>
    <r>
      <rPr>
        <sz val="13"/>
        <rFont val="Times New Roman"/>
        <family val="1"/>
      </rPr>
      <t>”</t>
    </r>
    <r>
      <rPr>
        <sz val="13"/>
        <rFont val="宋体"/>
        <family val="3"/>
        <charset val="134"/>
      </rPr>
      <t>指：开合、</t>
    </r>
    <r>
      <rPr>
        <sz val="13"/>
        <rFont val="Times New Roman"/>
        <family val="1"/>
      </rPr>
      <t>III</t>
    </r>
    <r>
      <rPr>
        <sz val="13"/>
        <rFont val="宋体"/>
        <family val="3"/>
        <charset val="134"/>
      </rPr>
      <t>度深覆合、后牙反合、后牙锁合、下颌前突（</t>
    </r>
    <r>
      <rPr>
        <sz val="13"/>
        <rFont val="Times New Roman"/>
        <family val="1"/>
      </rPr>
      <t>ANB</t>
    </r>
    <r>
      <rPr>
        <sz val="13"/>
        <rFont val="宋体"/>
        <family val="3"/>
        <charset val="134"/>
      </rPr>
      <t>≤</t>
    </r>
    <r>
      <rPr>
        <sz val="13"/>
        <rFont val="Times New Roman"/>
        <family val="1"/>
      </rPr>
      <t>0</t>
    </r>
    <r>
      <rPr>
        <sz val="13"/>
        <rFont val="宋体"/>
        <family val="3"/>
        <charset val="134"/>
      </rPr>
      <t xml:space="preserve">度）、伴颅颌面畸形、伴颞下颌关节病、阻生牙的情况。
</t>
    </r>
    <r>
      <rPr>
        <sz val="13"/>
        <rFont val="Times New Roman"/>
        <family val="1"/>
      </rPr>
      <t>2.</t>
    </r>
    <r>
      <rPr>
        <sz val="13"/>
        <rFont val="宋体"/>
        <family val="3"/>
        <charset val="134"/>
      </rPr>
      <t>本项目所称</t>
    </r>
    <r>
      <rPr>
        <sz val="13"/>
        <rFont val="Times New Roman"/>
        <family val="1"/>
      </rPr>
      <t>“</t>
    </r>
    <r>
      <rPr>
        <sz val="13"/>
        <rFont val="宋体"/>
        <family val="3"/>
        <charset val="134"/>
      </rPr>
      <t>疗程</t>
    </r>
    <r>
      <rPr>
        <sz val="13"/>
        <rFont val="Times New Roman"/>
        <family val="1"/>
      </rPr>
      <t>”</t>
    </r>
    <r>
      <rPr>
        <sz val="13"/>
        <rFont val="宋体"/>
        <family val="3"/>
        <charset val="134"/>
      </rPr>
      <t>指：从错合矫治治疗开始到结束。</t>
    </r>
  </si>
  <si>
    <t>013105020090000</t>
  </si>
  <si>
    <r>
      <rPr>
        <sz val="13"/>
        <rFont val="宋体"/>
        <family val="3"/>
        <charset val="134"/>
      </rPr>
      <t>恒牙期Ⅰ类错合矫治费（常规）</t>
    </r>
  </si>
  <si>
    <r>
      <rPr>
        <sz val="13"/>
        <rFont val="宋体"/>
        <family val="3"/>
        <charset val="134"/>
      </rPr>
      <t>通过矫治器安装调整进行恒牙期Ⅰ类错合畸形的矫治。</t>
    </r>
  </si>
  <si>
    <r>
      <rPr>
        <sz val="13"/>
        <rFont val="Times New Roman"/>
        <family val="1"/>
      </rPr>
      <t>1.</t>
    </r>
    <r>
      <rPr>
        <sz val="13"/>
        <rFont val="宋体"/>
        <family val="3"/>
        <charset val="134"/>
      </rPr>
      <t>在同一家医疗机构正畸治疗结束，复发病例再次矫治，每例按疗程费用的</t>
    </r>
    <r>
      <rPr>
        <sz val="13"/>
        <rFont val="Times New Roman"/>
        <family val="1"/>
      </rPr>
      <t>50%</t>
    </r>
    <r>
      <rPr>
        <sz val="13"/>
        <rFont val="宋体"/>
        <family val="3"/>
        <charset val="134"/>
      </rPr>
      <t xml:space="preserve">计价收费。
</t>
    </r>
    <r>
      <rPr>
        <sz val="13"/>
        <rFont val="Times New Roman"/>
        <family val="1"/>
      </rPr>
      <t>2.</t>
    </r>
    <r>
      <rPr>
        <sz val="13"/>
        <rFont val="宋体"/>
        <family val="3"/>
        <charset val="134"/>
      </rPr>
      <t>本项目所称</t>
    </r>
    <r>
      <rPr>
        <sz val="13"/>
        <rFont val="Times New Roman"/>
        <family val="1"/>
      </rPr>
      <t>“</t>
    </r>
    <r>
      <rPr>
        <sz val="13"/>
        <rFont val="宋体"/>
        <family val="3"/>
        <charset val="134"/>
      </rPr>
      <t>疗程</t>
    </r>
    <r>
      <rPr>
        <sz val="13"/>
        <rFont val="Times New Roman"/>
        <family val="1"/>
      </rPr>
      <t>”</t>
    </r>
    <r>
      <rPr>
        <sz val="13"/>
        <rFont val="宋体"/>
        <family val="3"/>
        <charset val="134"/>
      </rPr>
      <t>指：从错合矫治治疗开始到结束。</t>
    </r>
  </si>
  <si>
    <t>013105020100000</t>
  </si>
  <si>
    <r>
      <rPr>
        <sz val="13"/>
        <rFont val="宋体"/>
        <family val="3"/>
        <charset val="134"/>
      </rPr>
      <t>恒牙期Ⅰ类错合矫治费（复杂）</t>
    </r>
  </si>
  <si>
    <r>
      <rPr>
        <sz val="13"/>
        <rFont val="宋体"/>
        <family val="3"/>
        <charset val="134"/>
      </rPr>
      <t>通过矫治器安装调整进行疑难复杂情况的恒牙期Ⅰ类错合畸形的矫治。</t>
    </r>
  </si>
  <si>
    <r>
      <rPr>
        <sz val="13"/>
        <rFont val="Times New Roman"/>
        <family val="1"/>
      </rPr>
      <t>1.</t>
    </r>
    <r>
      <rPr>
        <sz val="13"/>
        <rFont val="宋体"/>
        <family val="3"/>
        <charset val="134"/>
      </rPr>
      <t>本项目所称</t>
    </r>
    <r>
      <rPr>
        <sz val="13"/>
        <rFont val="Times New Roman"/>
        <family val="1"/>
      </rPr>
      <t>“</t>
    </r>
    <r>
      <rPr>
        <sz val="13"/>
        <rFont val="宋体"/>
        <family val="3"/>
        <charset val="134"/>
      </rPr>
      <t>复杂</t>
    </r>
    <r>
      <rPr>
        <sz val="13"/>
        <rFont val="Times New Roman"/>
        <family val="1"/>
      </rPr>
      <t>”</t>
    </r>
    <r>
      <rPr>
        <sz val="13"/>
        <rFont val="宋体"/>
        <family val="3"/>
        <charset val="134"/>
      </rPr>
      <t>指：</t>
    </r>
    <r>
      <rPr>
        <sz val="13"/>
        <rFont val="Times New Roman"/>
        <family val="1"/>
      </rPr>
      <t>18</t>
    </r>
    <r>
      <rPr>
        <sz val="13"/>
        <rFont val="宋体"/>
        <family val="3"/>
        <charset val="134"/>
      </rPr>
      <t>岁以上（不含</t>
    </r>
    <r>
      <rPr>
        <sz val="13"/>
        <rFont val="Times New Roman"/>
        <family val="1"/>
      </rPr>
      <t>18</t>
    </r>
    <r>
      <rPr>
        <sz val="13"/>
        <rFont val="宋体"/>
        <family val="3"/>
        <charset val="134"/>
      </rPr>
      <t>岁）、开合、</t>
    </r>
    <r>
      <rPr>
        <sz val="13"/>
        <rFont val="Times New Roman"/>
        <family val="1"/>
      </rPr>
      <t>III</t>
    </r>
    <r>
      <rPr>
        <sz val="13"/>
        <rFont val="宋体"/>
        <family val="3"/>
        <charset val="134"/>
      </rPr>
      <t>度深覆合、拔磨牙后关闭间隙、磨牙或牙弓远中移动、阻生牙、伴颅颌面畸形、伴颞下颌关节病、正畸</t>
    </r>
    <r>
      <rPr>
        <sz val="13"/>
        <rFont val="Times New Roman"/>
        <family val="1"/>
      </rPr>
      <t>-</t>
    </r>
    <r>
      <rPr>
        <sz val="13"/>
        <rFont val="宋体"/>
        <family val="3"/>
        <charset val="134"/>
      </rPr>
      <t xml:space="preserve">正颌手术联合治疗、舌侧矫治的情况。
</t>
    </r>
    <r>
      <rPr>
        <sz val="13"/>
        <rFont val="Times New Roman"/>
        <family val="1"/>
      </rPr>
      <t>2.</t>
    </r>
    <r>
      <rPr>
        <sz val="13"/>
        <rFont val="宋体"/>
        <family val="3"/>
        <charset val="134"/>
      </rPr>
      <t>在同一家医疗机构正畸治疗结束，复发病例再次矫治，每例按疗程费用的</t>
    </r>
    <r>
      <rPr>
        <sz val="13"/>
        <rFont val="Times New Roman"/>
        <family val="1"/>
      </rPr>
      <t>50%</t>
    </r>
    <r>
      <rPr>
        <sz val="13"/>
        <rFont val="宋体"/>
        <family val="3"/>
        <charset val="134"/>
      </rPr>
      <t xml:space="preserve">计价收费。
</t>
    </r>
    <r>
      <rPr>
        <sz val="13"/>
        <rFont val="Times New Roman"/>
        <family val="1"/>
      </rPr>
      <t>3.</t>
    </r>
    <r>
      <rPr>
        <sz val="13"/>
        <rFont val="宋体"/>
        <family val="3"/>
        <charset val="134"/>
      </rPr>
      <t>本项目所称</t>
    </r>
    <r>
      <rPr>
        <sz val="13"/>
        <rFont val="Times New Roman"/>
        <family val="1"/>
      </rPr>
      <t>“</t>
    </r>
    <r>
      <rPr>
        <sz val="13"/>
        <rFont val="宋体"/>
        <family val="3"/>
        <charset val="134"/>
      </rPr>
      <t>疗程</t>
    </r>
    <r>
      <rPr>
        <sz val="13"/>
        <rFont val="Times New Roman"/>
        <family val="1"/>
      </rPr>
      <t>”</t>
    </r>
    <r>
      <rPr>
        <sz val="13"/>
        <rFont val="宋体"/>
        <family val="3"/>
        <charset val="134"/>
      </rPr>
      <t>指：从错合矫治治疗开始到结束。</t>
    </r>
  </si>
  <si>
    <t>013105020110000</t>
  </si>
  <si>
    <r>
      <rPr>
        <sz val="13"/>
        <rFont val="宋体"/>
        <family val="3"/>
        <charset val="134"/>
      </rPr>
      <t>恒牙期Ⅱ类错合矫治费（常规）</t>
    </r>
  </si>
  <si>
    <r>
      <rPr>
        <sz val="13"/>
        <rFont val="宋体"/>
        <family val="3"/>
        <charset val="134"/>
      </rPr>
      <t>通过矫治器安装调整进行恒牙期Ⅱ类错合畸形的矫治。</t>
    </r>
  </si>
  <si>
    <t>013105020120000</t>
  </si>
  <si>
    <r>
      <rPr>
        <sz val="13"/>
        <rFont val="宋体"/>
        <family val="3"/>
        <charset val="134"/>
      </rPr>
      <t>恒牙期Ⅱ类错合矫治费（复杂）</t>
    </r>
  </si>
  <si>
    <r>
      <rPr>
        <sz val="13"/>
        <rFont val="宋体"/>
        <family val="3"/>
        <charset val="134"/>
      </rPr>
      <t>通过矫治器安装调整进行疑难复杂情况的恒牙期Ⅱ类错合畸形的矫治。</t>
    </r>
  </si>
  <si>
    <r>
      <rPr>
        <sz val="13"/>
        <rFont val="Times New Roman"/>
        <family val="1"/>
      </rPr>
      <t>1.</t>
    </r>
    <r>
      <rPr>
        <sz val="13"/>
        <rFont val="宋体"/>
        <family val="3"/>
        <charset val="134"/>
      </rPr>
      <t>本项目所称</t>
    </r>
    <r>
      <rPr>
        <sz val="13"/>
        <rFont val="Times New Roman"/>
        <family val="1"/>
      </rPr>
      <t>“</t>
    </r>
    <r>
      <rPr>
        <sz val="13"/>
        <rFont val="宋体"/>
        <family val="3"/>
        <charset val="134"/>
      </rPr>
      <t>复杂</t>
    </r>
    <r>
      <rPr>
        <sz val="13"/>
        <rFont val="Times New Roman"/>
        <family val="1"/>
      </rPr>
      <t>”</t>
    </r>
    <r>
      <rPr>
        <sz val="13"/>
        <rFont val="宋体"/>
        <family val="3"/>
        <charset val="134"/>
      </rPr>
      <t>指：</t>
    </r>
    <r>
      <rPr>
        <sz val="13"/>
        <rFont val="Times New Roman"/>
        <family val="1"/>
      </rPr>
      <t>18</t>
    </r>
    <r>
      <rPr>
        <sz val="13"/>
        <rFont val="宋体"/>
        <family val="3"/>
        <charset val="134"/>
      </rPr>
      <t>岁以上（不含</t>
    </r>
    <r>
      <rPr>
        <sz val="13"/>
        <rFont val="Times New Roman"/>
        <family val="1"/>
      </rPr>
      <t>18</t>
    </r>
    <r>
      <rPr>
        <sz val="13"/>
        <rFont val="宋体"/>
        <family val="3"/>
        <charset val="134"/>
      </rPr>
      <t>岁）、开合、</t>
    </r>
    <r>
      <rPr>
        <sz val="13"/>
        <rFont val="Times New Roman"/>
        <family val="1"/>
      </rPr>
      <t>III</t>
    </r>
    <r>
      <rPr>
        <sz val="13"/>
        <rFont val="宋体"/>
        <family val="3"/>
        <charset val="134"/>
      </rPr>
      <t>度深覆合、拔磨牙后关闭间隙、阻生牙、上颌前突（</t>
    </r>
    <r>
      <rPr>
        <sz val="13"/>
        <rFont val="Times New Roman"/>
        <family val="1"/>
      </rPr>
      <t>ANB</t>
    </r>
    <r>
      <rPr>
        <sz val="13"/>
        <rFont val="宋体"/>
        <family val="3"/>
        <charset val="134"/>
      </rPr>
      <t>≥</t>
    </r>
    <r>
      <rPr>
        <sz val="13"/>
        <rFont val="Times New Roman"/>
        <family val="1"/>
      </rPr>
      <t>5</t>
    </r>
    <r>
      <rPr>
        <sz val="13"/>
        <rFont val="宋体"/>
        <family val="3"/>
        <charset val="134"/>
      </rPr>
      <t>度）的拔牙正畸治疗、磨牙或牙弓远中移动、伴颅颌面畸形、伴颞下颌关节病、正畸</t>
    </r>
    <r>
      <rPr>
        <sz val="13"/>
        <rFont val="Times New Roman"/>
        <family val="1"/>
      </rPr>
      <t>-</t>
    </r>
    <r>
      <rPr>
        <sz val="13"/>
        <rFont val="宋体"/>
        <family val="3"/>
        <charset val="134"/>
      </rPr>
      <t xml:space="preserve">正颌手术联合治疗、舌侧矫治的情况。
</t>
    </r>
    <r>
      <rPr>
        <sz val="13"/>
        <rFont val="Times New Roman"/>
        <family val="1"/>
      </rPr>
      <t>2.</t>
    </r>
    <r>
      <rPr>
        <sz val="13"/>
        <rFont val="宋体"/>
        <family val="3"/>
        <charset val="134"/>
      </rPr>
      <t>在同一家医疗机构正畸治疗结束，复发病例再次矫治，每例按疗程费用的</t>
    </r>
    <r>
      <rPr>
        <sz val="13"/>
        <rFont val="Times New Roman"/>
        <family val="1"/>
      </rPr>
      <t>50%</t>
    </r>
    <r>
      <rPr>
        <sz val="13"/>
        <rFont val="宋体"/>
        <family val="3"/>
        <charset val="134"/>
      </rPr>
      <t xml:space="preserve">计价收费。
</t>
    </r>
    <r>
      <rPr>
        <sz val="13"/>
        <rFont val="Times New Roman"/>
        <family val="1"/>
      </rPr>
      <t>3.</t>
    </r>
    <r>
      <rPr>
        <sz val="13"/>
        <rFont val="宋体"/>
        <family val="3"/>
        <charset val="134"/>
      </rPr>
      <t>本项目所称</t>
    </r>
    <r>
      <rPr>
        <sz val="13"/>
        <rFont val="Times New Roman"/>
        <family val="1"/>
      </rPr>
      <t>“</t>
    </r>
    <r>
      <rPr>
        <sz val="13"/>
        <rFont val="宋体"/>
        <family val="3"/>
        <charset val="134"/>
      </rPr>
      <t>疗程</t>
    </r>
    <r>
      <rPr>
        <sz val="13"/>
        <rFont val="Times New Roman"/>
        <family val="1"/>
      </rPr>
      <t>”</t>
    </r>
    <r>
      <rPr>
        <sz val="13"/>
        <rFont val="宋体"/>
        <family val="3"/>
        <charset val="134"/>
      </rPr>
      <t>指：从错合矫治治疗开始到结束。</t>
    </r>
  </si>
  <si>
    <t>013105020130000</t>
  </si>
  <si>
    <r>
      <rPr>
        <sz val="13"/>
        <rFont val="宋体"/>
        <family val="3"/>
        <charset val="134"/>
      </rPr>
      <t>恒牙期Ⅲ类错合矫治费（常规）</t>
    </r>
  </si>
  <si>
    <r>
      <rPr>
        <sz val="13"/>
        <rFont val="宋体"/>
        <family val="3"/>
        <charset val="134"/>
      </rPr>
      <t>通过矫治器安装调整进行恒牙期Ⅲ类错合畸形的矫治。</t>
    </r>
  </si>
  <si>
    <t>013105020140000</t>
  </si>
  <si>
    <r>
      <rPr>
        <sz val="13"/>
        <rFont val="宋体"/>
        <family val="3"/>
        <charset val="134"/>
      </rPr>
      <t>恒牙期Ⅲ类错合矫治费（复杂）</t>
    </r>
  </si>
  <si>
    <r>
      <rPr>
        <sz val="13"/>
        <rFont val="宋体"/>
        <family val="3"/>
        <charset val="134"/>
      </rPr>
      <t>通过矫治器安装调整进行疑难复杂情况的恒牙期Ⅲ类错合畸形的矫治。</t>
    </r>
  </si>
  <si>
    <r>
      <rPr>
        <sz val="13"/>
        <rFont val="Times New Roman"/>
        <family val="1"/>
      </rPr>
      <t>1.</t>
    </r>
    <r>
      <rPr>
        <sz val="13"/>
        <rFont val="宋体"/>
        <family val="3"/>
        <charset val="134"/>
      </rPr>
      <t>本项目所称</t>
    </r>
    <r>
      <rPr>
        <sz val="13"/>
        <rFont val="Times New Roman"/>
        <family val="1"/>
      </rPr>
      <t>“</t>
    </r>
    <r>
      <rPr>
        <sz val="13"/>
        <rFont val="宋体"/>
        <family val="3"/>
        <charset val="134"/>
      </rPr>
      <t>复杂</t>
    </r>
    <r>
      <rPr>
        <sz val="13"/>
        <rFont val="Times New Roman"/>
        <family val="1"/>
      </rPr>
      <t>”</t>
    </r>
    <r>
      <rPr>
        <sz val="13"/>
        <rFont val="宋体"/>
        <family val="3"/>
        <charset val="134"/>
      </rPr>
      <t>指：</t>
    </r>
    <r>
      <rPr>
        <sz val="13"/>
        <rFont val="Times New Roman"/>
        <family val="1"/>
      </rPr>
      <t>18</t>
    </r>
    <r>
      <rPr>
        <sz val="13"/>
        <rFont val="宋体"/>
        <family val="3"/>
        <charset val="134"/>
      </rPr>
      <t>岁以上（不含</t>
    </r>
    <r>
      <rPr>
        <sz val="13"/>
        <rFont val="Times New Roman"/>
        <family val="1"/>
      </rPr>
      <t>18</t>
    </r>
    <r>
      <rPr>
        <sz val="13"/>
        <rFont val="宋体"/>
        <family val="3"/>
        <charset val="134"/>
      </rPr>
      <t>岁）、开合、</t>
    </r>
    <r>
      <rPr>
        <sz val="13"/>
        <rFont val="Times New Roman"/>
        <family val="1"/>
      </rPr>
      <t>III</t>
    </r>
    <r>
      <rPr>
        <sz val="13"/>
        <rFont val="宋体"/>
        <family val="3"/>
        <charset val="134"/>
      </rPr>
      <t>度深覆合、</t>
    </r>
    <r>
      <rPr>
        <sz val="13"/>
        <rFont val="Times New Roman"/>
        <family val="1"/>
      </rPr>
      <t>3</t>
    </r>
    <r>
      <rPr>
        <sz val="13"/>
        <rFont val="宋体"/>
        <family val="3"/>
        <charset val="134"/>
      </rPr>
      <t>颗以上后牙反合、拔磨牙后关闭间隙、阻生牙、下颌前突（</t>
    </r>
    <r>
      <rPr>
        <sz val="13"/>
        <rFont val="Times New Roman"/>
        <family val="1"/>
      </rPr>
      <t>ANB</t>
    </r>
    <r>
      <rPr>
        <sz val="13"/>
        <rFont val="宋体"/>
        <family val="3"/>
        <charset val="134"/>
      </rPr>
      <t>≤</t>
    </r>
    <r>
      <rPr>
        <sz val="13"/>
        <rFont val="Times New Roman"/>
        <family val="1"/>
      </rPr>
      <t>0</t>
    </r>
    <r>
      <rPr>
        <sz val="13"/>
        <rFont val="宋体"/>
        <family val="3"/>
        <charset val="134"/>
      </rPr>
      <t>度）的拔牙正畸治疗、磨牙或牙弓远中移动、伴颅颌面畸形、伴颞下颌关节病、正畸</t>
    </r>
    <r>
      <rPr>
        <sz val="13"/>
        <rFont val="Times New Roman"/>
        <family val="1"/>
      </rPr>
      <t>-</t>
    </r>
    <r>
      <rPr>
        <sz val="13"/>
        <rFont val="宋体"/>
        <family val="3"/>
        <charset val="134"/>
      </rPr>
      <t xml:space="preserve">正颌手术联合治疗、舌侧矫治的情况。
</t>
    </r>
    <r>
      <rPr>
        <sz val="13"/>
        <rFont val="Times New Roman"/>
        <family val="1"/>
      </rPr>
      <t>2.</t>
    </r>
    <r>
      <rPr>
        <sz val="13"/>
        <rFont val="宋体"/>
        <family val="3"/>
        <charset val="134"/>
      </rPr>
      <t>在同一家医疗机构正畸治疗结束，复发病例再次矫治，每例按疗程费用的</t>
    </r>
    <r>
      <rPr>
        <sz val="13"/>
        <rFont val="Times New Roman"/>
        <family val="1"/>
      </rPr>
      <t>50%</t>
    </r>
    <r>
      <rPr>
        <sz val="13"/>
        <rFont val="宋体"/>
        <family val="3"/>
        <charset val="134"/>
      </rPr>
      <t xml:space="preserve">计价收费。
</t>
    </r>
    <r>
      <rPr>
        <sz val="13"/>
        <rFont val="Times New Roman"/>
        <family val="1"/>
      </rPr>
      <t>3.</t>
    </r>
    <r>
      <rPr>
        <sz val="13"/>
        <rFont val="宋体"/>
        <family val="3"/>
        <charset val="134"/>
      </rPr>
      <t>本项目所称</t>
    </r>
    <r>
      <rPr>
        <sz val="13"/>
        <rFont val="Times New Roman"/>
        <family val="1"/>
      </rPr>
      <t>“</t>
    </r>
    <r>
      <rPr>
        <sz val="13"/>
        <rFont val="宋体"/>
        <family val="3"/>
        <charset val="134"/>
      </rPr>
      <t>疗程</t>
    </r>
    <r>
      <rPr>
        <sz val="13"/>
        <rFont val="Times New Roman"/>
        <family val="1"/>
      </rPr>
      <t>”</t>
    </r>
    <r>
      <rPr>
        <sz val="13"/>
        <rFont val="宋体"/>
        <family val="3"/>
        <charset val="134"/>
      </rPr>
      <t>指：从错合矫治治疗开始到结束。</t>
    </r>
  </si>
  <si>
    <t>013105020150000</t>
  </si>
  <si>
    <r>
      <rPr>
        <sz val="13"/>
        <rFont val="宋体"/>
        <family val="3"/>
        <charset val="134"/>
      </rPr>
      <t>恒牙期Ⅰ类错合矫形功能治疗费</t>
    </r>
  </si>
  <si>
    <r>
      <rPr>
        <sz val="13"/>
        <rFont val="宋体"/>
        <family val="3"/>
        <charset val="134"/>
      </rPr>
      <t>通过针对性矫治器的安装进行恒牙期</t>
    </r>
    <r>
      <rPr>
        <sz val="13"/>
        <rFont val="Times New Roman"/>
        <family val="1"/>
      </rPr>
      <t>I</t>
    </r>
    <r>
      <rPr>
        <sz val="13"/>
        <rFont val="宋体"/>
        <family val="3"/>
        <charset val="134"/>
      </rPr>
      <t>类错合畸形的矫形和功能治疗。</t>
    </r>
  </si>
  <si>
    <r>
      <rPr>
        <sz val="13"/>
        <rFont val="宋体"/>
        <family val="3"/>
        <charset val="134"/>
      </rPr>
      <t>本项目所称</t>
    </r>
    <r>
      <rPr>
        <sz val="13"/>
        <rFont val="Times New Roman"/>
        <family val="1"/>
      </rPr>
      <t>“</t>
    </r>
    <r>
      <rPr>
        <sz val="13"/>
        <rFont val="宋体"/>
        <family val="3"/>
        <charset val="134"/>
      </rPr>
      <t>疗程</t>
    </r>
    <r>
      <rPr>
        <sz val="13"/>
        <rFont val="Times New Roman"/>
        <family val="1"/>
      </rPr>
      <t>”</t>
    </r>
    <r>
      <rPr>
        <sz val="13"/>
        <rFont val="宋体"/>
        <family val="3"/>
        <charset val="134"/>
      </rPr>
      <t>指：从错合矫形治疗开始到结束。</t>
    </r>
  </si>
  <si>
    <t>013105020160000</t>
  </si>
  <si>
    <r>
      <rPr>
        <sz val="13"/>
        <rFont val="宋体"/>
        <family val="3"/>
        <charset val="134"/>
      </rPr>
      <t>恒牙期Ⅱ类错合矫形功能治疗费</t>
    </r>
  </si>
  <si>
    <r>
      <rPr>
        <sz val="13"/>
        <rFont val="宋体"/>
        <family val="3"/>
        <charset val="134"/>
      </rPr>
      <t>通过针对性矫治器的安装进行恒牙期Ⅱ类错合畸形的矫形和功能治疗。</t>
    </r>
  </si>
  <si>
    <t>013105020170000</t>
  </si>
  <si>
    <r>
      <rPr>
        <sz val="13"/>
        <rFont val="宋体"/>
        <family val="3"/>
        <charset val="134"/>
      </rPr>
      <t>恒牙期Ⅲ类错合矫形功能治疗费</t>
    </r>
  </si>
  <si>
    <r>
      <rPr>
        <sz val="13"/>
        <rFont val="宋体"/>
        <family val="3"/>
        <charset val="134"/>
      </rPr>
      <t>通过针对性矫治器的安装进行恒牙期</t>
    </r>
    <r>
      <rPr>
        <sz val="13"/>
        <rFont val="Times New Roman"/>
        <family val="1"/>
      </rPr>
      <t>III</t>
    </r>
    <r>
      <rPr>
        <sz val="13"/>
        <rFont val="宋体"/>
        <family val="3"/>
        <charset val="134"/>
      </rPr>
      <t>类错合畸形的矫形和功能治疗。</t>
    </r>
  </si>
  <si>
    <t>013105020180000</t>
  </si>
  <si>
    <r>
      <rPr>
        <sz val="13"/>
        <rFont val="宋体"/>
        <family val="3"/>
        <charset val="134"/>
      </rPr>
      <t>新生儿唇腭裂术前治疗费</t>
    </r>
  </si>
  <si>
    <r>
      <rPr>
        <sz val="13"/>
        <rFont val="宋体"/>
        <family val="3"/>
        <charset val="134"/>
      </rPr>
      <t>针对婴儿期唇腭裂唇裂术前，通过矫治器安装调整，实现鼻齿槽塑形。</t>
    </r>
  </si>
  <si>
    <r>
      <rPr>
        <sz val="13"/>
        <rFont val="宋体"/>
        <family val="3"/>
        <charset val="134"/>
      </rPr>
      <t>所定价格涵盖准备、方案设计、矫治器安装、调整、拆除、处理用物等步骤所需的人力资源和基本物质资源消耗。</t>
    </r>
  </si>
  <si>
    <t>013105020190000</t>
  </si>
  <si>
    <r>
      <rPr>
        <sz val="13"/>
        <rFont val="宋体"/>
        <family val="3"/>
        <charset val="134"/>
      </rPr>
      <t>睡眠呼吸暂停综合征口腔正畸辅助治疗费</t>
    </r>
  </si>
  <si>
    <r>
      <rPr>
        <sz val="13"/>
        <rFont val="宋体"/>
        <family val="3"/>
        <charset val="134"/>
      </rPr>
      <t>通过口腔阻鼾器安装调整或扩弓活动矫治，减轻阻塞性睡眠呼吸暂停的症状。</t>
    </r>
  </si>
  <si>
    <r>
      <rPr>
        <sz val="13"/>
        <rFont val="宋体"/>
        <family val="3"/>
        <charset val="134"/>
      </rPr>
      <t>所定价格涵盖准备、方案设计、矫治器安装、调整评估、处理用物等步骤所需的人力资源和基本物质资源消耗。</t>
    </r>
  </si>
  <si>
    <t>013105020200000</t>
  </si>
  <si>
    <r>
      <rPr>
        <sz val="13"/>
        <rFont val="宋体"/>
        <family val="3"/>
        <charset val="134"/>
      </rPr>
      <t>局部正畸矫治费</t>
    </r>
  </si>
  <si>
    <r>
      <rPr>
        <sz val="13"/>
        <rFont val="宋体"/>
        <family val="3"/>
        <charset val="134"/>
      </rPr>
      <t>使用局部矫治器矫治一个象限内的牙齿伸长、倾斜、间隙关闭或开展、微小牙齿移动等矫治。</t>
    </r>
  </si>
  <si>
    <r>
      <rPr>
        <sz val="13"/>
        <rFont val="宋体"/>
        <family val="3"/>
        <charset val="134"/>
      </rPr>
      <t>象限</t>
    </r>
    <r>
      <rPr>
        <sz val="13"/>
        <rFont val="Times New Roman"/>
        <family val="1"/>
      </rPr>
      <t>•</t>
    </r>
    <r>
      <rPr>
        <sz val="13"/>
        <rFont val="宋体"/>
        <family val="3"/>
        <charset val="134"/>
      </rPr>
      <t>疗程</t>
    </r>
  </si>
  <si>
    <r>
      <rPr>
        <sz val="13"/>
        <rFont val="Times New Roman"/>
        <family val="1"/>
      </rPr>
      <t>1.</t>
    </r>
    <r>
      <rPr>
        <sz val="13"/>
        <rFont val="宋体"/>
        <family val="3"/>
        <charset val="134"/>
      </rPr>
      <t>全口共</t>
    </r>
    <r>
      <rPr>
        <sz val="13"/>
        <rFont val="Times New Roman"/>
        <family val="1"/>
      </rPr>
      <t>4</t>
    </r>
    <r>
      <rPr>
        <sz val="13"/>
        <rFont val="宋体"/>
        <family val="3"/>
        <charset val="134"/>
      </rPr>
      <t xml:space="preserve">个象限。
</t>
    </r>
    <r>
      <rPr>
        <sz val="13"/>
        <rFont val="Times New Roman"/>
        <family val="1"/>
      </rPr>
      <t>2.</t>
    </r>
    <r>
      <rPr>
        <sz val="13"/>
        <rFont val="宋体"/>
        <family val="3"/>
        <charset val="134"/>
      </rPr>
      <t>累计收费超过全口价格，按照全口价格计价收费。</t>
    </r>
  </si>
  <si>
    <t>013105020210000</t>
  </si>
  <si>
    <r>
      <rPr>
        <sz val="13"/>
        <rFont val="宋体"/>
        <family val="3"/>
        <charset val="134"/>
      </rPr>
      <t>口腔固定保持器安装费</t>
    </r>
  </si>
  <si>
    <r>
      <rPr>
        <sz val="13"/>
        <rFont val="宋体"/>
        <family val="3"/>
        <charset val="134"/>
      </rPr>
      <t>为需要正畸治疗后进行固定保持的患者安装固定保持器。</t>
    </r>
  </si>
  <si>
    <r>
      <rPr>
        <sz val="13"/>
        <rFont val="宋体"/>
        <family val="3"/>
        <charset val="134"/>
      </rPr>
      <t>所定价格涵盖准备、安装、调试、处理用物等步骤所需的人力资源和基本物质资源消耗。</t>
    </r>
  </si>
  <si>
    <r>
      <rPr>
        <sz val="13"/>
        <rFont val="宋体"/>
        <family val="3"/>
        <charset val="134"/>
      </rPr>
      <t>单颌</t>
    </r>
  </si>
  <si>
    <t>013105020220000</t>
  </si>
  <si>
    <r>
      <rPr>
        <sz val="13"/>
        <rFont val="宋体"/>
        <family val="3"/>
        <charset val="134"/>
      </rPr>
      <t>口腔固定保持器拆除费</t>
    </r>
  </si>
  <si>
    <r>
      <rPr>
        <sz val="13"/>
        <rFont val="宋体"/>
        <family val="3"/>
        <charset val="134"/>
      </rPr>
      <t>为需要拆除固定保持器的患者去除固定保持器。</t>
    </r>
  </si>
  <si>
    <r>
      <rPr>
        <sz val="13"/>
        <rFont val="宋体"/>
        <family val="3"/>
        <charset val="134"/>
      </rPr>
      <t>所定价格涵盖准备、拆除、处理用物等步骤所需的人力资源和基本物质资源消耗。</t>
    </r>
  </si>
  <si>
    <t>013105020230000</t>
  </si>
  <si>
    <r>
      <rPr>
        <sz val="13"/>
        <rFont val="宋体"/>
        <family val="3"/>
        <charset val="134"/>
      </rPr>
      <t>错合畸形治疗设计费</t>
    </r>
  </si>
  <si>
    <r>
      <rPr>
        <sz val="13"/>
        <rFont val="宋体"/>
        <family val="3"/>
        <charset val="134"/>
      </rPr>
      <t>通过各项检查完成错合畸形的诊断与矫治方案设计。</t>
    </r>
  </si>
  <si>
    <r>
      <rPr>
        <sz val="13"/>
        <rFont val="宋体"/>
        <family val="3"/>
        <charset val="134"/>
      </rPr>
      <t>所定价格涵盖准备、模型制取和灌注、模型测量、面颌像拍照、头影测量分析、制定治疗计划和方案、处理用物等步骤所需的人力资源和基本物质资源消耗。</t>
    </r>
  </si>
  <si>
    <r>
      <rPr>
        <sz val="13"/>
        <rFont val="Times New Roman"/>
        <family val="1"/>
      </rPr>
      <t>1.</t>
    </r>
    <r>
      <rPr>
        <sz val="13"/>
        <rFont val="宋体"/>
        <family val="3"/>
        <charset val="134"/>
      </rPr>
      <t>完成</t>
    </r>
    <r>
      <rPr>
        <sz val="13"/>
        <rFont val="Times New Roman"/>
        <family val="1"/>
      </rPr>
      <t>1</t>
    </r>
    <r>
      <rPr>
        <sz val="13"/>
        <rFont val="宋体"/>
        <family val="3"/>
        <charset val="134"/>
      </rPr>
      <t>个疗程计价收费</t>
    </r>
    <r>
      <rPr>
        <sz val="13"/>
        <rFont val="Times New Roman"/>
        <family val="1"/>
      </rPr>
      <t>1</t>
    </r>
    <r>
      <rPr>
        <sz val="13"/>
        <rFont val="宋体"/>
        <family val="3"/>
        <charset val="134"/>
      </rPr>
      <t xml:space="preserve">次；在本医疗机构中开展的矫治不得同时收取设计费。
</t>
    </r>
    <r>
      <rPr>
        <sz val="13"/>
        <rFont val="Times New Roman"/>
        <family val="1"/>
      </rPr>
      <t>2.</t>
    </r>
    <r>
      <rPr>
        <sz val="13"/>
        <rFont val="宋体"/>
        <family val="3"/>
        <charset val="134"/>
      </rPr>
      <t>不含放射检查费用。</t>
    </r>
  </si>
  <si>
    <t>013306020010000</t>
  </si>
  <si>
    <r>
      <rPr>
        <sz val="13"/>
        <rFont val="宋体"/>
        <family val="3"/>
        <charset val="134"/>
      </rPr>
      <t>正畸支抗钉植入费</t>
    </r>
  </si>
  <si>
    <r>
      <rPr>
        <sz val="13"/>
        <rFont val="宋体"/>
        <family val="3"/>
        <charset val="134"/>
      </rPr>
      <t>通过将正畸支抗钉植入颌骨协助完成正畸治疗。</t>
    </r>
  </si>
  <si>
    <r>
      <rPr>
        <sz val="13"/>
        <rFont val="宋体"/>
        <family val="3"/>
        <charset val="134"/>
      </rPr>
      <t>所定价格涵盖手术计划、术区准备、消毒、植入、处理用物等步骤所需的人力资源和基本物质资源消耗。</t>
    </r>
  </si>
  <si>
    <r>
      <rPr>
        <sz val="13"/>
        <rFont val="宋体"/>
        <family val="3"/>
        <charset val="134"/>
      </rPr>
      <t>每钉</t>
    </r>
  </si>
  <si>
    <t>013306020010001</t>
  </si>
  <si>
    <r>
      <rPr>
        <sz val="13"/>
        <rFont val="宋体"/>
        <family val="3"/>
        <charset val="134"/>
      </rPr>
      <t>正畸支抗钉植入费</t>
    </r>
    <r>
      <rPr>
        <sz val="13"/>
        <rFont val="Times New Roman"/>
        <family val="1"/>
      </rPr>
      <t>-</t>
    </r>
    <r>
      <rPr>
        <sz val="13"/>
        <rFont val="宋体"/>
        <family val="3"/>
        <charset val="134"/>
      </rPr>
      <t>儿童（加收）</t>
    </r>
  </si>
  <si>
    <t>013105010330000</t>
  </si>
  <si>
    <r>
      <rPr>
        <sz val="13"/>
        <rFont val="宋体"/>
        <family val="3"/>
        <charset val="134"/>
      </rPr>
      <t>牙根牵引费</t>
    </r>
  </si>
  <si>
    <r>
      <rPr>
        <sz val="13"/>
        <rFont val="宋体"/>
        <family val="3"/>
        <charset val="134"/>
      </rPr>
      <t>通过牵引方法将冠根折或根折的外伤牙齿牵引至龈上。</t>
    </r>
  </si>
  <si>
    <r>
      <rPr>
        <sz val="13"/>
        <rFont val="宋体"/>
        <family val="3"/>
        <charset val="134"/>
      </rPr>
      <t>所定价格涵盖准备、切开、粘接或制戴、牵引、加力、调整、处理用物等步骤所需的人力资源和基本物质资源消耗。</t>
    </r>
  </si>
  <si>
    <r>
      <rPr>
        <sz val="13"/>
        <rFont val="宋体"/>
        <family val="3"/>
        <charset val="134"/>
      </rPr>
      <t>牙</t>
    </r>
  </si>
  <si>
    <t>012406000010000</t>
  </si>
  <si>
    <r>
      <rPr>
        <sz val="13"/>
        <rFont val="宋体"/>
        <family val="3"/>
        <charset val="134"/>
      </rPr>
      <t>牙髓活力测验费</t>
    </r>
  </si>
  <si>
    <r>
      <rPr>
        <sz val="13"/>
        <rFont val="宋体"/>
        <family val="3"/>
        <charset val="134"/>
      </rPr>
      <t>通过设备检查评估牙髓活力状态。</t>
    </r>
  </si>
  <si>
    <r>
      <rPr>
        <sz val="13"/>
        <rFont val="宋体"/>
        <family val="3"/>
        <charset val="134"/>
      </rPr>
      <t>所定价格涵盖准备、隔离、测验、评估、处理用物等步骤所需的人力资源和基本物质资源消耗。</t>
    </r>
  </si>
  <si>
    <t>013105010010000</t>
  </si>
  <si>
    <r>
      <rPr>
        <sz val="13"/>
        <rFont val="宋体"/>
        <family val="3"/>
        <charset val="134"/>
      </rPr>
      <t>橡皮障隔离费</t>
    </r>
  </si>
  <si>
    <r>
      <rPr>
        <sz val="13"/>
        <rFont val="宋体"/>
        <family val="3"/>
        <charset val="134"/>
      </rPr>
      <t>通过专用的橡皮障套装隔开接受治疗的牙齿与口腔。</t>
    </r>
  </si>
  <si>
    <r>
      <rPr>
        <sz val="13"/>
        <rFont val="宋体"/>
        <family val="3"/>
        <charset val="134"/>
      </rPr>
      <t>所定价格涵盖准备、隔离、处理用物等步骤所需的人力资源和基本物质资源消耗。</t>
    </r>
  </si>
  <si>
    <t>013105010020000</t>
  </si>
  <si>
    <t>牙体开髓引流费</t>
  </si>
  <si>
    <t>对于牙髓急症患者仅行开髓引流、牙髓摘除以缓解急性疼痛。</t>
  </si>
  <si>
    <t>所定价格涵盖准备、开髓、拔髓、处理用物等步骤所需的人力资源和基本物质资源消耗。</t>
  </si>
  <si>
    <t>牙</t>
  </si>
  <si>
    <t>仅限于牙髓急症患者应急处置时收费，在其他牙髓治疗中作为相关项目的价格构成，不单独收费。</t>
  </si>
  <si>
    <t>013105010020001</t>
  </si>
  <si>
    <r>
      <rPr>
        <sz val="13"/>
        <rFont val="宋体"/>
        <family val="3"/>
        <charset val="134"/>
      </rPr>
      <t>牙体开髓引流费</t>
    </r>
    <r>
      <rPr>
        <sz val="13"/>
        <rFont val="Times New Roman"/>
        <family val="1"/>
      </rPr>
      <t>-</t>
    </r>
    <r>
      <rPr>
        <sz val="13"/>
        <rFont val="宋体"/>
        <family val="3"/>
        <charset val="134"/>
      </rPr>
      <t>儿童（加收）</t>
    </r>
  </si>
  <si>
    <t>013105010030000</t>
  </si>
  <si>
    <r>
      <rPr>
        <sz val="13"/>
        <rFont val="宋体"/>
        <family val="3"/>
        <charset val="134"/>
      </rPr>
      <t>牙髓失活费</t>
    </r>
  </si>
  <si>
    <r>
      <rPr>
        <sz val="13"/>
        <rFont val="宋体"/>
        <family val="3"/>
        <charset val="134"/>
      </rPr>
      <t>通过失活剂去除牙髓的活性。</t>
    </r>
  </si>
  <si>
    <r>
      <rPr>
        <sz val="13"/>
        <rFont val="宋体"/>
        <family val="3"/>
        <charset val="134"/>
      </rPr>
      <t>所定价格涵盖准备、开髓、放置失活剂、处理用物等步骤所需的人力资源和基本物质资源消耗。</t>
    </r>
  </si>
  <si>
    <t>013105010030001</t>
  </si>
  <si>
    <r>
      <rPr>
        <sz val="13"/>
        <rFont val="宋体"/>
        <family val="3"/>
        <charset val="134"/>
      </rPr>
      <t>牙髓失活费</t>
    </r>
    <r>
      <rPr>
        <sz val="13"/>
        <rFont val="Times New Roman"/>
        <family val="1"/>
      </rPr>
      <t>-</t>
    </r>
    <r>
      <rPr>
        <sz val="13"/>
        <rFont val="宋体"/>
        <family val="3"/>
        <charset val="134"/>
      </rPr>
      <t>儿童（加收）</t>
    </r>
  </si>
  <si>
    <t>013105010040000</t>
  </si>
  <si>
    <t>干髓治疗费</t>
  </si>
  <si>
    <t>通过干髓剂使牙髓保持干尸化。</t>
  </si>
  <si>
    <t>所定价格涵盖准备、开髓、去除冠髓、放置干髓剂、处理用物等步骤所需的人力资源和基本物质资源消耗。</t>
  </si>
  <si>
    <t>013105010050000</t>
  </si>
  <si>
    <r>
      <rPr>
        <sz val="13"/>
        <rFont val="宋体"/>
        <family val="3"/>
        <charset val="134"/>
      </rPr>
      <t>根管预备费</t>
    </r>
  </si>
  <si>
    <r>
      <rPr>
        <sz val="13"/>
        <rFont val="宋体"/>
        <family val="3"/>
        <charset val="134"/>
      </rPr>
      <t>通过清理扩大根管，清除感染坏死牙髓组织，对根管内部进行清理成形。</t>
    </r>
  </si>
  <si>
    <r>
      <rPr>
        <sz val="13"/>
        <rFont val="宋体"/>
        <family val="3"/>
        <charset val="134"/>
      </rPr>
      <t>所定价格涵盖准备、开髓、拔髓、疏通、测量、预备、处理用物等步骤所需的人力资源和基本物质资源消耗。</t>
    </r>
  </si>
  <si>
    <r>
      <rPr>
        <sz val="13"/>
        <rFont val="宋体"/>
        <family val="3"/>
        <charset val="134"/>
      </rPr>
      <t>根管</t>
    </r>
  </si>
  <si>
    <r>
      <rPr>
        <sz val="13"/>
        <rFont val="宋体"/>
        <family val="3"/>
        <charset val="134"/>
      </rPr>
      <t>本项目所称</t>
    </r>
    <r>
      <rPr>
        <sz val="13"/>
        <rFont val="Times New Roman"/>
        <family val="1"/>
      </rPr>
      <t>“</t>
    </r>
    <r>
      <rPr>
        <sz val="13"/>
        <rFont val="宋体"/>
        <family val="3"/>
        <charset val="134"/>
      </rPr>
      <t>根管异常</t>
    </r>
    <r>
      <rPr>
        <sz val="13"/>
        <rFont val="Times New Roman"/>
        <family val="1"/>
      </rPr>
      <t>”</t>
    </r>
    <r>
      <rPr>
        <sz val="13"/>
        <rFont val="宋体"/>
        <family val="3"/>
        <charset val="134"/>
      </rPr>
      <t>指：中重度弯曲根管、</t>
    </r>
    <r>
      <rPr>
        <sz val="13"/>
        <rFont val="Times New Roman"/>
        <family val="1"/>
      </rPr>
      <t>C</t>
    </r>
    <r>
      <rPr>
        <sz val="13"/>
        <rFont val="宋体"/>
        <family val="3"/>
        <charset val="134"/>
      </rPr>
      <t>型根管、根管间交通枝等特殊根管。</t>
    </r>
  </si>
  <si>
    <t>013105010050001</t>
  </si>
  <si>
    <r>
      <rPr>
        <sz val="13"/>
        <rFont val="宋体"/>
        <family val="3"/>
        <charset val="134"/>
      </rPr>
      <t>根管预备费</t>
    </r>
    <r>
      <rPr>
        <sz val="13"/>
        <rFont val="Times New Roman"/>
        <family val="1"/>
      </rPr>
      <t>-</t>
    </r>
    <r>
      <rPr>
        <sz val="13"/>
        <rFont val="宋体"/>
        <family val="3"/>
        <charset val="134"/>
      </rPr>
      <t>儿童（加收）</t>
    </r>
  </si>
  <si>
    <t>013105010050011</t>
  </si>
  <si>
    <r>
      <rPr>
        <sz val="13"/>
        <rFont val="宋体"/>
        <family val="3"/>
        <charset val="134"/>
      </rPr>
      <t>根管预备费</t>
    </r>
    <r>
      <rPr>
        <sz val="13"/>
        <rFont val="Times New Roman"/>
        <family val="1"/>
      </rPr>
      <t>-</t>
    </r>
    <r>
      <rPr>
        <sz val="13"/>
        <rFont val="宋体"/>
        <family val="3"/>
        <charset val="134"/>
      </rPr>
      <t>根管异常（加收）</t>
    </r>
  </si>
  <si>
    <t>013105010060000</t>
  </si>
  <si>
    <r>
      <rPr>
        <sz val="13"/>
        <rFont val="宋体"/>
        <family val="3"/>
        <charset val="134"/>
      </rPr>
      <t>根管冲洗费</t>
    </r>
  </si>
  <si>
    <r>
      <rPr>
        <sz val="13"/>
        <rFont val="宋体"/>
        <family val="3"/>
        <charset val="134"/>
      </rPr>
      <t>对根管进行冲洗消毒及感染控制。</t>
    </r>
  </si>
  <si>
    <r>
      <rPr>
        <sz val="13"/>
        <rFont val="宋体"/>
        <family val="3"/>
        <charset val="134"/>
      </rPr>
      <t>所定价格涵盖准备、冲洗、处理用物等步骤所需的人力资源和基本物质资源消耗。</t>
    </r>
  </si>
  <si>
    <t>013105010060100</t>
  </si>
  <si>
    <r>
      <rPr>
        <sz val="13"/>
        <rFont val="宋体"/>
        <family val="3"/>
        <charset val="134"/>
      </rPr>
      <t>根管冲洗费</t>
    </r>
    <r>
      <rPr>
        <sz val="13"/>
        <rFont val="Times New Roman"/>
        <family val="1"/>
      </rPr>
      <t>-</t>
    </r>
    <r>
      <rPr>
        <sz val="13"/>
        <rFont val="宋体"/>
        <family val="3"/>
        <charset val="134"/>
      </rPr>
      <t>根管封药费（扩展）</t>
    </r>
  </si>
  <si>
    <t>013105010070000</t>
  </si>
  <si>
    <r>
      <rPr>
        <sz val="13"/>
        <rFont val="宋体"/>
        <family val="3"/>
        <charset val="134"/>
      </rPr>
      <t>根管充填费</t>
    </r>
  </si>
  <si>
    <r>
      <rPr>
        <sz val="13"/>
        <rFont val="宋体"/>
        <family val="3"/>
        <charset val="134"/>
      </rPr>
      <t>通过向根管内充填，封闭根管系统。</t>
    </r>
  </si>
  <si>
    <r>
      <rPr>
        <sz val="13"/>
        <rFont val="宋体"/>
        <family val="3"/>
        <charset val="134"/>
      </rPr>
      <t>所定价格涵盖准备、充填、处理用物，必要时加压充填等步骤所需的人力资源和基本物质资源消耗。</t>
    </r>
  </si>
  <si>
    <t>013105010070001</t>
  </si>
  <si>
    <r>
      <rPr>
        <sz val="13"/>
        <rFont val="宋体"/>
        <family val="3"/>
        <charset val="134"/>
      </rPr>
      <t>根管充填费</t>
    </r>
    <r>
      <rPr>
        <sz val="13"/>
        <rFont val="Times New Roman"/>
        <family val="1"/>
      </rPr>
      <t>-</t>
    </r>
    <r>
      <rPr>
        <sz val="13"/>
        <rFont val="宋体"/>
        <family val="3"/>
        <charset val="134"/>
      </rPr>
      <t>儿童（加收）</t>
    </r>
  </si>
  <si>
    <t>013105010070011</t>
  </si>
  <si>
    <r>
      <rPr>
        <sz val="13"/>
        <rFont val="宋体"/>
        <family val="3"/>
        <charset val="134"/>
      </rPr>
      <t>根管充填费</t>
    </r>
    <r>
      <rPr>
        <sz val="13"/>
        <rFont val="Times New Roman"/>
        <family val="1"/>
      </rPr>
      <t>-</t>
    </r>
    <r>
      <rPr>
        <sz val="13"/>
        <rFont val="宋体"/>
        <family val="3"/>
        <charset val="134"/>
      </rPr>
      <t>根管异常（加收）</t>
    </r>
  </si>
  <si>
    <t>013105010070100</t>
  </si>
  <si>
    <r>
      <rPr>
        <sz val="13"/>
        <rFont val="宋体"/>
        <family val="3"/>
        <charset val="134"/>
      </rPr>
      <t>根管充填费</t>
    </r>
    <r>
      <rPr>
        <sz val="13"/>
        <rFont val="Times New Roman"/>
        <family val="1"/>
      </rPr>
      <t>-</t>
    </r>
    <r>
      <rPr>
        <sz val="13"/>
        <rFont val="宋体"/>
        <family val="3"/>
        <charset val="134"/>
      </rPr>
      <t>乳牙根管充填费（扩展）</t>
    </r>
  </si>
  <si>
    <t>013105010080000</t>
  </si>
  <si>
    <t>根管再治疗费</t>
  </si>
  <si>
    <t>针对牙髓治疗后出现的问题进行的治疗。</t>
  </si>
  <si>
    <t>所定价格涵盖准备、取出、建立通道、处理用物等步骤所需的人力资源和基本物质资源消耗。</t>
  </si>
  <si>
    <t>根管</t>
  </si>
  <si>
    <t>013105010090000</t>
  </si>
  <si>
    <r>
      <rPr>
        <sz val="13"/>
        <rFont val="宋体"/>
        <family val="3"/>
        <charset val="134"/>
      </rPr>
      <t>根管内异物取出费</t>
    </r>
  </si>
  <si>
    <r>
      <rPr>
        <sz val="13"/>
        <rFont val="宋体"/>
        <family val="3"/>
        <charset val="134"/>
      </rPr>
      <t>取出存留在根管内的异物。</t>
    </r>
  </si>
  <si>
    <r>
      <rPr>
        <sz val="13"/>
        <rFont val="宋体"/>
        <family val="3"/>
        <charset val="134"/>
      </rPr>
      <t>所定价格涵盖准备、确定位置、取出、处理用物等步骤所需的人力资源和基本物质资源消耗。</t>
    </r>
  </si>
  <si>
    <t>013105010090001</t>
  </si>
  <si>
    <r>
      <rPr>
        <sz val="13"/>
        <rFont val="宋体"/>
        <family val="3"/>
        <charset val="134"/>
      </rPr>
      <t>根管内异物取出费</t>
    </r>
    <r>
      <rPr>
        <sz val="13"/>
        <rFont val="Times New Roman"/>
        <family val="1"/>
      </rPr>
      <t>-</t>
    </r>
    <r>
      <rPr>
        <sz val="13"/>
        <rFont val="宋体"/>
        <family val="3"/>
        <charset val="134"/>
      </rPr>
      <t>根尖段异物取出（加收）</t>
    </r>
  </si>
  <si>
    <t>013306020020000</t>
  </si>
  <si>
    <t>根尖诱导成形费</t>
  </si>
  <si>
    <t>诱导牙根继续发育或根尖封闭。</t>
  </si>
  <si>
    <t>所定价格涵盖手术计划、术区准备、消毒、开髓、去除、干燥、诱导、处理用物等步骤所需的人力资源和基本物质资源消耗。</t>
  </si>
  <si>
    <t>013306020020001</t>
  </si>
  <si>
    <r>
      <rPr>
        <sz val="13"/>
        <rFont val="宋体"/>
        <family val="3"/>
        <charset val="134"/>
      </rPr>
      <t>根尖诱导成形费</t>
    </r>
    <r>
      <rPr>
        <sz val="13"/>
        <rFont val="Times New Roman"/>
        <family val="1"/>
      </rPr>
      <t>-</t>
    </r>
    <r>
      <rPr>
        <sz val="13"/>
        <rFont val="宋体"/>
        <family val="3"/>
        <charset val="134"/>
      </rPr>
      <t>儿童（加收）</t>
    </r>
  </si>
  <si>
    <t>013306020030000</t>
  </si>
  <si>
    <r>
      <rPr>
        <sz val="13"/>
        <rFont val="宋体"/>
        <family val="3"/>
        <charset val="134"/>
      </rPr>
      <t>根尖屏障手术费</t>
    </r>
  </si>
  <si>
    <r>
      <rPr>
        <sz val="13"/>
        <rFont val="宋体"/>
        <family val="3"/>
        <charset val="134"/>
      </rPr>
      <t>针对根尖孔未闭合或较宽大的情况，封闭根尖段建立屏障。</t>
    </r>
  </si>
  <si>
    <r>
      <rPr>
        <sz val="13"/>
        <rFont val="宋体"/>
        <family val="3"/>
        <charset val="134"/>
      </rPr>
      <t>所定价格涵盖手术计划、术区准备、清洁、填充、处理用物等步骤所需的人力资源和基本物质资源消耗。</t>
    </r>
  </si>
  <si>
    <t>013306020030001</t>
  </si>
  <si>
    <r>
      <rPr>
        <sz val="13"/>
        <rFont val="宋体"/>
        <family val="3"/>
        <charset val="134"/>
      </rPr>
      <t>根尖屏障手术费</t>
    </r>
    <r>
      <rPr>
        <sz val="13"/>
        <rFont val="Times New Roman"/>
        <family val="1"/>
      </rPr>
      <t>-</t>
    </r>
    <r>
      <rPr>
        <sz val="13"/>
        <rFont val="宋体"/>
        <family val="3"/>
        <charset val="134"/>
      </rPr>
      <t>儿童（加收）</t>
    </r>
  </si>
  <si>
    <t>013306020030100</t>
  </si>
  <si>
    <r>
      <rPr>
        <sz val="13"/>
        <rFont val="宋体"/>
        <family val="3"/>
        <charset val="134"/>
      </rPr>
      <t>根尖屏障手术费</t>
    </r>
    <r>
      <rPr>
        <sz val="13"/>
        <rFont val="Times New Roman"/>
        <family val="1"/>
      </rPr>
      <t>-</t>
    </r>
    <r>
      <rPr>
        <sz val="13"/>
        <rFont val="宋体"/>
        <family val="3"/>
        <charset val="134"/>
      </rPr>
      <t>髓腔穿孔修补费（扩展）</t>
    </r>
  </si>
  <si>
    <t>013306020040000</t>
  </si>
  <si>
    <r>
      <rPr>
        <sz val="13"/>
        <rFont val="宋体"/>
        <family val="3"/>
        <charset val="134"/>
      </rPr>
      <t>根尖手术费</t>
    </r>
  </si>
  <si>
    <r>
      <rPr>
        <sz val="13"/>
        <rFont val="宋体"/>
        <family val="3"/>
        <charset val="134"/>
      </rPr>
      <t>通过手术对根尖进行治疗。</t>
    </r>
  </si>
  <si>
    <r>
      <rPr>
        <sz val="13"/>
        <rFont val="宋体"/>
        <family val="3"/>
        <charset val="134"/>
      </rPr>
      <t>所定价格涵盖手术计划、术区准备、消毒、切开、翻瓣、切除、倒预备、倒充填、复位缝合、处理用物等步骤所需的人力资源和基本物质资源消耗。</t>
    </r>
  </si>
  <si>
    <r>
      <rPr>
        <sz val="13"/>
        <rFont val="宋体"/>
        <family val="3"/>
        <charset val="134"/>
      </rPr>
      <t>本项目所称</t>
    </r>
    <r>
      <rPr>
        <sz val="13"/>
        <rFont val="Times New Roman"/>
        <family val="1"/>
      </rPr>
      <t>“</t>
    </r>
    <r>
      <rPr>
        <sz val="13"/>
        <rFont val="宋体"/>
        <family val="3"/>
        <charset val="134"/>
      </rPr>
      <t>复杂根尖手术</t>
    </r>
    <r>
      <rPr>
        <sz val="13"/>
        <rFont val="Times New Roman"/>
        <family val="1"/>
      </rPr>
      <t>”</t>
    </r>
    <r>
      <rPr>
        <sz val="13"/>
        <rFont val="宋体"/>
        <family val="3"/>
        <charset val="134"/>
      </rPr>
      <t>指：根尖周病损累及邻近重要组织结构（上颌窦、颏孔、下颌神经管、切牙孔）、骨壁完整根尖定位困难的情况。</t>
    </r>
  </si>
  <si>
    <t>013306020040001</t>
  </si>
  <si>
    <r>
      <rPr>
        <sz val="13"/>
        <rFont val="宋体"/>
        <family val="3"/>
        <charset val="134"/>
      </rPr>
      <t>根尖手术费</t>
    </r>
    <r>
      <rPr>
        <sz val="13"/>
        <rFont val="Times New Roman"/>
        <family val="1"/>
      </rPr>
      <t>-</t>
    </r>
    <r>
      <rPr>
        <sz val="13"/>
        <rFont val="宋体"/>
        <family val="3"/>
        <charset val="134"/>
      </rPr>
      <t>儿童（加收）</t>
    </r>
  </si>
  <si>
    <t>013306020040011</t>
  </si>
  <si>
    <r>
      <rPr>
        <sz val="13"/>
        <rFont val="宋体"/>
        <family val="3"/>
        <charset val="134"/>
      </rPr>
      <t>根尖手术费</t>
    </r>
    <r>
      <rPr>
        <sz val="13"/>
        <rFont val="Times New Roman"/>
        <family val="1"/>
      </rPr>
      <t>-</t>
    </r>
    <r>
      <rPr>
        <sz val="13"/>
        <rFont val="宋体"/>
        <family val="3"/>
        <charset val="134"/>
      </rPr>
      <t>复杂根尖手术（加收）</t>
    </r>
  </si>
  <si>
    <t>013105010100000</t>
  </si>
  <si>
    <r>
      <rPr>
        <sz val="13"/>
        <rFont val="宋体"/>
        <family val="3"/>
        <charset val="134"/>
      </rPr>
      <t>活髓保存治疗费</t>
    </r>
  </si>
  <si>
    <r>
      <rPr>
        <sz val="13"/>
        <rFont val="宋体"/>
        <family val="3"/>
        <charset val="134"/>
      </rPr>
      <t>通过处理暴露牙髓清除感染，保存正常牙髓。</t>
    </r>
  </si>
  <si>
    <r>
      <rPr>
        <sz val="13"/>
        <rFont val="宋体"/>
        <family val="3"/>
        <charset val="134"/>
      </rPr>
      <t>所定价格涵盖准备、去除、冲洗、盖髓、处理用物等步骤所需的人力资源和基本物质资源消耗。</t>
    </r>
  </si>
  <si>
    <t>013105010100001</t>
  </si>
  <si>
    <r>
      <rPr>
        <sz val="13"/>
        <rFont val="宋体"/>
        <family val="3"/>
        <charset val="134"/>
      </rPr>
      <t>活髓保存治疗费</t>
    </r>
    <r>
      <rPr>
        <sz val="13"/>
        <rFont val="Times New Roman"/>
        <family val="1"/>
      </rPr>
      <t>-</t>
    </r>
    <r>
      <rPr>
        <sz val="13"/>
        <rFont val="宋体"/>
        <family val="3"/>
        <charset val="134"/>
      </rPr>
      <t>间接盖髓（减收）</t>
    </r>
  </si>
  <si>
    <t>013105010110000</t>
  </si>
  <si>
    <t>牙髓再生治疗费</t>
  </si>
  <si>
    <t>清除根管内感染，借助多种方式促进根管内牙髓样组织再生及牙根生长。</t>
  </si>
  <si>
    <t>所定价格涵盖准备、根管内引血、封闭、处理用物等步骤所需的人力资源和基本物质资源消耗。</t>
  </si>
  <si>
    <t>013105010110001</t>
  </si>
  <si>
    <r>
      <rPr>
        <sz val="13"/>
        <rFont val="宋体"/>
        <family val="3"/>
        <charset val="134"/>
      </rPr>
      <t>牙髓再生治疗费</t>
    </r>
    <r>
      <rPr>
        <sz val="13"/>
        <rFont val="Times New Roman"/>
        <family val="1"/>
      </rPr>
      <t>-</t>
    </r>
    <r>
      <rPr>
        <sz val="13"/>
        <rFont val="宋体"/>
        <family val="3"/>
        <charset val="134"/>
      </rPr>
      <t>自体血支架制备（加收）</t>
    </r>
  </si>
  <si>
    <t>013105010120000</t>
  </si>
  <si>
    <t>牙体缺损直接粘接修复费</t>
  </si>
  <si>
    <t>通过使用填充材料修复牙体缺损。</t>
  </si>
  <si>
    <t>所定价格涵盖准备、去龋、窝洞制备、充填、粘接固化、塑形、调合、磨光、抛光、处理用物等步骤所需的人力资源和基本物质资源消耗。</t>
  </si>
  <si>
    <r>
      <rPr>
        <sz val="13"/>
        <rFont val="宋体"/>
        <family val="3"/>
        <charset val="134"/>
      </rPr>
      <t>本项目所称</t>
    </r>
    <r>
      <rPr>
        <sz val="13"/>
        <rFont val="Times New Roman"/>
        <family val="1"/>
      </rPr>
      <t>“</t>
    </r>
    <r>
      <rPr>
        <sz val="13"/>
        <rFont val="宋体"/>
        <family val="3"/>
        <charset val="134"/>
      </rPr>
      <t>牙体大面积缺损</t>
    </r>
    <r>
      <rPr>
        <sz val="13"/>
        <rFont val="Times New Roman"/>
        <family val="1"/>
      </rPr>
      <t>”</t>
    </r>
    <r>
      <rPr>
        <sz val="13"/>
        <rFont val="宋体"/>
        <family val="3"/>
        <charset val="134"/>
      </rPr>
      <t>指：累及</t>
    </r>
    <r>
      <rPr>
        <sz val="13"/>
        <rFont val="Times New Roman"/>
        <family val="1"/>
      </rPr>
      <t>2</t>
    </r>
    <r>
      <rPr>
        <sz val="13"/>
        <rFont val="宋体"/>
        <family val="3"/>
        <charset val="134"/>
      </rPr>
      <t>个及以上牙面的情况。</t>
    </r>
  </si>
  <si>
    <t>013105010120001</t>
  </si>
  <si>
    <r>
      <rPr>
        <sz val="13"/>
        <rFont val="宋体"/>
        <family val="3"/>
        <charset val="134"/>
      </rPr>
      <t>牙体缺损直接粘接修复费</t>
    </r>
    <r>
      <rPr>
        <sz val="13"/>
        <rFont val="Times New Roman"/>
        <family val="1"/>
      </rPr>
      <t>-</t>
    </r>
    <r>
      <rPr>
        <sz val="13"/>
        <rFont val="宋体"/>
        <family val="3"/>
        <charset val="134"/>
      </rPr>
      <t>儿童（加收）</t>
    </r>
  </si>
  <si>
    <t>013105010120011</t>
  </si>
  <si>
    <r>
      <rPr>
        <sz val="13"/>
        <rFont val="宋体"/>
        <family val="3"/>
        <charset val="134"/>
      </rPr>
      <t>牙体缺损直接粘接修复费</t>
    </r>
    <r>
      <rPr>
        <sz val="13"/>
        <rFont val="Times New Roman"/>
        <family val="1"/>
      </rPr>
      <t>-</t>
    </r>
    <r>
      <rPr>
        <sz val="13"/>
        <rFont val="宋体"/>
        <family val="3"/>
        <charset val="134"/>
      </rPr>
      <t>牙体大面积缺损（加收）</t>
    </r>
  </si>
  <si>
    <t>013105010120012</t>
  </si>
  <si>
    <r>
      <rPr>
        <sz val="13"/>
        <rFont val="宋体"/>
        <family val="3"/>
        <charset val="134"/>
      </rPr>
      <t>牙体缺损直接粘接修复费</t>
    </r>
    <r>
      <rPr>
        <sz val="13"/>
        <rFont val="Times New Roman"/>
        <family val="1"/>
      </rPr>
      <t>-</t>
    </r>
    <r>
      <rPr>
        <sz val="13"/>
        <rFont val="宋体"/>
        <family val="3"/>
        <charset val="134"/>
      </rPr>
      <t>暂封（减收）</t>
    </r>
  </si>
  <si>
    <t>013105010120013</t>
  </si>
  <si>
    <r>
      <rPr>
        <sz val="13"/>
        <rFont val="宋体"/>
        <family val="3"/>
        <charset val="134"/>
      </rPr>
      <t>牙体缺损直接粘接修复费</t>
    </r>
    <r>
      <rPr>
        <sz val="13"/>
        <rFont val="Times New Roman"/>
        <family val="1"/>
      </rPr>
      <t>-</t>
    </r>
    <r>
      <rPr>
        <sz val="13"/>
        <rFont val="宋体"/>
        <family val="3"/>
        <charset val="134"/>
      </rPr>
      <t>银汞合金充填（减收）</t>
    </r>
  </si>
  <si>
    <t>013105010130000</t>
  </si>
  <si>
    <r>
      <rPr>
        <sz val="13"/>
        <rFont val="宋体"/>
        <family val="3"/>
        <charset val="134"/>
      </rPr>
      <t>前牙形态修复费</t>
    </r>
  </si>
  <si>
    <r>
      <rPr>
        <sz val="13"/>
        <rFont val="宋体"/>
        <family val="3"/>
        <charset val="134"/>
      </rPr>
      <t>对牙齿美观区域进行形态、颜色、功能的修复。</t>
    </r>
  </si>
  <si>
    <r>
      <rPr>
        <sz val="13"/>
        <rFont val="宋体"/>
        <family val="3"/>
        <charset val="134"/>
      </rPr>
      <t>所定价格涵盖准备、美学设计、比色、窝洞制备、分层堆塑恢复牙齿颜色外形、调</t>
    </r>
    <r>
      <rPr>
        <sz val="13"/>
        <rFont val="Times New Roman"/>
        <family val="1"/>
      </rPr>
      <t>𬌗</t>
    </r>
    <r>
      <rPr>
        <sz val="13"/>
        <rFont val="宋体"/>
        <family val="3"/>
        <charset val="134"/>
      </rPr>
      <t>、磨光、抛光、处理用物等步骤所需的人力资源和基本物质资源消耗。</t>
    </r>
  </si>
  <si>
    <t>013105010130001</t>
  </si>
  <si>
    <r>
      <rPr>
        <sz val="13"/>
        <rFont val="宋体"/>
        <family val="3"/>
        <charset val="134"/>
      </rPr>
      <t>前牙形态修复费</t>
    </r>
    <r>
      <rPr>
        <sz val="13"/>
        <rFont val="Times New Roman"/>
        <family val="1"/>
      </rPr>
      <t>-</t>
    </r>
    <r>
      <rPr>
        <sz val="13"/>
        <rFont val="宋体"/>
        <family val="3"/>
        <charset val="134"/>
      </rPr>
      <t>舌腭面形态辅助修复（加收）</t>
    </r>
  </si>
  <si>
    <t>013105010140000</t>
  </si>
  <si>
    <r>
      <rPr>
        <sz val="13"/>
        <rFont val="宋体"/>
        <family val="3"/>
        <charset val="134"/>
      </rPr>
      <t>窝沟封闭费</t>
    </r>
  </si>
  <si>
    <r>
      <rPr>
        <sz val="13"/>
        <rFont val="宋体"/>
        <family val="3"/>
        <charset val="134"/>
      </rPr>
      <t>封闭牙齿窝沟。</t>
    </r>
  </si>
  <si>
    <r>
      <rPr>
        <sz val="13"/>
        <rFont val="宋体"/>
        <family val="3"/>
        <charset val="134"/>
      </rPr>
      <t>所定价格涵盖准备、清洁、冲洗、酸蚀、干燥、封闭窝沟、光照固化、调合、抛光、处理用物等步骤所需的人力资源和基本物质资源消耗。</t>
    </r>
  </si>
  <si>
    <t>013105010150000</t>
  </si>
  <si>
    <r>
      <rPr>
        <sz val="13"/>
        <rFont val="宋体"/>
        <family val="3"/>
        <charset val="134"/>
      </rPr>
      <t>氟防龋治疗费</t>
    </r>
  </si>
  <si>
    <r>
      <rPr>
        <sz val="13"/>
        <rFont val="宋体"/>
        <family val="3"/>
        <charset val="134"/>
      </rPr>
      <t>通过涂布氟化物预防龋齿。</t>
    </r>
  </si>
  <si>
    <r>
      <rPr>
        <sz val="13"/>
        <rFont val="宋体"/>
        <family val="3"/>
        <charset val="134"/>
      </rPr>
      <t>所定价格涵盖准备、清洁、涂布、处理用物等步骤所需的人力资源和基本物质资源消耗。</t>
    </r>
  </si>
  <si>
    <t>013105010160000</t>
  </si>
  <si>
    <r>
      <rPr>
        <sz val="13"/>
        <rFont val="宋体"/>
        <family val="3"/>
        <charset val="134"/>
      </rPr>
      <t>牙脱敏治疗费</t>
    </r>
  </si>
  <si>
    <r>
      <rPr>
        <sz val="13"/>
        <rFont val="宋体"/>
        <family val="3"/>
        <charset val="134"/>
      </rPr>
      <t>通过各种方式处理牙面降低牙敏感症状。</t>
    </r>
  </si>
  <si>
    <r>
      <rPr>
        <sz val="13"/>
        <rFont val="宋体"/>
        <family val="3"/>
        <charset val="134"/>
      </rPr>
      <t>所定价格涵盖准备、清洁、脱敏、处理用物等步骤所需的人力资源和基本物质资源消耗。</t>
    </r>
  </si>
  <si>
    <t>013105010170000</t>
  </si>
  <si>
    <t>牙齿内漂白费</t>
  </si>
  <si>
    <t>通过在牙齿内部使用药物去除牙齿中的有机着色物而使牙着色变浅。</t>
  </si>
  <si>
    <t>所定价格涵盖准备、清洁、比色、漂白脱色、处理用物等步骤所需的人力资源和基本物质资源消耗。</t>
  </si>
  <si>
    <t>自主定价</t>
  </si>
  <si>
    <r>
      <rPr>
        <sz val="13"/>
        <rFont val="Times New Roman"/>
        <family val="1"/>
      </rPr>
      <t>1.</t>
    </r>
    <r>
      <rPr>
        <sz val="13"/>
        <rFont val="宋体"/>
        <family val="3"/>
        <charset val="134"/>
      </rPr>
      <t xml:space="preserve">美容整形常用项目。
</t>
    </r>
    <r>
      <rPr>
        <sz val="13"/>
        <rFont val="Times New Roman"/>
        <family val="1"/>
      </rPr>
      <t>2.</t>
    </r>
    <r>
      <rPr>
        <sz val="13"/>
        <rFont val="宋体"/>
        <family val="3"/>
        <charset val="134"/>
      </rPr>
      <t>单次漂白费用不能超过</t>
    </r>
    <r>
      <rPr>
        <sz val="13"/>
        <rFont val="Times New Roman"/>
        <family val="1"/>
      </rPr>
      <t>“</t>
    </r>
    <r>
      <rPr>
        <sz val="13"/>
        <rFont val="宋体"/>
        <family val="3"/>
        <charset val="134"/>
      </rPr>
      <t>全口牙齿漂白费</t>
    </r>
    <r>
      <rPr>
        <sz val="13"/>
        <rFont val="Times New Roman"/>
        <family val="1"/>
      </rPr>
      <t>”</t>
    </r>
    <r>
      <rPr>
        <sz val="13"/>
        <rFont val="宋体"/>
        <family val="3"/>
        <charset val="134"/>
      </rPr>
      <t>费用。</t>
    </r>
  </si>
  <si>
    <t>013105010170100</t>
  </si>
  <si>
    <r>
      <rPr>
        <sz val="13"/>
        <rFont val="宋体"/>
        <family val="3"/>
        <charset val="134"/>
      </rPr>
      <t>牙齿内漂白费</t>
    </r>
    <r>
      <rPr>
        <sz val="13"/>
        <rFont val="Times New Roman"/>
        <family val="1"/>
      </rPr>
      <t>-</t>
    </r>
    <r>
      <rPr>
        <sz val="13"/>
        <rFont val="宋体"/>
        <family val="3"/>
        <charset val="134"/>
      </rPr>
      <t>牙脱色费（扩展）</t>
    </r>
  </si>
  <si>
    <t>013105010180000</t>
  </si>
  <si>
    <t>全口牙齿漂白费</t>
  </si>
  <si>
    <t>通过专用漂白设备及漂白药物对全口牙齿表面进行漂白治疗，使牙齿颜色变浅。</t>
  </si>
  <si>
    <t>所定价格涵盖准备、牙龈保护、涂布、光照、保护处理、处理用物等步骤所需的人力资源和基本物质资源消耗。</t>
  </si>
  <si>
    <t>美容整形常用项目。</t>
  </si>
  <si>
    <t>013105010180100</t>
  </si>
  <si>
    <r>
      <rPr>
        <sz val="13"/>
        <rFont val="宋体"/>
        <family val="3"/>
        <charset val="134"/>
      </rPr>
      <t>全口牙齿漂白费</t>
    </r>
    <r>
      <rPr>
        <sz val="13"/>
        <rFont val="Times New Roman"/>
        <family val="1"/>
      </rPr>
      <t>-</t>
    </r>
    <r>
      <rPr>
        <sz val="13"/>
        <rFont val="宋体"/>
        <family val="3"/>
        <charset val="134"/>
      </rPr>
      <t>牙列套漂白费（扩展）</t>
    </r>
  </si>
  <si>
    <t>013105010190000</t>
  </si>
  <si>
    <t>预成冠修复费</t>
  </si>
  <si>
    <t>针对大面积牙体缺损进行预成冠修复。</t>
  </si>
  <si>
    <t>所定价格涵盖准备、预备、预成冠调改、粘结、调合、处理用物等步骤所需的人力资源和基本物质资源消耗。</t>
  </si>
  <si>
    <t>013306020050000</t>
  </si>
  <si>
    <r>
      <rPr>
        <sz val="13"/>
        <rFont val="宋体"/>
        <family val="3"/>
        <charset val="134"/>
      </rPr>
      <t>牙拔除费</t>
    </r>
  </si>
  <si>
    <r>
      <rPr>
        <sz val="13"/>
        <rFont val="宋体"/>
        <family val="3"/>
        <charset val="134"/>
      </rPr>
      <t>通过手术拔除牙齿。</t>
    </r>
  </si>
  <si>
    <r>
      <rPr>
        <sz val="13"/>
        <rFont val="宋体"/>
        <family val="3"/>
        <charset val="134"/>
      </rPr>
      <t>所定价格涵盖手术计划、术区准备、消毒、分离龈、拔除、取出根、冲洗、清理、止血、处理用物等步骤所需的人力资源和基本物质资源消耗。</t>
    </r>
  </si>
  <si>
    <r>
      <rPr>
        <sz val="13"/>
        <rFont val="Times New Roman"/>
        <family val="1"/>
      </rPr>
      <t>1.</t>
    </r>
    <r>
      <rPr>
        <sz val="13"/>
        <rFont val="宋体"/>
        <family val="3"/>
        <charset val="134"/>
      </rPr>
      <t>本项目所称</t>
    </r>
    <r>
      <rPr>
        <sz val="13"/>
        <rFont val="Times New Roman"/>
        <family val="1"/>
      </rPr>
      <t>“</t>
    </r>
    <r>
      <rPr>
        <sz val="13"/>
        <rFont val="宋体"/>
        <family val="3"/>
        <charset val="134"/>
      </rPr>
      <t>复杂牙拔除</t>
    </r>
    <r>
      <rPr>
        <sz val="13"/>
        <rFont val="Times New Roman"/>
        <family val="1"/>
      </rPr>
      <t>”</t>
    </r>
    <r>
      <rPr>
        <sz val="13"/>
        <rFont val="宋体"/>
        <family val="3"/>
        <charset val="134"/>
      </rPr>
      <t xml:space="preserve">指：正常位牙齿因解剖变异、死髓或牙体治疗后其脆性增加、局部慢性炎症刺激使牙槽骨发生致密性改变、牙骨间骨性结合的情况。
</t>
    </r>
    <r>
      <rPr>
        <sz val="13"/>
        <rFont val="Times New Roman"/>
        <family val="1"/>
      </rPr>
      <t>2.</t>
    </r>
    <r>
      <rPr>
        <sz val="13"/>
        <rFont val="宋体"/>
        <family val="3"/>
        <charset val="134"/>
      </rPr>
      <t>乳牙拔除三级医疗机构、二级医疗机构、一级医疗机构分别收取</t>
    </r>
    <r>
      <rPr>
        <sz val="13"/>
        <rFont val="Times New Roman"/>
        <family val="1"/>
      </rPr>
      <t>11</t>
    </r>
    <r>
      <rPr>
        <sz val="13"/>
        <rFont val="宋体"/>
        <family val="3"/>
        <charset val="134"/>
      </rPr>
      <t>元</t>
    </r>
    <r>
      <rPr>
        <sz val="13"/>
        <rFont val="Times New Roman"/>
        <family val="1"/>
      </rPr>
      <t>/</t>
    </r>
    <r>
      <rPr>
        <sz val="13"/>
        <rFont val="宋体"/>
        <family val="3"/>
        <charset val="134"/>
      </rPr>
      <t>牙、</t>
    </r>
    <r>
      <rPr>
        <sz val="13"/>
        <rFont val="Times New Roman"/>
        <family val="1"/>
      </rPr>
      <t>10</t>
    </r>
    <r>
      <rPr>
        <sz val="13"/>
        <rFont val="宋体"/>
        <family val="3"/>
        <charset val="134"/>
      </rPr>
      <t>元</t>
    </r>
    <r>
      <rPr>
        <sz val="13"/>
        <rFont val="Times New Roman"/>
        <family val="1"/>
      </rPr>
      <t>/</t>
    </r>
    <r>
      <rPr>
        <sz val="13"/>
        <rFont val="宋体"/>
        <family val="3"/>
        <charset val="134"/>
      </rPr>
      <t>牙、</t>
    </r>
    <r>
      <rPr>
        <sz val="13"/>
        <rFont val="Times New Roman"/>
        <family val="1"/>
      </rPr>
      <t>9</t>
    </r>
    <r>
      <rPr>
        <sz val="13"/>
        <rFont val="宋体"/>
        <family val="3"/>
        <charset val="134"/>
      </rPr>
      <t>元</t>
    </r>
    <r>
      <rPr>
        <sz val="13"/>
        <rFont val="Times New Roman"/>
        <family val="1"/>
      </rPr>
      <t>/</t>
    </r>
    <r>
      <rPr>
        <sz val="13"/>
        <rFont val="宋体"/>
        <family val="3"/>
        <charset val="134"/>
      </rPr>
      <t>牙。</t>
    </r>
  </si>
  <si>
    <t>013306020050001</t>
  </si>
  <si>
    <r>
      <rPr>
        <sz val="13"/>
        <rFont val="宋体"/>
        <family val="3"/>
        <charset val="134"/>
      </rPr>
      <t>牙拔除费</t>
    </r>
    <r>
      <rPr>
        <sz val="13"/>
        <rFont val="Times New Roman"/>
        <family val="1"/>
      </rPr>
      <t>-</t>
    </r>
    <r>
      <rPr>
        <sz val="13"/>
        <rFont val="宋体"/>
        <family val="3"/>
        <charset val="134"/>
      </rPr>
      <t>儿童（加收）</t>
    </r>
  </si>
  <si>
    <t>373306020050002</t>
  </si>
  <si>
    <r>
      <rPr>
        <sz val="13"/>
        <rFont val="宋体"/>
        <family val="3"/>
        <charset val="134"/>
      </rPr>
      <t>牙拔除费</t>
    </r>
    <r>
      <rPr>
        <sz val="13"/>
        <rFont val="Times New Roman"/>
        <family val="1"/>
      </rPr>
      <t>-</t>
    </r>
    <r>
      <rPr>
        <sz val="13"/>
        <rFont val="宋体"/>
        <family val="3"/>
        <charset val="134"/>
      </rPr>
      <t>乳牙拔除（减收）</t>
    </r>
  </si>
  <si>
    <r>
      <rPr>
        <sz val="13"/>
        <rFont val="宋体"/>
        <family val="3"/>
        <charset val="134"/>
      </rPr>
      <t>减收后按照</t>
    </r>
    <r>
      <rPr>
        <sz val="13"/>
        <rFont val="Times New Roman"/>
        <family val="1"/>
      </rPr>
      <t>11</t>
    </r>
    <r>
      <rPr>
        <sz val="13"/>
        <rFont val="宋体"/>
        <family val="3"/>
        <charset val="134"/>
      </rPr>
      <t>元收取</t>
    </r>
  </si>
  <si>
    <r>
      <rPr>
        <sz val="13"/>
        <rFont val="宋体"/>
        <family val="3"/>
        <charset val="134"/>
      </rPr>
      <t>减收后按照</t>
    </r>
    <r>
      <rPr>
        <sz val="13"/>
        <rFont val="Times New Roman"/>
        <family val="1"/>
      </rPr>
      <t>10</t>
    </r>
    <r>
      <rPr>
        <sz val="13"/>
        <rFont val="宋体"/>
        <family val="3"/>
        <charset val="134"/>
      </rPr>
      <t>元收取</t>
    </r>
  </si>
  <si>
    <r>
      <rPr>
        <sz val="13"/>
        <rFont val="宋体"/>
        <family val="3"/>
        <charset val="134"/>
      </rPr>
      <t>减收后按照</t>
    </r>
    <r>
      <rPr>
        <sz val="13"/>
        <rFont val="Times New Roman"/>
        <family val="1"/>
      </rPr>
      <t>9</t>
    </r>
    <r>
      <rPr>
        <sz val="13"/>
        <rFont val="宋体"/>
        <family val="3"/>
        <charset val="134"/>
      </rPr>
      <t>元收取</t>
    </r>
  </si>
  <si>
    <t>013306020050011</t>
  </si>
  <si>
    <r>
      <rPr>
        <sz val="13"/>
        <rFont val="宋体"/>
        <family val="3"/>
        <charset val="134"/>
      </rPr>
      <t>牙拔除费</t>
    </r>
    <r>
      <rPr>
        <sz val="13"/>
        <rFont val="Times New Roman"/>
        <family val="1"/>
      </rPr>
      <t>-</t>
    </r>
    <r>
      <rPr>
        <sz val="13"/>
        <rFont val="宋体"/>
        <family val="3"/>
        <charset val="134"/>
      </rPr>
      <t>复杂牙拔除（加收）</t>
    </r>
  </si>
  <si>
    <t>013306020060000</t>
  </si>
  <si>
    <r>
      <rPr>
        <sz val="13"/>
        <rFont val="宋体"/>
        <family val="3"/>
        <charset val="134"/>
      </rPr>
      <t>阻生牙拔除费</t>
    </r>
  </si>
  <si>
    <r>
      <rPr>
        <sz val="13"/>
        <rFont val="宋体"/>
        <family val="3"/>
        <charset val="134"/>
      </rPr>
      <t>通过手术拔除各类萌出智齿或高位阻生牙齿。</t>
    </r>
  </si>
  <si>
    <r>
      <rPr>
        <sz val="13"/>
        <rFont val="宋体"/>
        <family val="3"/>
        <charset val="134"/>
      </rPr>
      <t>所定价格涵盖手术计划、术区准备、消毒、翻瓣、分离、分牙、挺松、增隙、拔除、冲洗、清理、缝合、止血、处理用物等步骤所需的人力资源和基本物质资源消耗。</t>
    </r>
  </si>
  <si>
    <r>
      <rPr>
        <sz val="13"/>
        <rFont val="宋体"/>
        <family val="3"/>
        <charset val="134"/>
      </rPr>
      <t>本项目所称</t>
    </r>
    <r>
      <rPr>
        <sz val="13"/>
        <rFont val="Times New Roman"/>
        <family val="1"/>
      </rPr>
      <t>“</t>
    </r>
    <r>
      <rPr>
        <sz val="13"/>
        <rFont val="宋体"/>
        <family val="3"/>
        <charset val="134"/>
      </rPr>
      <t>复杂阻生牙拔除</t>
    </r>
    <r>
      <rPr>
        <sz val="13"/>
        <rFont val="Times New Roman"/>
        <family val="1"/>
      </rPr>
      <t>”</t>
    </r>
    <r>
      <rPr>
        <sz val="13"/>
        <rFont val="宋体"/>
        <family val="3"/>
        <charset val="134"/>
      </rPr>
      <t>指：被牙龈覆盖的各类阻生牙、完全埋藏颌骨内的各类阻生牙及多生牙的情况。</t>
    </r>
  </si>
  <si>
    <t>013306020060001</t>
  </si>
  <si>
    <r>
      <rPr>
        <sz val="13"/>
        <rFont val="宋体"/>
        <family val="3"/>
        <charset val="134"/>
      </rPr>
      <t>阻生牙拔除费</t>
    </r>
    <r>
      <rPr>
        <sz val="13"/>
        <rFont val="Times New Roman"/>
        <family val="1"/>
      </rPr>
      <t>-</t>
    </r>
    <r>
      <rPr>
        <sz val="13"/>
        <rFont val="宋体"/>
        <family val="3"/>
        <charset val="134"/>
      </rPr>
      <t>儿童（加收）</t>
    </r>
  </si>
  <si>
    <t>013306020060011</t>
  </si>
  <si>
    <r>
      <rPr>
        <sz val="13"/>
        <rFont val="宋体"/>
        <family val="3"/>
        <charset val="134"/>
      </rPr>
      <t>阻生牙拔除费</t>
    </r>
    <r>
      <rPr>
        <sz val="13"/>
        <rFont val="Times New Roman"/>
        <family val="1"/>
      </rPr>
      <t>-</t>
    </r>
    <r>
      <rPr>
        <sz val="13"/>
        <rFont val="宋体"/>
        <family val="3"/>
        <charset val="134"/>
      </rPr>
      <t>复杂阻生牙拔除（加收）</t>
    </r>
  </si>
  <si>
    <t>013306020060100</t>
  </si>
  <si>
    <r>
      <rPr>
        <sz val="13"/>
        <rFont val="宋体"/>
        <family val="3"/>
        <charset val="134"/>
      </rPr>
      <t>阻生牙拔除费</t>
    </r>
    <r>
      <rPr>
        <sz val="13"/>
        <rFont val="Times New Roman"/>
        <family val="1"/>
      </rPr>
      <t>-</t>
    </r>
    <r>
      <rPr>
        <sz val="13"/>
        <rFont val="宋体"/>
        <family val="3"/>
        <charset val="134"/>
      </rPr>
      <t>多生牙拔除费（扩展）</t>
    </r>
  </si>
  <si>
    <t>013306020070000</t>
  </si>
  <si>
    <r>
      <rPr>
        <sz val="13"/>
        <rFont val="宋体"/>
        <family val="3"/>
        <charset val="134"/>
      </rPr>
      <t>阻生牙开窗助萌费</t>
    </r>
  </si>
  <si>
    <r>
      <rPr>
        <sz val="13"/>
        <rFont val="宋体"/>
        <family val="3"/>
        <charset val="134"/>
      </rPr>
      <t>通过手术去除阻生牙萌出阻力。</t>
    </r>
  </si>
  <si>
    <r>
      <rPr>
        <sz val="13"/>
        <rFont val="宋体"/>
        <family val="3"/>
        <charset val="134"/>
      </rPr>
      <t>所定价格涵盖手术计划、术区准备、消毒、切开、显露牙、冲洗、缝合、止血、处理用物等步骤所需的人力资源和基本物质资源消耗。</t>
    </r>
  </si>
  <si>
    <t>013306020070001</t>
  </si>
  <si>
    <r>
      <rPr>
        <sz val="13"/>
        <rFont val="宋体"/>
        <family val="3"/>
        <charset val="134"/>
      </rPr>
      <t>阻生牙开窗助萌费</t>
    </r>
    <r>
      <rPr>
        <sz val="13"/>
        <rFont val="Times New Roman"/>
        <family val="1"/>
      </rPr>
      <t>-</t>
    </r>
    <r>
      <rPr>
        <sz val="13"/>
        <rFont val="宋体"/>
        <family val="3"/>
        <charset val="134"/>
      </rPr>
      <t>儿童（加收）</t>
    </r>
  </si>
  <si>
    <t>013306020070011</t>
  </si>
  <si>
    <r>
      <rPr>
        <sz val="13"/>
        <rFont val="宋体"/>
        <family val="3"/>
        <charset val="134"/>
      </rPr>
      <t>阻生牙开窗助萌费</t>
    </r>
    <r>
      <rPr>
        <sz val="13"/>
        <rFont val="Times New Roman"/>
        <family val="1"/>
      </rPr>
      <t>-</t>
    </r>
    <r>
      <rPr>
        <sz val="13"/>
        <rFont val="宋体"/>
        <family val="3"/>
        <charset val="134"/>
      </rPr>
      <t>骨阻生开窗助萌（加收）</t>
    </r>
  </si>
  <si>
    <t>013306020080000</t>
  </si>
  <si>
    <t>阻生牙牙冠切除费</t>
  </si>
  <si>
    <t>通过手术切除阻生牙牙冠。</t>
  </si>
  <si>
    <t>所定价格涵盖手术计划、术区准备、消毒、切开、分离、去骨、截冠、修整、冲洗、缝合、止血、处理用物等步骤所需的人力资源和基本物质资源消耗。</t>
  </si>
  <si>
    <t>013306020080001</t>
  </si>
  <si>
    <r>
      <rPr>
        <sz val="13"/>
        <rFont val="宋体"/>
        <family val="3"/>
        <charset val="134"/>
      </rPr>
      <t>阻生牙牙冠切除费</t>
    </r>
    <r>
      <rPr>
        <sz val="13"/>
        <rFont val="Times New Roman"/>
        <family val="1"/>
      </rPr>
      <t>-</t>
    </r>
    <r>
      <rPr>
        <sz val="13"/>
        <rFont val="宋体"/>
        <family val="3"/>
        <charset val="134"/>
      </rPr>
      <t>儿童（加收）</t>
    </r>
  </si>
  <si>
    <t>013306020090000</t>
  </si>
  <si>
    <r>
      <rPr>
        <sz val="13"/>
        <rFont val="宋体"/>
        <family val="3"/>
        <charset val="134"/>
      </rPr>
      <t>拔牙创搔刮费</t>
    </r>
  </si>
  <si>
    <r>
      <rPr>
        <sz val="13"/>
        <rFont val="宋体"/>
        <family val="3"/>
        <charset val="134"/>
      </rPr>
      <t>通过手术对拔牙创愈合不良的创面进行搔刮、清创处理。</t>
    </r>
  </si>
  <si>
    <r>
      <rPr>
        <sz val="13"/>
        <rFont val="宋体"/>
        <family val="3"/>
        <charset val="134"/>
      </rPr>
      <t>所定价格涵盖手术计划、术区准备、消毒、切开翻瓣、分离、刮除、冲洗、填塞、缝合、处理用物等步骤所需的人力资源和基本物质资源消耗。</t>
    </r>
  </si>
  <si>
    <r>
      <rPr>
        <sz val="13"/>
        <rFont val="宋体"/>
        <family val="3"/>
        <charset val="134"/>
      </rPr>
      <t>仅限于拔牙创愈合不良情况时收费，其他情况不单独收费。</t>
    </r>
  </si>
  <si>
    <t>013306020090001</t>
  </si>
  <si>
    <r>
      <rPr>
        <sz val="13"/>
        <rFont val="宋体"/>
        <family val="3"/>
        <charset val="134"/>
      </rPr>
      <t>拔牙创搔刮费</t>
    </r>
    <r>
      <rPr>
        <sz val="13"/>
        <rFont val="Times New Roman"/>
        <family val="1"/>
      </rPr>
      <t>-</t>
    </r>
    <r>
      <rPr>
        <sz val="13"/>
        <rFont val="宋体"/>
        <family val="3"/>
        <charset val="134"/>
      </rPr>
      <t>儿童（加收）</t>
    </r>
  </si>
  <si>
    <t>013306020100000</t>
  </si>
  <si>
    <r>
      <rPr>
        <sz val="13"/>
        <rFont val="宋体"/>
        <family val="3"/>
        <charset val="134"/>
      </rPr>
      <t>阻生牙龈瓣修整费</t>
    </r>
  </si>
  <si>
    <r>
      <rPr>
        <sz val="13"/>
        <rFont val="宋体"/>
        <family val="3"/>
        <charset val="134"/>
      </rPr>
      <t>用于保留、开窗助萌阻生牙修整龈瓣形态，预防感染、创口愈合、维持牙龈形态。</t>
    </r>
  </si>
  <si>
    <r>
      <rPr>
        <sz val="13"/>
        <rFont val="宋体"/>
        <family val="3"/>
        <charset val="134"/>
      </rPr>
      <t>所定价格涵盖手术计划、术区准备、消毒、修整、成形、缝合、处理用物等步骤所需的人力资源和基本物质资源消耗。</t>
    </r>
  </si>
  <si>
    <t>013306020100001</t>
  </si>
  <si>
    <r>
      <rPr>
        <sz val="13"/>
        <rFont val="宋体"/>
        <family val="3"/>
        <charset val="134"/>
      </rPr>
      <t>阻生牙龈瓣修整费</t>
    </r>
    <r>
      <rPr>
        <sz val="13"/>
        <rFont val="Times New Roman"/>
        <family val="1"/>
      </rPr>
      <t>-</t>
    </r>
    <r>
      <rPr>
        <sz val="13"/>
        <rFont val="宋体"/>
        <family val="3"/>
        <charset val="134"/>
      </rPr>
      <t>儿童（加收）</t>
    </r>
  </si>
  <si>
    <t>013306020110000</t>
  </si>
  <si>
    <r>
      <rPr>
        <sz val="13"/>
        <rFont val="宋体"/>
        <family val="3"/>
        <charset val="134"/>
      </rPr>
      <t>预防性拔牙窝组织封闭费</t>
    </r>
  </si>
  <si>
    <r>
      <rPr>
        <sz val="13"/>
        <rFont val="宋体"/>
        <family val="3"/>
        <charset val="134"/>
      </rPr>
      <t>拔牙后即刻封闭拔牙窝。</t>
    </r>
  </si>
  <si>
    <r>
      <rPr>
        <sz val="13"/>
        <rFont val="宋体"/>
        <family val="3"/>
        <charset val="134"/>
      </rPr>
      <t>所定价格涵盖手术计划、术区准备、消毒、修整、打磨、重建血运、修整、减张、封闭、缝合、止血、处理用物等步骤所需的人力资源和基本物质资源消耗。</t>
    </r>
  </si>
  <si>
    <r>
      <rPr>
        <sz val="13"/>
        <rFont val="宋体"/>
        <family val="3"/>
        <charset val="134"/>
      </rPr>
      <t>该项目指针对使用抗骨吸收药物、抗血管生成药物、放疗后、骨结构不良、硬化性骨髓炎等牙槽窝愈合不良高危患者，以及拔牙后牙槽嵴保存。</t>
    </r>
  </si>
  <si>
    <t>013306020110001</t>
  </si>
  <si>
    <r>
      <rPr>
        <sz val="13"/>
        <rFont val="宋体"/>
        <family val="3"/>
        <charset val="134"/>
      </rPr>
      <t>预防性拔牙窝组织封闭费</t>
    </r>
    <r>
      <rPr>
        <sz val="13"/>
        <rFont val="Times New Roman"/>
        <family val="1"/>
      </rPr>
      <t>-</t>
    </r>
    <r>
      <rPr>
        <sz val="13"/>
        <rFont val="宋体"/>
        <family val="3"/>
        <charset val="134"/>
      </rPr>
      <t>儿童（加收）</t>
    </r>
  </si>
  <si>
    <t>013306020120000</t>
  </si>
  <si>
    <t>牙移植费</t>
  </si>
  <si>
    <t>通过手术将自体牙植入牙槽窝。</t>
  </si>
  <si>
    <t>所定价格涵盖手术计划、术区准备、消毒、修整、预备、植入、固定、调合、冲洗、缝合、止血、处理用物等步骤所需的人力资源和基本物质资源消耗。不包括供体牙拔除及其他治疗费用。</t>
  </si>
  <si>
    <t>013306020120001</t>
  </si>
  <si>
    <r>
      <rPr>
        <sz val="13"/>
        <rFont val="宋体"/>
        <family val="3"/>
        <charset val="134"/>
      </rPr>
      <t>牙移植费</t>
    </r>
    <r>
      <rPr>
        <sz val="13"/>
        <rFont val="Times New Roman"/>
        <family val="1"/>
      </rPr>
      <t>-</t>
    </r>
    <r>
      <rPr>
        <sz val="13"/>
        <rFont val="宋体"/>
        <family val="3"/>
        <charset val="134"/>
      </rPr>
      <t>儿童（加收）</t>
    </r>
  </si>
  <si>
    <t>013306020120100</t>
  </si>
  <si>
    <r>
      <rPr>
        <sz val="13"/>
        <rFont val="宋体"/>
        <family val="3"/>
        <charset val="134"/>
      </rPr>
      <t>牙移植费</t>
    </r>
    <r>
      <rPr>
        <sz val="13"/>
        <rFont val="Times New Roman"/>
        <family val="1"/>
      </rPr>
      <t>-</t>
    </r>
    <r>
      <rPr>
        <sz val="13"/>
        <rFont val="宋体"/>
        <family val="3"/>
        <charset val="134"/>
      </rPr>
      <t>牙再植费（扩展）</t>
    </r>
  </si>
  <si>
    <t>013306020130000</t>
  </si>
  <si>
    <t>口腔良性肿物切除费</t>
  </si>
  <si>
    <t>通过手术切除口腔内的良性肿物。</t>
  </si>
  <si>
    <t>所定价格涵盖手术计划、术区准备、消毒、切开、解剖、分离、探查切除、冲洗、止血、缝合、处理用物等步骤所需的人力资源和基本物质资源消耗。</t>
  </si>
  <si>
    <t>病灶</t>
  </si>
  <si>
    <t>013306020130001</t>
  </si>
  <si>
    <r>
      <rPr>
        <sz val="13"/>
        <rFont val="宋体"/>
        <family val="3"/>
        <charset val="134"/>
      </rPr>
      <t>口腔良性肿物切除费</t>
    </r>
    <r>
      <rPr>
        <sz val="13"/>
        <rFont val="Times New Roman"/>
        <family val="1"/>
      </rPr>
      <t>-</t>
    </r>
    <r>
      <rPr>
        <sz val="13"/>
        <rFont val="宋体"/>
        <family val="3"/>
        <charset val="134"/>
      </rPr>
      <t>儿童（加收）</t>
    </r>
  </si>
  <si>
    <t>013306020130011</t>
  </si>
  <si>
    <r>
      <rPr>
        <sz val="13"/>
        <rFont val="宋体"/>
        <family val="3"/>
        <charset val="134"/>
      </rPr>
      <t>口腔良性肿物切除费</t>
    </r>
    <r>
      <rPr>
        <sz val="13"/>
        <rFont val="Times New Roman"/>
        <family val="1"/>
      </rPr>
      <t>-</t>
    </r>
    <r>
      <rPr>
        <sz val="13"/>
        <rFont val="宋体"/>
        <family val="3"/>
        <charset val="134"/>
      </rPr>
      <t>软组织缺损修复（加收）</t>
    </r>
  </si>
  <si>
    <t>013306020140000</t>
  </si>
  <si>
    <t>口腔系带修整费</t>
  </si>
  <si>
    <t>通过手术调整口腔系带。</t>
  </si>
  <si>
    <t>所定价格涵盖手术计划、术区准备、消毒、切开、修整、缝合、处理用物等步骤所需的人力资源和基本物质资源消耗。</t>
  </si>
  <si>
    <t>013306020140001</t>
  </si>
  <si>
    <r>
      <rPr>
        <sz val="13"/>
        <rFont val="宋体"/>
        <family val="3"/>
        <charset val="134"/>
      </rPr>
      <t>口腔系带修整费</t>
    </r>
    <r>
      <rPr>
        <sz val="13"/>
        <rFont val="Times New Roman"/>
        <family val="1"/>
      </rPr>
      <t>-</t>
    </r>
    <r>
      <rPr>
        <sz val="13"/>
        <rFont val="宋体"/>
        <family val="3"/>
        <charset val="134"/>
      </rPr>
      <t>儿童（加收）</t>
    </r>
  </si>
  <si>
    <t>013306020150000</t>
  </si>
  <si>
    <r>
      <rPr>
        <sz val="13"/>
        <rFont val="宋体"/>
        <family val="3"/>
        <charset val="134"/>
      </rPr>
      <t>颌骨病变刮切费（口内）</t>
    </r>
  </si>
  <si>
    <r>
      <rPr>
        <sz val="13"/>
        <rFont val="宋体"/>
        <family val="3"/>
        <charset val="134"/>
      </rPr>
      <t>口内入路治疗颌骨内的良性病变。</t>
    </r>
  </si>
  <si>
    <r>
      <rPr>
        <sz val="13"/>
        <rFont val="宋体"/>
        <family val="3"/>
        <charset val="134"/>
      </rPr>
      <t>所定价格涵盖手术计划、术区准备、消毒、切开、翻瓣、去骨、切除或刮切、化学烧灼、止血、冲洗、骨修整、缝合等操作所需的人力资源和基本物质资源消耗。</t>
    </r>
  </si>
  <si>
    <t>013306020150001</t>
  </si>
  <si>
    <r>
      <rPr>
        <sz val="13"/>
        <rFont val="宋体"/>
        <family val="3"/>
        <charset val="134"/>
      </rPr>
      <t>颌骨病变刮切费（口内）</t>
    </r>
    <r>
      <rPr>
        <sz val="13"/>
        <rFont val="Times New Roman"/>
        <family val="1"/>
      </rPr>
      <t>-</t>
    </r>
    <r>
      <rPr>
        <sz val="13"/>
        <rFont val="宋体"/>
        <family val="3"/>
        <charset val="134"/>
      </rPr>
      <t>儿童（加收）</t>
    </r>
  </si>
  <si>
    <t>013306020160000</t>
  </si>
  <si>
    <r>
      <rPr>
        <sz val="13"/>
        <rFont val="宋体"/>
        <family val="3"/>
        <charset val="134"/>
      </rPr>
      <t>颌骨病变刮切费（颌面部）</t>
    </r>
  </si>
  <si>
    <r>
      <rPr>
        <sz val="13"/>
        <rFont val="宋体"/>
        <family val="3"/>
        <charset val="134"/>
      </rPr>
      <t>口外入路治疗颌骨内的良性病变。</t>
    </r>
  </si>
  <si>
    <t>013306020160001</t>
  </si>
  <si>
    <r>
      <rPr>
        <sz val="13"/>
        <rFont val="宋体"/>
        <family val="3"/>
        <charset val="134"/>
      </rPr>
      <t>颌骨病变刮切费（颌面部）</t>
    </r>
    <r>
      <rPr>
        <sz val="13"/>
        <rFont val="Times New Roman"/>
        <family val="1"/>
      </rPr>
      <t>-</t>
    </r>
    <r>
      <rPr>
        <sz val="13"/>
        <rFont val="宋体"/>
        <family val="3"/>
        <charset val="134"/>
      </rPr>
      <t>儿童（加收）</t>
    </r>
  </si>
  <si>
    <t>013306020170000</t>
  </si>
  <si>
    <r>
      <rPr>
        <sz val="13"/>
        <rFont val="宋体"/>
        <family val="3"/>
        <charset val="134"/>
      </rPr>
      <t>颌骨囊肿减压费</t>
    </r>
  </si>
  <si>
    <r>
      <rPr>
        <sz val="13"/>
        <rFont val="宋体"/>
        <family val="3"/>
        <charset val="134"/>
      </rPr>
      <t>通过手术开窗对颌骨囊肿减压。</t>
    </r>
  </si>
  <si>
    <r>
      <rPr>
        <sz val="13"/>
        <rFont val="宋体"/>
        <family val="3"/>
        <charset val="134"/>
      </rPr>
      <t>所定价格涵盖手术计划、术区准备、消毒、切开、翻瓣、去骨壁、冲洗、缝合、处理用物等步骤所需的人力资源和基本物质资源消耗。不包含拔牙费用。</t>
    </r>
  </si>
  <si>
    <r>
      <rPr>
        <sz val="13"/>
        <rFont val="宋体"/>
        <family val="3"/>
        <charset val="134"/>
      </rPr>
      <t>病灶</t>
    </r>
  </si>
  <si>
    <t>013306020170001</t>
  </si>
  <si>
    <r>
      <rPr>
        <sz val="13"/>
        <rFont val="宋体"/>
        <family val="3"/>
        <charset val="134"/>
      </rPr>
      <t>颌骨囊肿减压费</t>
    </r>
    <r>
      <rPr>
        <sz val="13"/>
        <rFont val="Times New Roman"/>
        <family val="1"/>
      </rPr>
      <t>-</t>
    </r>
    <r>
      <rPr>
        <sz val="13"/>
        <rFont val="宋体"/>
        <family val="3"/>
        <charset val="134"/>
      </rPr>
      <t>儿童（加收）</t>
    </r>
  </si>
  <si>
    <t>013306020180000</t>
  </si>
  <si>
    <r>
      <rPr>
        <sz val="13"/>
        <rFont val="宋体"/>
        <family val="3"/>
        <charset val="134"/>
      </rPr>
      <t>口腔牵引钉植入费</t>
    </r>
  </si>
  <si>
    <r>
      <rPr>
        <sz val="13"/>
        <rFont val="宋体"/>
        <family val="3"/>
        <charset val="134"/>
      </rPr>
      <t>将牵引钉植入颌骨。</t>
    </r>
  </si>
  <si>
    <r>
      <rPr>
        <sz val="13"/>
        <rFont val="宋体"/>
        <family val="3"/>
        <charset val="134"/>
      </rPr>
      <t>本项目所称</t>
    </r>
    <r>
      <rPr>
        <sz val="13"/>
        <rFont val="Times New Roman"/>
        <family val="1"/>
      </rPr>
      <t>“</t>
    </r>
    <r>
      <rPr>
        <sz val="13"/>
        <rFont val="宋体"/>
        <family val="3"/>
        <charset val="134"/>
      </rPr>
      <t>次</t>
    </r>
    <r>
      <rPr>
        <sz val="13"/>
        <rFont val="Times New Roman"/>
        <family val="1"/>
      </rPr>
      <t>”</t>
    </r>
    <r>
      <rPr>
        <sz val="13"/>
        <rFont val="宋体"/>
        <family val="3"/>
        <charset val="134"/>
      </rPr>
      <t>：以</t>
    </r>
    <r>
      <rPr>
        <sz val="13"/>
        <rFont val="Times New Roman"/>
        <family val="1"/>
      </rPr>
      <t>3</t>
    </r>
    <r>
      <rPr>
        <sz val="13"/>
        <rFont val="宋体"/>
        <family val="3"/>
        <charset val="134"/>
      </rPr>
      <t>枚牵引钉为基础收费，每增加</t>
    </r>
    <r>
      <rPr>
        <sz val="13"/>
        <rFont val="Times New Roman"/>
        <family val="1"/>
      </rPr>
      <t>1</t>
    </r>
    <r>
      <rPr>
        <sz val="13"/>
        <rFont val="宋体"/>
        <family val="3"/>
        <charset val="134"/>
      </rPr>
      <t>枚加收</t>
    </r>
    <r>
      <rPr>
        <sz val="13"/>
        <rFont val="Times New Roman"/>
        <family val="1"/>
      </rPr>
      <t>30%</t>
    </r>
    <r>
      <rPr>
        <sz val="13"/>
        <rFont val="宋体"/>
        <family val="3"/>
        <charset val="134"/>
      </rPr>
      <t>，超过</t>
    </r>
    <r>
      <rPr>
        <sz val="13"/>
        <rFont val="Times New Roman"/>
        <family val="1"/>
      </rPr>
      <t>10</t>
    </r>
    <r>
      <rPr>
        <sz val="13"/>
        <rFont val="宋体"/>
        <family val="3"/>
        <charset val="134"/>
      </rPr>
      <t>枚牵引钉按</t>
    </r>
    <r>
      <rPr>
        <sz val="13"/>
        <rFont val="Times New Roman"/>
        <family val="1"/>
      </rPr>
      <t>10</t>
    </r>
    <r>
      <rPr>
        <sz val="13"/>
        <rFont val="宋体"/>
        <family val="3"/>
        <charset val="134"/>
      </rPr>
      <t>枚计费。</t>
    </r>
  </si>
  <si>
    <t>013306020180001</t>
  </si>
  <si>
    <r>
      <rPr>
        <sz val="13"/>
        <rFont val="宋体"/>
        <family val="3"/>
        <charset val="134"/>
      </rPr>
      <t>口腔牵引钉植入费</t>
    </r>
    <r>
      <rPr>
        <sz val="13"/>
        <rFont val="Times New Roman"/>
        <family val="1"/>
      </rPr>
      <t>-</t>
    </r>
    <r>
      <rPr>
        <sz val="13"/>
        <rFont val="宋体"/>
        <family val="3"/>
        <charset val="134"/>
      </rPr>
      <t>儿童（加收）</t>
    </r>
  </si>
  <si>
    <t>013306020190000</t>
  </si>
  <si>
    <r>
      <rPr>
        <sz val="13"/>
        <rFont val="宋体"/>
        <family val="3"/>
        <charset val="134"/>
      </rPr>
      <t>口腔牵引钉取出费</t>
    </r>
  </si>
  <si>
    <r>
      <rPr>
        <sz val="13"/>
        <rFont val="宋体"/>
        <family val="3"/>
        <charset val="134"/>
      </rPr>
      <t>将植入的牵引钉取出。</t>
    </r>
  </si>
  <si>
    <r>
      <rPr>
        <sz val="13"/>
        <rFont val="宋体"/>
        <family val="3"/>
        <charset val="134"/>
      </rPr>
      <t>所定价格涵盖手术计划、术区准备、消毒、拆除、缝合、处理用物等步骤所需的人力资源和基本物质资源消耗。</t>
    </r>
  </si>
  <si>
    <t>013306020190001</t>
  </si>
  <si>
    <r>
      <rPr>
        <sz val="13"/>
        <rFont val="宋体"/>
        <family val="3"/>
        <charset val="134"/>
      </rPr>
      <t>口腔牵引钉取出费</t>
    </r>
    <r>
      <rPr>
        <sz val="13"/>
        <rFont val="Times New Roman"/>
        <family val="1"/>
      </rPr>
      <t>-</t>
    </r>
    <r>
      <rPr>
        <sz val="13"/>
        <rFont val="宋体"/>
        <family val="3"/>
        <charset val="134"/>
      </rPr>
      <t>儿童（加收）</t>
    </r>
  </si>
  <si>
    <t>013306020200000</t>
  </si>
  <si>
    <r>
      <rPr>
        <sz val="13"/>
        <rFont val="宋体"/>
        <family val="3"/>
        <charset val="134"/>
      </rPr>
      <t>口腔骨突修整费</t>
    </r>
  </si>
  <si>
    <r>
      <rPr>
        <sz val="13"/>
        <rFont val="宋体"/>
        <family val="3"/>
        <charset val="134"/>
      </rPr>
      <t>修整骨尖、骨嵴或骨隆突。</t>
    </r>
  </si>
  <si>
    <r>
      <rPr>
        <sz val="13"/>
        <rFont val="宋体"/>
        <family val="3"/>
        <charset val="134"/>
      </rPr>
      <t>所定价格涵盖手术计划、术区准备、消毒、切开、去骨、打磨、冲洗、缝合、处理用物等步骤所需的人力资源和基本物质资源消耗。</t>
    </r>
  </si>
  <si>
    <r>
      <rPr>
        <sz val="13"/>
        <rFont val="宋体"/>
        <family val="3"/>
        <charset val="134"/>
      </rPr>
      <t>本项目所称</t>
    </r>
    <r>
      <rPr>
        <sz val="13"/>
        <rFont val="Times New Roman"/>
        <family val="1"/>
      </rPr>
      <t>“</t>
    </r>
    <r>
      <rPr>
        <sz val="13"/>
        <rFont val="宋体"/>
        <family val="3"/>
        <charset val="134"/>
      </rPr>
      <t>复杂骨突</t>
    </r>
    <r>
      <rPr>
        <sz val="13"/>
        <rFont val="Times New Roman"/>
        <family val="1"/>
      </rPr>
      <t>”</t>
    </r>
    <r>
      <rPr>
        <sz val="13"/>
        <rFont val="宋体"/>
        <family val="3"/>
        <charset val="134"/>
      </rPr>
      <t>指：一侧上颌结节、下颌舌侧隆突修整、腭部隆突的情况。</t>
    </r>
  </si>
  <si>
    <t>013306020200001</t>
  </si>
  <si>
    <r>
      <rPr>
        <sz val="13"/>
        <rFont val="宋体"/>
        <family val="3"/>
        <charset val="134"/>
      </rPr>
      <t>口腔骨突修整费</t>
    </r>
    <r>
      <rPr>
        <sz val="13"/>
        <rFont val="Times New Roman"/>
        <family val="1"/>
      </rPr>
      <t>-</t>
    </r>
    <r>
      <rPr>
        <sz val="13"/>
        <rFont val="宋体"/>
        <family val="3"/>
        <charset val="134"/>
      </rPr>
      <t>儿童（加收）</t>
    </r>
  </si>
  <si>
    <t>013306020200011</t>
  </si>
  <si>
    <r>
      <rPr>
        <sz val="13"/>
        <rFont val="宋体"/>
        <family val="3"/>
        <charset val="134"/>
      </rPr>
      <t>口腔骨突修整费</t>
    </r>
    <r>
      <rPr>
        <sz val="13"/>
        <rFont val="Times New Roman"/>
        <family val="1"/>
      </rPr>
      <t>-</t>
    </r>
    <r>
      <rPr>
        <sz val="13"/>
        <rFont val="宋体"/>
        <family val="3"/>
        <charset val="134"/>
      </rPr>
      <t>复杂骨突（加收）</t>
    </r>
  </si>
  <si>
    <t>013105010200000</t>
  </si>
  <si>
    <r>
      <rPr>
        <sz val="13"/>
        <rFont val="宋体"/>
        <family val="3"/>
        <charset val="134"/>
      </rPr>
      <t>颌间结扎费</t>
    </r>
  </si>
  <si>
    <r>
      <rPr>
        <sz val="13"/>
        <rFont val="宋体"/>
        <family val="3"/>
        <charset val="134"/>
      </rPr>
      <t>通过各种方式将上下颌骨间结扎。</t>
    </r>
  </si>
  <si>
    <r>
      <rPr>
        <sz val="13"/>
        <rFont val="宋体"/>
        <family val="3"/>
        <charset val="134"/>
      </rPr>
      <t>所定价格涵盖准备、手法复位、固定、结扎、处理用物等步骤所需的人力资源和基本物质资源消耗。不包含牵引钉植入、安装固定装置等。</t>
    </r>
  </si>
  <si>
    <t>013105010200001</t>
  </si>
  <si>
    <r>
      <rPr>
        <sz val="13"/>
        <rFont val="宋体"/>
        <family val="3"/>
        <charset val="134"/>
      </rPr>
      <t>颌间结扎费</t>
    </r>
    <r>
      <rPr>
        <sz val="13"/>
        <rFont val="Times New Roman"/>
        <family val="1"/>
      </rPr>
      <t>-</t>
    </r>
    <r>
      <rPr>
        <sz val="13"/>
        <rFont val="宋体"/>
        <family val="3"/>
        <charset val="134"/>
      </rPr>
      <t>儿童（加收）</t>
    </r>
  </si>
  <si>
    <t>013105010210000</t>
  </si>
  <si>
    <r>
      <rPr>
        <sz val="13"/>
        <rFont val="宋体"/>
        <family val="3"/>
        <charset val="134"/>
      </rPr>
      <t>颌间结扎拆除费</t>
    </r>
  </si>
  <si>
    <r>
      <rPr>
        <sz val="13"/>
        <rFont val="宋体"/>
        <family val="3"/>
        <charset val="134"/>
      </rPr>
      <t>拆除颌间结扎装置。</t>
    </r>
  </si>
  <si>
    <t>013105010210001</t>
  </si>
  <si>
    <r>
      <rPr>
        <sz val="13"/>
        <rFont val="宋体"/>
        <family val="3"/>
        <charset val="134"/>
      </rPr>
      <t>颌间结扎拆除费</t>
    </r>
    <r>
      <rPr>
        <sz val="13"/>
        <rFont val="Times New Roman"/>
        <family val="1"/>
      </rPr>
      <t>-</t>
    </r>
    <r>
      <rPr>
        <sz val="13"/>
        <rFont val="宋体"/>
        <family val="3"/>
        <charset val="134"/>
      </rPr>
      <t>儿童（加收）</t>
    </r>
  </si>
  <si>
    <t>013306020210000</t>
  </si>
  <si>
    <t>牙槽突骨折复位固定费</t>
  </si>
  <si>
    <t>通过手术对上下颌牙槽突骨折进行复位固定。</t>
  </si>
  <si>
    <t>所定价格涵盖手术计划、术区准备、消毒、经口内入路清创、复位、固定、冲洗、缝合、处理用物等步骤所需的人力资源和基本物质资源消耗。</t>
  </si>
  <si>
    <t>013306020210001</t>
  </si>
  <si>
    <r>
      <rPr>
        <sz val="13"/>
        <rFont val="宋体"/>
        <family val="3"/>
        <charset val="134"/>
      </rPr>
      <t>牙槽突骨折复位固定费</t>
    </r>
    <r>
      <rPr>
        <sz val="13"/>
        <rFont val="Times New Roman"/>
        <family val="1"/>
      </rPr>
      <t>-</t>
    </r>
    <r>
      <rPr>
        <sz val="13"/>
        <rFont val="宋体"/>
        <family val="3"/>
        <charset val="134"/>
      </rPr>
      <t>儿童（加收）</t>
    </r>
  </si>
  <si>
    <t>013306020220000</t>
  </si>
  <si>
    <r>
      <rPr>
        <sz val="13"/>
        <rFont val="宋体"/>
        <family val="3"/>
        <charset val="134"/>
      </rPr>
      <t>脓肿切开引流费（口内）</t>
    </r>
  </si>
  <si>
    <r>
      <rPr>
        <sz val="13"/>
        <rFont val="宋体"/>
        <family val="3"/>
        <charset val="134"/>
      </rPr>
      <t>切开口内浅表脓肿引流。</t>
    </r>
  </si>
  <si>
    <r>
      <rPr>
        <sz val="13"/>
        <rFont val="宋体"/>
        <family val="3"/>
        <charset val="134"/>
      </rPr>
      <t>所定价格涵盖手术计划、术区准备、消毒、切开、引流、冲洗、处理用物等步骤所需的人力资源和基本物质资源消耗。</t>
    </r>
  </si>
  <si>
    <t>013306020220001</t>
  </si>
  <si>
    <r>
      <rPr>
        <sz val="13"/>
        <rFont val="宋体"/>
        <family val="3"/>
        <charset val="134"/>
      </rPr>
      <t>脓肿切开引流费（口内）</t>
    </r>
    <r>
      <rPr>
        <sz val="13"/>
        <rFont val="Times New Roman"/>
        <family val="1"/>
      </rPr>
      <t>-</t>
    </r>
    <r>
      <rPr>
        <sz val="13"/>
        <rFont val="宋体"/>
        <family val="3"/>
        <charset val="134"/>
      </rPr>
      <t>儿童（加收）</t>
    </r>
  </si>
  <si>
    <t>013306020230000</t>
  </si>
  <si>
    <r>
      <rPr>
        <sz val="13"/>
        <rFont val="宋体"/>
        <family val="3"/>
        <charset val="134"/>
      </rPr>
      <t>脓肿切开引流费（颌面部）</t>
    </r>
  </si>
  <si>
    <r>
      <rPr>
        <sz val="13"/>
        <rFont val="宋体"/>
        <family val="3"/>
        <charset val="134"/>
      </rPr>
      <t>切开颌面部浅表脓肿引流。</t>
    </r>
  </si>
  <si>
    <r>
      <rPr>
        <sz val="13"/>
        <rFont val="宋体"/>
        <family val="3"/>
        <charset val="134"/>
      </rPr>
      <t>所定价格涵盖手术计划、术区准备、消毒、切开、引流、冲洗、处理用物等步骤所需的人力资源和基本物质资源消耗。不包含口腔颌面颈部间隙感染。</t>
    </r>
  </si>
  <si>
    <t>013306020230001</t>
  </si>
  <si>
    <r>
      <rPr>
        <sz val="13"/>
        <rFont val="宋体"/>
        <family val="3"/>
        <charset val="134"/>
      </rPr>
      <t>脓肿切开引流费（颌面部）</t>
    </r>
    <r>
      <rPr>
        <sz val="13"/>
        <rFont val="Times New Roman"/>
        <family val="1"/>
      </rPr>
      <t>-</t>
    </r>
    <r>
      <rPr>
        <sz val="13"/>
        <rFont val="宋体"/>
        <family val="3"/>
        <charset val="134"/>
      </rPr>
      <t>儿童（加收）</t>
    </r>
  </si>
  <si>
    <t>013105010220000</t>
  </si>
  <si>
    <r>
      <rPr>
        <sz val="13"/>
        <rFont val="宋体"/>
        <family val="3"/>
        <charset val="134"/>
      </rPr>
      <t>口腔无回吸辅助治疗费</t>
    </r>
  </si>
  <si>
    <r>
      <rPr>
        <sz val="13"/>
        <rFont val="宋体"/>
        <family val="3"/>
        <charset val="134"/>
      </rPr>
      <t>通过无回吸设备及技术配合牙齿治疗或口腔外科手术。</t>
    </r>
  </si>
  <si>
    <r>
      <rPr>
        <sz val="13"/>
        <rFont val="宋体"/>
        <family val="3"/>
        <charset val="134"/>
      </rPr>
      <t>所定价格涵盖设备准备、配合磨削、切割、牙体预备或窝洞制备等步骤所需的人力资源和基本物质资源消耗。</t>
    </r>
  </si>
  <si>
    <t>013306020240000</t>
  </si>
  <si>
    <r>
      <rPr>
        <sz val="13"/>
        <rFont val="宋体"/>
        <family val="3"/>
        <charset val="134"/>
      </rPr>
      <t>下牙槽神经探查解剖费</t>
    </r>
  </si>
  <si>
    <r>
      <rPr>
        <sz val="13"/>
        <rFont val="宋体"/>
        <family val="3"/>
        <charset val="134"/>
      </rPr>
      <t>通过手术探查解剖下颌管内的下牙槽神经血管束，或利于种植手术。</t>
    </r>
  </si>
  <si>
    <r>
      <rPr>
        <sz val="13"/>
        <rFont val="宋体"/>
        <family val="3"/>
        <charset val="134"/>
      </rPr>
      <t>所定价格涵盖手术计划、术区准备、消毒、切开、翻瓣、截骨、探查或牵出、复位、覆盖生物膜、缝合、处理用物等步骤所需的人力资源和基本物质资源消耗。不含种植体植入。</t>
    </r>
  </si>
  <si>
    <r>
      <rPr>
        <sz val="13"/>
        <rFont val="宋体"/>
        <family val="3"/>
        <charset val="134"/>
      </rPr>
      <t>不与同部位其他手术同时收取。</t>
    </r>
  </si>
  <si>
    <t>013306020240001</t>
  </si>
  <si>
    <r>
      <rPr>
        <sz val="13"/>
        <rFont val="宋体"/>
        <family val="3"/>
        <charset val="134"/>
      </rPr>
      <t>下牙槽神经探查解剖费</t>
    </r>
    <r>
      <rPr>
        <sz val="13"/>
        <rFont val="Times New Roman"/>
        <family val="1"/>
      </rPr>
      <t>-</t>
    </r>
    <r>
      <rPr>
        <sz val="13"/>
        <rFont val="宋体"/>
        <family val="3"/>
        <charset val="134"/>
      </rPr>
      <t>儿童（加收）</t>
    </r>
  </si>
  <si>
    <t>013306020240011</t>
  </si>
  <si>
    <r>
      <rPr>
        <sz val="13"/>
        <rFont val="宋体"/>
        <family val="3"/>
        <charset val="134"/>
      </rPr>
      <t>下牙槽神经探查解剖费</t>
    </r>
    <r>
      <rPr>
        <sz val="13"/>
        <rFont val="Times New Roman"/>
        <family val="1"/>
      </rPr>
      <t>-</t>
    </r>
    <r>
      <rPr>
        <sz val="13"/>
        <rFont val="宋体"/>
        <family val="3"/>
        <charset val="134"/>
      </rPr>
      <t>下牙槽神经移位（加收）</t>
    </r>
  </si>
  <si>
    <t>013306020250000</t>
  </si>
  <si>
    <t>口腔上颌窦瘘修补费</t>
  </si>
  <si>
    <t>通过手术修补口腔上颌窦交通或口腔上颌窦瘘。</t>
  </si>
  <si>
    <t>所定价格涵盖手术计划、术区准备、消毒、切开、切除、清创搔刮、分离、去骨、减张、修整、冲洗、止血、填塞、缝合、处理用物等步骤所需的人力资源和基本物质资源消耗。</t>
  </si>
  <si>
    <t>013306020250001</t>
  </si>
  <si>
    <r>
      <rPr>
        <sz val="13"/>
        <rFont val="宋体"/>
        <family val="3"/>
        <charset val="134"/>
      </rPr>
      <t>口腔上颌窦瘘修补费</t>
    </r>
    <r>
      <rPr>
        <sz val="13"/>
        <rFont val="Times New Roman"/>
        <family val="1"/>
      </rPr>
      <t>-</t>
    </r>
    <r>
      <rPr>
        <sz val="13"/>
        <rFont val="宋体"/>
        <family val="3"/>
        <charset val="134"/>
      </rPr>
      <t>儿童（加收）</t>
    </r>
  </si>
  <si>
    <t>013306020260000</t>
  </si>
  <si>
    <r>
      <rPr>
        <sz val="13"/>
        <rFont val="宋体"/>
        <family val="3"/>
        <charset val="134"/>
      </rPr>
      <t>口内游离软组织移植费</t>
    </r>
  </si>
  <si>
    <r>
      <rPr>
        <sz val="13"/>
        <rFont val="宋体"/>
        <family val="3"/>
        <charset val="134"/>
      </rPr>
      <t>通过手术移植局部游离软组织。</t>
    </r>
  </si>
  <si>
    <r>
      <rPr>
        <sz val="13"/>
        <rFont val="宋体"/>
        <family val="3"/>
        <charset val="134"/>
      </rPr>
      <t>所定价格涵盖手术计划、术区准备、消毒、切开、翻瓣、制备、固定、缝合及处置、处理用物等步骤所需的人力资源和基本物质资源消耗。</t>
    </r>
  </si>
  <si>
    <r>
      <rPr>
        <sz val="13"/>
        <rFont val="宋体"/>
        <family val="3"/>
        <charset val="134"/>
      </rPr>
      <t>牙位</t>
    </r>
  </si>
  <si>
    <t>013306020260001</t>
  </si>
  <si>
    <r>
      <rPr>
        <sz val="13"/>
        <rFont val="宋体"/>
        <family val="3"/>
        <charset val="134"/>
      </rPr>
      <t>口内游离软组织移植费</t>
    </r>
    <r>
      <rPr>
        <sz val="13"/>
        <rFont val="Times New Roman"/>
        <family val="1"/>
      </rPr>
      <t>-</t>
    </r>
    <r>
      <rPr>
        <sz val="13"/>
        <rFont val="宋体"/>
        <family val="3"/>
        <charset val="134"/>
      </rPr>
      <t>儿童（加收）</t>
    </r>
  </si>
  <si>
    <t>012406000020000</t>
  </si>
  <si>
    <r>
      <rPr>
        <sz val="13"/>
        <rFont val="宋体"/>
        <family val="3"/>
        <charset val="134"/>
      </rPr>
      <t>颌位转移检查费</t>
    </r>
  </si>
  <si>
    <r>
      <rPr>
        <sz val="13"/>
        <rFont val="宋体"/>
        <family val="3"/>
        <charset val="134"/>
      </rPr>
      <t>通过装置确定和转移颌位关系，对颌位关系进行检查和评价。</t>
    </r>
  </si>
  <si>
    <r>
      <rPr>
        <sz val="13"/>
        <rFont val="宋体"/>
        <family val="3"/>
        <charset val="134"/>
      </rPr>
      <t>所定价格涵盖准备、检查、颌位确定、颌位转移、建立牙合架、重建颌位关系、美学分析、牙齿排列分析、咬合关系分析、颌位分析、处理用物等步骤所需的人力资源和基本物质资源消耗。</t>
    </r>
  </si>
  <si>
    <t>013105170050000</t>
  </si>
  <si>
    <r>
      <rPr>
        <sz val="13"/>
        <rFont val="宋体"/>
        <family val="3"/>
        <charset val="134"/>
      </rPr>
      <t>临时固定修复费</t>
    </r>
  </si>
  <si>
    <r>
      <rPr>
        <sz val="13"/>
        <rFont val="宋体"/>
        <family val="3"/>
        <charset val="134"/>
      </rPr>
      <t>在口内制作临时修复体。</t>
    </r>
  </si>
  <si>
    <r>
      <rPr>
        <sz val="13"/>
        <rFont val="宋体"/>
        <family val="3"/>
        <charset val="134"/>
      </rPr>
      <t>所定价格涵盖准备、预备、制作、试戴、咬合检查、调整、抛光、清洁消毒、粘接、处理用物等步骤所需的人力资源和基本物质资源消耗。</t>
    </r>
  </si>
  <si>
    <t>013105170060000</t>
  </si>
  <si>
    <t>修复体固定修复费</t>
  </si>
  <si>
    <t>通过固定修复体完成牙体缺损或牙列缺损修复。</t>
  </si>
  <si>
    <t>所定价格涵盖准备、预备、取印模和模型制备、取咬合关系、比色、试戴、调改、粘固、处理用物等步骤所需的人力资源和基本物质资源消耗。</t>
  </si>
  <si>
    <t>牙位</t>
  </si>
  <si>
    <r>
      <rPr>
        <sz val="13"/>
        <rFont val="宋体"/>
        <family val="3"/>
        <charset val="134"/>
      </rPr>
      <t>本项目所称</t>
    </r>
    <r>
      <rPr>
        <sz val="13"/>
        <rFont val="Times New Roman"/>
        <family val="1"/>
      </rPr>
      <t>“</t>
    </r>
    <r>
      <rPr>
        <sz val="13"/>
        <rFont val="宋体"/>
        <family val="3"/>
        <charset val="134"/>
      </rPr>
      <t>复杂修复体固定修复</t>
    </r>
    <r>
      <rPr>
        <sz val="13"/>
        <rFont val="Times New Roman"/>
        <family val="1"/>
      </rPr>
      <t>”</t>
    </r>
    <r>
      <rPr>
        <sz val="13"/>
        <rFont val="宋体"/>
        <family val="3"/>
        <charset val="134"/>
      </rPr>
      <t>指：</t>
    </r>
    <r>
      <rPr>
        <sz val="13"/>
        <rFont val="Times New Roman"/>
        <family val="1"/>
      </rPr>
      <t>II</t>
    </r>
    <r>
      <rPr>
        <sz val="13"/>
        <rFont val="宋体"/>
        <family val="3"/>
        <charset val="134"/>
      </rPr>
      <t>度及以上深覆牙合、中重度异色牙、固定修复牙位</t>
    </r>
    <r>
      <rPr>
        <sz val="13"/>
        <rFont val="Times New Roman"/>
        <family val="1"/>
      </rPr>
      <t>4</t>
    </r>
    <r>
      <rPr>
        <sz val="13"/>
        <rFont val="宋体"/>
        <family val="3"/>
        <charset val="134"/>
      </rPr>
      <t>颗及以上、牙槽骨重度吸收（大于根长</t>
    </r>
    <r>
      <rPr>
        <sz val="13"/>
        <rFont val="Times New Roman"/>
        <family val="1"/>
      </rPr>
      <t>1/3</t>
    </r>
    <r>
      <rPr>
        <sz val="13"/>
        <rFont val="宋体"/>
        <family val="3"/>
        <charset val="134"/>
      </rPr>
      <t>）、伴颞下颌关节病、冠短（至少一面低于</t>
    </r>
    <r>
      <rPr>
        <sz val="13"/>
        <rFont val="Times New Roman"/>
        <family val="1"/>
      </rPr>
      <t>5mm</t>
    </r>
    <r>
      <rPr>
        <sz val="13"/>
        <rFont val="宋体"/>
        <family val="3"/>
        <charset val="134"/>
      </rPr>
      <t>）的情况。</t>
    </r>
  </si>
  <si>
    <t>013105170060001</t>
  </si>
  <si>
    <r>
      <rPr>
        <sz val="13"/>
        <rFont val="宋体"/>
        <family val="3"/>
        <charset val="134"/>
      </rPr>
      <t>修复体固定修复费</t>
    </r>
    <r>
      <rPr>
        <sz val="13"/>
        <rFont val="Times New Roman"/>
        <family val="1"/>
      </rPr>
      <t>-</t>
    </r>
    <r>
      <rPr>
        <sz val="13"/>
        <rFont val="宋体"/>
        <family val="3"/>
        <charset val="134"/>
      </rPr>
      <t>即刻修复（加收）</t>
    </r>
  </si>
  <si>
    <t>013105170060011</t>
  </si>
  <si>
    <r>
      <rPr>
        <sz val="13"/>
        <rFont val="宋体"/>
        <family val="3"/>
        <charset val="134"/>
      </rPr>
      <t>修复体固定修复费</t>
    </r>
    <r>
      <rPr>
        <sz val="13"/>
        <rFont val="Times New Roman"/>
        <family val="1"/>
      </rPr>
      <t>-</t>
    </r>
    <r>
      <rPr>
        <sz val="13"/>
        <rFont val="宋体"/>
        <family val="3"/>
        <charset val="134"/>
      </rPr>
      <t>复杂修复体固定修复（加收）</t>
    </r>
  </si>
  <si>
    <t>013105170070000</t>
  </si>
  <si>
    <r>
      <rPr>
        <sz val="13"/>
        <rFont val="宋体"/>
        <family val="3"/>
        <charset val="134"/>
      </rPr>
      <t>桩核修复费</t>
    </r>
  </si>
  <si>
    <r>
      <rPr>
        <sz val="13"/>
        <rFont val="宋体"/>
        <family val="3"/>
        <charset val="134"/>
      </rPr>
      <t>通过桩核修复牙体缺损。</t>
    </r>
  </si>
  <si>
    <r>
      <rPr>
        <sz val="13"/>
        <rFont val="宋体"/>
        <family val="3"/>
        <charset val="134"/>
      </rPr>
      <t>所定价格涵盖准备、预备、清理、预备、试戴、消毒、塑核或粘固、桩核修整、处理用物等步骤所需的人力资源和基本物质资源消耗。</t>
    </r>
  </si>
  <si>
    <t>013105170070001</t>
  </si>
  <si>
    <r>
      <rPr>
        <sz val="13"/>
        <rFont val="宋体"/>
        <family val="3"/>
        <charset val="134"/>
      </rPr>
      <t>桩核修复费</t>
    </r>
    <r>
      <rPr>
        <sz val="13"/>
        <rFont val="Times New Roman"/>
        <family val="1"/>
      </rPr>
      <t>-</t>
    </r>
    <r>
      <rPr>
        <sz val="13"/>
        <rFont val="宋体"/>
        <family val="3"/>
        <charset val="134"/>
      </rPr>
      <t>一体化纤维桩核（加收）</t>
    </r>
  </si>
  <si>
    <t>013105170080000</t>
  </si>
  <si>
    <r>
      <rPr>
        <sz val="13"/>
        <rFont val="宋体"/>
        <family val="3"/>
        <charset val="134"/>
      </rPr>
      <t>附着体修复费</t>
    </r>
  </si>
  <si>
    <r>
      <rPr>
        <sz val="13"/>
        <rFont val="宋体"/>
        <family val="3"/>
        <charset val="134"/>
      </rPr>
      <t>通过附着体完成固定活动联合修复中的固定修复部分。</t>
    </r>
  </si>
  <si>
    <r>
      <rPr>
        <sz val="13"/>
        <rFont val="宋体"/>
        <family val="3"/>
        <charset val="134"/>
      </rPr>
      <t>所定价格涵盖准备、预备、清理、预备、消毒、取印模、模型制备、比色、试戴、调改、粘固、处理用物等步骤所需的人力资源和基本物质资源消耗。</t>
    </r>
  </si>
  <si>
    <t>013105170080100</t>
  </si>
  <si>
    <r>
      <rPr>
        <sz val="13"/>
        <rFont val="宋体"/>
        <family val="3"/>
        <charset val="134"/>
      </rPr>
      <t>附着体修复费</t>
    </r>
    <r>
      <rPr>
        <sz val="13"/>
        <rFont val="Times New Roman"/>
        <family val="1"/>
      </rPr>
      <t>-</t>
    </r>
    <r>
      <rPr>
        <sz val="13"/>
        <rFont val="宋体"/>
        <family val="3"/>
        <charset val="134"/>
      </rPr>
      <t>套筒冠修复费（扩展）</t>
    </r>
  </si>
  <si>
    <t>013105170090000</t>
  </si>
  <si>
    <t>全口义齿修复费</t>
  </si>
  <si>
    <t>通过全口义齿修复牙列缺失。</t>
  </si>
  <si>
    <t>所定价格涵盖准备、取印模、制备、确定颌位关系、试排牙蜡型、试戴、调改、处理用物等步骤所需的人力资源和基本物质资源消耗。</t>
  </si>
  <si>
    <t>单颌</t>
  </si>
  <si>
    <r>
      <rPr>
        <sz val="13"/>
        <rFont val="宋体"/>
        <family val="3"/>
        <charset val="134"/>
      </rPr>
      <t>本项目所称</t>
    </r>
    <r>
      <rPr>
        <sz val="13"/>
        <rFont val="Times New Roman"/>
        <family val="1"/>
      </rPr>
      <t>“</t>
    </r>
    <r>
      <rPr>
        <sz val="13"/>
        <rFont val="宋体"/>
        <family val="3"/>
        <charset val="134"/>
      </rPr>
      <t>复杂全口义齿修复</t>
    </r>
    <r>
      <rPr>
        <sz val="13"/>
        <rFont val="Times New Roman"/>
        <family val="1"/>
      </rPr>
      <t>”</t>
    </r>
    <r>
      <rPr>
        <sz val="13"/>
        <rFont val="宋体"/>
        <family val="3"/>
        <charset val="134"/>
      </rPr>
      <t>指：牙槽骨重度吸收（</t>
    </r>
    <r>
      <rPr>
        <sz val="13"/>
        <rFont val="Times New Roman"/>
        <family val="1"/>
      </rPr>
      <t>II-IV</t>
    </r>
    <r>
      <rPr>
        <sz val="13"/>
        <rFont val="宋体"/>
        <family val="3"/>
        <charset val="134"/>
      </rPr>
      <t>级）、伴颞下颌关节病、覆盖义齿的情况。</t>
    </r>
  </si>
  <si>
    <t>013105170090001</t>
  </si>
  <si>
    <r>
      <rPr>
        <sz val="13"/>
        <rFont val="宋体"/>
        <family val="3"/>
        <charset val="134"/>
      </rPr>
      <t>全口义齿修复费</t>
    </r>
    <r>
      <rPr>
        <sz val="13"/>
        <rFont val="Times New Roman"/>
        <family val="1"/>
      </rPr>
      <t>-</t>
    </r>
    <r>
      <rPr>
        <sz val="13"/>
        <rFont val="宋体"/>
        <family val="3"/>
        <charset val="134"/>
      </rPr>
      <t>复杂全口义齿修复（加收）</t>
    </r>
  </si>
  <si>
    <t>013105170100000</t>
  </si>
  <si>
    <r>
      <rPr>
        <sz val="13"/>
        <rFont val="宋体"/>
        <family val="3"/>
        <charset val="134"/>
      </rPr>
      <t>胶连可摘局部义齿修复费</t>
    </r>
  </si>
  <si>
    <r>
      <rPr>
        <sz val="13"/>
        <rFont val="宋体"/>
        <family val="3"/>
        <charset val="134"/>
      </rPr>
      <t>通过胶连可摘局部义齿修复牙列缺损。</t>
    </r>
  </si>
  <si>
    <r>
      <rPr>
        <sz val="13"/>
        <rFont val="宋体"/>
        <family val="3"/>
        <charset val="134"/>
      </rPr>
      <t>所定价格涵盖准备、预备、取印模、制备、确定颌位关系、试戴、调改、处理用物等步骤所需的人力资源和基本物质资源消耗。</t>
    </r>
  </si>
  <si>
    <r>
      <rPr>
        <sz val="13"/>
        <rFont val="宋体"/>
        <family val="3"/>
        <charset val="134"/>
      </rPr>
      <t>附加牙合垫按牙位计价收费。</t>
    </r>
  </si>
  <si>
    <t>013105170110000</t>
  </si>
  <si>
    <t>铸造支架可摘局部义齿修复费</t>
  </si>
  <si>
    <t>通过铸造支架可摘局部义齿修复牙列缺损。</t>
  </si>
  <si>
    <t>所定价格涵盖准备、预备、取印模、制备、试戴、确定颌位关系、试排牙蜡型、调改、处理用物等步骤所需的人力资源和基本物质资源消耗。</t>
  </si>
  <si>
    <r>
      <rPr>
        <sz val="13"/>
        <rFont val="Times New Roman"/>
        <family val="1"/>
      </rPr>
      <t>1.</t>
    </r>
    <r>
      <rPr>
        <sz val="13"/>
        <rFont val="宋体"/>
        <family val="3"/>
        <charset val="134"/>
      </rPr>
      <t>本项目所称</t>
    </r>
    <r>
      <rPr>
        <sz val="13"/>
        <rFont val="Times New Roman"/>
        <family val="1"/>
      </rPr>
      <t>“</t>
    </r>
    <r>
      <rPr>
        <sz val="13"/>
        <rFont val="宋体"/>
        <family val="3"/>
        <charset val="134"/>
      </rPr>
      <t>复杂铸造支架可摘局部义齿修复</t>
    </r>
    <r>
      <rPr>
        <sz val="13"/>
        <rFont val="Times New Roman"/>
        <family val="1"/>
      </rPr>
      <t>”</t>
    </r>
    <r>
      <rPr>
        <sz val="13"/>
        <rFont val="宋体"/>
        <family val="3"/>
        <charset val="134"/>
      </rPr>
      <t>指：单颌缺失牙</t>
    </r>
    <r>
      <rPr>
        <sz val="13"/>
        <rFont val="Times New Roman"/>
        <family val="1"/>
      </rPr>
      <t>10</t>
    </r>
    <r>
      <rPr>
        <sz val="13"/>
        <rFont val="宋体"/>
        <family val="3"/>
        <charset val="134"/>
      </rPr>
      <t>颗及以上、牙槽骨重度吸收（</t>
    </r>
    <r>
      <rPr>
        <sz val="13"/>
        <rFont val="Times New Roman"/>
        <family val="1"/>
      </rPr>
      <t>II-IV</t>
    </r>
    <r>
      <rPr>
        <sz val="13"/>
        <rFont val="宋体"/>
        <family val="3"/>
        <charset val="134"/>
      </rPr>
      <t>级）、</t>
    </r>
    <r>
      <rPr>
        <sz val="13"/>
        <rFont val="Times New Roman"/>
        <family val="1"/>
      </rPr>
      <t>II</t>
    </r>
    <r>
      <rPr>
        <sz val="13"/>
        <rFont val="宋体"/>
        <family val="3"/>
        <charset val="134"/>
      </rPr>
      <t>度及以上深覆合、余留牙存在中重度牙周病（牙槽骨吸收大于</t>
    </r>
    <r>
      <rPr>
        <sz val="13"/>
        <rFont val="Times New Roman"/>
        <family val="1"/>
      </rPr>
      <t>1/3</t>
    </r>
    <r>
      <rPr>
        <sz val="13"/>
        <rFont val="宋体"/>
        <family val="3"/>
        <charset val="134"/>
      </rPr>
      <t xml:space="preserve">的牙齿数目占一半以上）、关节盘移位或骨关节病、牙周夹板的情况。
</t>
    </r>
    <r>
      <rPr>
        <sz val="13"/>
        <rFont val="Times New Roman"/>
        <family val="1"/>
      </rPr>
      <t>2.</t>
    </r>
    <r>
      <rPr>
        <sz val="13"/>
        <rFont val="宋体"/>
        <family val="3"/>
        <charset val="134"/>
      </rPr>
      <t xml:space="preserve">附加牙合垫或牙周夹板按牙位计价收费。
</t>
    </r>
    <r>
      <rPr>
        <sz val="13"/>
        <rFont val="Times New Roman"/>
        <family val="1"/>
      </rPr>
      <t>3.</t>
    </r>
    <r>
      <rPr>
        <sz val="13"/>
        <rFont val="宋体"/>
        <family val="3"/>
        <charset val="134"/>
      </rPr>
      <t>第二个牙位及以上三级医院、二级医院、一级医院分别收</t>
    </r>
    <r>
      <rPr>
        <sz val="13"/>
        <rFont val="Times New Roman"/>
        <family val="1"/>
      </rPr>
      <t>360</t>
    </r>
    <r>
      <rPr>
        <sz val="13"/>
        <rFont val="宋体"/>
        <family val="3"/>
        <charset val="134"/>
      </rPr>
      <t>、</t>
    </r>
    <r>
      <rPr>
        <sz val="13"/>
        <rFont val="Times New Roman"/>
        <family val="1"/>
      </rPr>
      <t>320</t>
    </r>
    <r>
      <rPr>
        <sz val="13"/>
        <rFont val="宋体"/>
        <family val="3"/>
        <charset val="134"/>
      </rPr>
      <t>、280元</t>
    </r>
    <r>
      <rPr>
        <sz val="13"/>
        <rFont val="Times New Roman"/>
        <family val="1"/>
      </rPr>
      <t>/</t>
    </r>
    <r>
      <rPr>
        <sz val="13"/>
        <rFont val="宋体"/>
        <family val="3"/>
        <charset val="134"/>
      </rPr>
      <t>牙位。</t>
    </r>
  </si>
  <si>
    <t>013105170110001</t>
  </si>
  <si>
    <r>
      <rPr>
        <sz val="13"/>
        <rFont val="宋体"/>
        <family val="3"/>
        <charset val="134"/>
      </rPr>
      <t>铸造支架可摘局部义齿修复费</t>
    </r>
    <r>
      <rPr>
        <sz val="13"/>
        <rFont val="Times New Roman"/>
        <family val="1"/>
      </rPr>
      <t>-</t>
    </r>
    <r>
      <rPr>
        <sz val="13"/>
        <rFont val="宋体"/>
        <family val="3"/>
        <charset val="134"/>
      </rPr>
      <t>复杂铸造支架可摘局部义齿修复（加收）</t>
    </r>
  </si>
  <si>
    <t>013105170120000</t>
  </si>
  <si>
    <r>
      <rPr>
        <sz val="13"/>
        <rFont val="宋体"/>
        <family val="3"/>
        <charset val="134"/>
      </rPr>
      <t>颌骨</t>
    </r>
    <r>
      <rPr>
        <sz val="13"/>
        <rFont val="Times New Roman"/>
        <family val="1"/>
      </rPr>
      <t>/</t>
    </r>
    <r>
      <rPr>
        <sz val="13"/>
        <rFont val="宋体"/>
        <family val="3"/>
        <charset val="134"/>
      </rPr>
      <t>腭部缺损赝复体修复费（常规）</t>
    </r>
  </si>
  <si>
    <r>
      <rPr>
        <sz val="13"/>
        <rFont val="宋体"/>
        <family val="3"/>
        <charset val="134"/>
      </rPr>
      <t>通过赝复体修复颌骨</t>
    </r>
    <r>
      <rPr>
        <sz val="13"/>
        <rFont val="Times New Roman"/>
        <family val="1"/>
      </rPr>
      <t>/</t>
    </r>
    <r>
      <rPr>
        <sz val="13"/>
        <rFont val="宋体"/>
        <family val="3"/>
        <charset val="134"/>
      </rPr>
      <t>软腭缺损。</t>
    </r>
  </si>
  <si>
    <r>
      <rPr>
        <sz val="13"/>
        <rFont val="宋体"/>
        <family val="3"/>
        <charset val="134"/>
      </rPr>
      <t>所定价格涵盖准备、预备、取印模、制备、试戴、取颌位记录、调改、处理用物等步骤所需的人力资源和基本物质资源消耗。</t>
    </r>
  </si>
  <si>
    <r>
      <rPr>
        <sz val="13"/>
        <rFont val="宋体"/>
        <family val="3"/>
        <charset val="134"/>
      </rPr>
      <t>每件</t>
    </r>
  </si>
  <si>
    <t>013105170130000</t>
  </si>
  <si>
    <r>
      <rPr>
        <sz val="13"/>
        <rFont val="宋体"/>
        <family val="3"/>
        <charset val="134"/>
      </rPr>
      <t>颌骨</t>
    </r>
    <r>
      <rPr>
        <sz val="13"/>
        <rFont val="Times New Roman"/>
        <family val="1"/>
      </rPr>
      <t>/</t>
    </r>
    <r>
      <rPr>
        <sz val="13"/>
        <rFont val="宋体"/>
        <family val="3"/>
        <charset val="134"/>
      </rPr>
      <t>腭部缺损赝复体修复费（复杂）</t>
    </r>
  </si>
  <si>
    <r>
      <rPr>
        <sz val="13"/>
        <rFont val="宋体"/>
        <family val="3"/>
        <charset val="134"/>
      </rPr>
      <t>通过赝复体修复复杂情况的颌骨</t>
    </r>
    <r>
      <rPr>
        <sz val="13"/>
        <rFont val="Times New Roman"/>
        <family val="1"/>
      </rPr>
      <t>/</t>
    </r>
    <r>
      <rPr>
        <sz val="13"/>
        <rFont val="宋体"/>
        <family val="3"/>
        <charset val="134"/>
      </rPr>
      <t>软腭缺损。</t>
    </r>
  </si>
  <si>
    <r>
      <rPr>
        <sz val="13"/>
        <rFont val="宋体"/>
        <family val="3"/>
        <charset val="134"/>
      </rPr>
      <t>所定价格涵盖准备、预备、取印模、制备、试戴、取颌位记录、试戴、调改、处理用物等步骤所需的人力资源和基本物质资源消耗。</t>
    </r>
  </si>
  <si>
    <r>
      <rPr>
        <sz val="13"/>
        <rFont val="宋体"/>
        <family val="3"/>
        <charset val="134"/>
      </rPr>
      <t>本项目所称</t>
    </r>
    <r>
      <rPr>
        <sz val="13"/>
        <rFont val="Times New Roman"/>
        <family val="1"/>
      </rPr>
      <t>“</t>
    </r>
    <r>
      <rPr>
        <sz val="13"/>
        <rFont val="宋体"/>
        <family val="3"/>
        <charset val="134"/>
      </rPr>
      <t>复杂</t>
    </r>
    <r>
      <rPr>
        <sz val="13"/>
        <rFont val="Times New Roman"/>
        <family val="1"/>
      </rPr>
      <t>”</t>
    </r>
    <r>
      <rPr>
        <sz val="13"/>
        <rFont val="宋体"/>
        <family val="3"/>
        <charset val="134"/>
      </rPr>
      <t>指：口鼻腔穿通、下颌骨连续性丧失、单颌缺失</t>
    </r>
    <r>
      <rPr>
        <sz val="13"/>
        <rFont val="Times New Roman"/>
        <family val="1"/>
      </rPr>
      <t>10</t>
    </r>
    <r>
      <rPr>
        <sz val="13"/>
        <rFont val="宋体"/>
        <family val="3"/>
        <charset val="134"/>
      </rPr>
      <t>颗牙及以上、伴软腭缺损、伴面部缺损、下颌带翼导板、腭护板加辅助放疗装置、全上颌缺失修复的情况。</t>
    </r>
  </si>
  <si>
    <t>013105170140000</t>
  </si>
  <si>
    <r>
      <rPr>
        <sz val="13"/>
        <rFont val="宋体"/>
        <family val="3"/>
        <charset val="134"/>
      </rPr>
      <t>面部缺损赝复体修复费</t>
    </r>
  </si>
  <si>
    <r>
      <rPr>
        <sz val="13"/>
        <rFont val="宋体"/>
        <family val="3"/>
        <charset val="134"/>
      </rPr>
      <t>通过赝复体修复面部缺损。</t>
    </r>
  </si>
  <si>
    <r>
      <rPr>
        <sz val="13"/>
        <rFont val="宋体"/>
        <family val="3"/>
        <charset val="134"/>
      </rPr>
      <t>所定价格涵盖准备、印模、制备、个性化比色、试戴、个性化上色、调改、处理用物等步骤所需的人力资源和基本物质资源消耗。</t>
    </r>
  </si>
  <si>
    <r>
      <rPr>
        <sz val="13"/>
        <rFont val="宋体"/>
        <family val="3"/>
        <charset val="134"/>
      </rPr>
      <t>如面部缺损涉及多个器官，如眼、耳、鼻缺损，</t>
    </r>
    <r>
      <rPr>
        <sz val="13"/>
        <rFont val="Times New Roman"/>
        <family val="1"/>
      </rPr>
      <t xml:space="preserve"> </t>
    </r>
    <r>
      <rPr>
        <sz val="13"/>
        <rFont val="宋体"/>
        <family val="3"/>
        <charset val="134"/>
      </rPr>
      <t>每增加</t>
    </r>
    <r>
      <rPr>
        <sz val="13"/>
        <rFont val="Times New Roman"/>
        <family val="1"/>
      </rPr>
      <t>1</t>
    </r>
    <r>
      <rPr>
        <sz val="13"/>
        <rFont val="宋体"/>
        <family val="3"/>
        <charset val="134"/>
      </rPr>
      <t>个器官，按件叠加计价收费。</t>
    </r>
  </si>
  <si>
    <t>013105010230000</t>
  </si>
  <si>
    <t>咬合板治疗费</t>
  </si>
  <si>
    <t>通过戴入咬合板调整咬合关系。</t>
  </si>
  <si>
    <t>所定价格涵盖准备、取印模、制备、试戴、调改、处理用物等步骤所需的人力资源和基本物质资源消耗。</t>
  </si>
  <si>
    <t>每件</t>
  </si>
  <si>
    <t>013105010230001</t>
  </si>
  <si>
    <r>
      <rPr>
        <sz val="13"/>
        <rFont val="宋体"/>
        <family val="3"/>
        <charset val="134"/>
      </rPr>
      <t>咬合板治疗费</t>
    </r>
    <r>
      <rPr>
        <sz val="13"/>
        <rFont val="Times New Roman"/>
        <family val="1"/>
      </rPr>
      <t>-</t>
    </r>
    <r>
      <rPr>
        <sz val="13"/>
        <rFont val="宋体"/>
        <family val="3"/>
        <charset val="134"/>
      </rPr>
      <t>减材</t>
    </r>
    <r>
      <rPr>
        <sz val="13"/>
        <rFont val="Times New Roman"/>
        <family val="1"/>
      </rPr>
      <t>/</t>
    </r>
    <r>
      <rPr>
        <sz val="13"/>
        <rFont val="宋体"/>
        <family val="3"/>
        <charset val="134"/>
      </rPr>
      <t>增材咬合板（加收）</t>
    </r>
  </si>
  <si>
    <t>013105010230002</t>
  </si>
  <si>
    <r>
      <rPr>
        <sz val="13"/>
        <rFont val="宋体"/>
        <family val="3"/>
        <charset val="134"/>
      </rPr>
      <t>咬合板治疗费</t>
    </r>
    <r>
      <rPr>
        <sz val="13"/>
        <rFont val="Times New Roman"/>
        <family val="1"/>
      </rPr>
      <t>-</t>
    </r>
    <r>
      <rPr>
        <sz val="13"/>
        <rFont val="宋体"/>
        <family val="3"/>
        <charset val="134"/>
      </rPr>
      <t>弹性咬合板（减收）</t>
    </r>
  </si>
  <si>
    <t>013105190020000</t>
  </si>
  <si>
    <t>修复体拆除费</t>
  </si>
  <si>
    <t>对固定在口内的修复体进行拆除。</t>
  </si>
  <si>
    <t>所定价格涵盖准备、修复体拆除、处理用物等步骤所需的人力资源和基本物质资源消耗。</t>
  </si>
  <si>
    <t>修复体</t>
  </si>
  <si>
    <t>013105190030000</t>
  </si>
  <si>
    <r>
      <rPr>
        <sz val="13"/>
        <rFont val="宋体"/>
        <family val="3"/>
        <charset val="134"/>
      </rPr>
      <t>修复体维护费</t>
    </r>
  </si>
  <si>
    <r>
      <rPr>
        <sz val="13"/>
        <rFont val="宋体"/>
        <family val="3"/>
        <charset val="134"/>
      </rPr>
      <t>对修复体进行调改、修补、再粘接等维护。</t>
    </r>
  </si>
  <si>
    <r>
      <rPr>
        <sz val="13"/>
        <rFont val="宋体"/>
        <family val="3"/>
        <charset val="134"/>
      </rPr>
      <t>所定价格涵盖准备、取印模、模型制备、修补、试戴、调改、再粘接、处理用物等步骤所需的人力资源和基本物质资源消耗。</t>
    </r>
  </si>
  <si>
    <r>
      <rPr>
        <sz val="13"/>
        <rFont val="Times New Roman"/>
        <family val="1"/>
      </rPr>
      <t>1.</t>
    </r>
    <r>
      <rPr>
        <sz val="13"/>
        <rFont val="宋体"/>
        <family val="3"/>
        <charset val="134"/>
      </rPr>
      <t xml:space="preserve">修理卡环和基托按涉及牙位计价收费。
</t>
    </r>
    <r>
      <rPr>
        <sz val="13"/>
        <rFont val="Times New Roman"/>
        <family val="1"/>
      </rPr>
      <t>2.</t>
    </r>
    <r>
      <rPr>
        <sz val="13"/>
        <rFont val="宋体"/>
        <family val="3"/>
        <charset val="134"/>
      </rPr>
      <t>此项适用于非保修保质期内的修复体维护。</t>
    </r>
  </si>
  <si>
    <t>012406000030000</t>
  </si>
  <si>
    <t>全口牙周系统检查费</t>
  </si>
  <si>
    <t>通过设备对牙周进行系统检查，并完成系统表记录。</t>
  </si>
  <si>
    <t>所定价格涵盖准备、牙周风险评估、记录、处理用物等步骤所需的人力资源和基本物质资源消耗。</t>
  </si>
  <si>
    <t>012406000040000</t>
  </si>
  <si>
    <r>
      <rPr>
        <sz val="13"/>
        <rFont val="宋体"/>
        <family val="3"/>
        <charset val="134"/>
      </rPr>
      <t>牙周探诊费</t>
    </r>
  </si>
  <si>
    <r>
      <rPr>
        <sz val="13"/>
        <rFont val="宋体"/>
        <family val="3"/>
        <charset val="134"/>
      </rPr>
      <t>通过牙周专用刻度探针进行牙周袋深度的测量和判定并记录。</t>
    </r>
  </si>
  <si>
    <r>
      <rPr>
        <sz val="13"/>
        <rFont val="宋体"/>
        <family val="3"/>
        <charset val="134"/>
      </rPr>
      <t>所定价格涵盖准备、牙周探诊、测量、记录、处理用物等步骤所需的人力资源和基本物质资源消耗。</t>
    </r>
  </si>
  <si>
    <r>
      <rPr>
        <sz val="13"/>
        <rFont val="宋体"/>
        <family val="3"/>
        <charset val="134"/>
      </rPr>
      <t>不与</t>
    </r>
    <r>
      <rPr>
        <sz val="13"/>
        <rFont val="Times New Roman"/>
        <family val="1"/>
      </rPr>
      <t>“</t>
    </r>
    <r>
      <rPr>
        <sz val="13"/>
        <rFont val="宋体"/>
        <family val="3"/>
        <charset val="134"/>
      </rPr>
      <t>全口牙周系统检查费</t>
    </r>
    <r>
      <rPr>
        <sz val="13"/>
        <rFont val="Times New Roman"/>
        <family val="1"/>
      </rPr>
      <t>”</t>
    </r>
    <r>
      <rPr>
        <sz val="13"/>
        <rFont val="宋体"/>
        <family val="3"/>
        <charset val="134"/>
      </rPr>
      <t>同时收取。</t>
    </r>
  </si>
  <si>
    <t>012406000050000</t>
  </si>
  <si>
    <r>
      <rPr>
        <sz val="13"/>
        <rFont val="宋体"/>
        <family val="3"/>
        <charset val="134"/>
      </rPr>
      <t>牙周指数检查费</t>
    </r>
  </si>
  <si>
    <r>
      <rPr>
        <sz val="13"/>
        <rFont val="宋体"/>
        <family val="3"/>
        <charset val="134"/>
      </rPr>
      <t>检查并记录菌斑指数、出血指数、松动度、根分叉病变。</t>
    </r>
  </si>
  <si>
    <r>
      <rPr>
        <sz val="13"/>
        <rFont val="宋体"/>
        <family val="3"/>
        <charset val="134"/>
      </rPr>
      <t>所定价格涵盖准备、检查、判读、记录、处理用物等步骤所需的人力资源和基本物质资源消耗。</t>
    </r>
  </si>
  <si>
    <r>
      <rPr>
        <sz val="13"/>
        <rFont val="宋体"/>
        <family val="3"/>
        <charset val="134"/>
      </rPr>
      <t>项</t>
    </r>
  </si>
  <si>
    <t>013105010240000</t>
  </si>
  <si>
    <r>
      <rPr>
        <sz val="13"/>
        <rFont val="宋体"/>
        <family val="3"/>
        <charset val="134"/>
      </rPr>
      <t>牙周冲洗上药费</t>
    </r>
  </si>
  <si>
    <r>
      <rPr>
        <sz val="13"/>
        <rFont val="宋体"/>
        <family val="3"/>
        <charset val="134"/>
      </rPr>
      <t>对牙周袋或智齿盲袋内部进行冲洗、置入药物。</t>
    </r>
  </si>
  <si>
    <r>
      <rPr>
        <sz val="13"/>
        <rFont val="宋体"/>
        <family val="3"/>
        <charset val="134"/>
      </rPr>
      <t>所定价格涵盖准备、冲洗、清除、上药、处理用物等步骤所需的人力资源和基本物质资源消耗。</t>
    </r>
  </si>
  <si>
    <t>013105010250000</t>
  </si>
  <si>
    <t>牙周塞治费</t>
  </si>
  <si>
    <t>通过塞治剂覆盖创面或辅助龈瓣贴合于骨面、牙面。</t>
  </si>
  <si>
    <t>所定价格涵盖准备、调配、放置、修整、处理用物等步骤所需的人力资源和基本物质资源消耗。</t>
  </si>
  <si>
    <t>013105010250100</t>
  </si>
  <si>
    <r>
      <rPr>
        <sz val="13"/>
        <rFont val="宋体"/>
        <family val="3"/>
        <charset val="134"/>
      </rPr>
      <t>牙周塞治费</t>
    </r>
    <r>
      <rPr>
        <sz val="13"/>
        <rFont val="Times New Roman"/>
        <family val="1"/>
      </rPr>
      <t>-</t>
    </r>
    <r>
      <rPr>
        <sz val="13"/>
        <rFont val="宋体"/>
        <family val="3"/>
        <charset val="134"/>
      </rPr>
      <t>口腔局部止血费（扩展）</t>
    </r>
  </si>
  <si>
    <t>013105010260000</t>
  </si>
  <si>
    <r>
      <rPr>
        <sz val="13"/>
        <rFont val="宋体"/>
        <family val="3"/>
        <charset val="134"/>
      </rPr>
      <t>龈上洁治费</t>
    </r>
  </si>
  <si>
    <r>
      <rPr>
        <sz val="13"/>
        <rFont val="宋体"/>
        <family val="3"/>
        <charset val="134"/>
      </rPr>
      <t>通过各种方式清除牙龈缘以上的菌斑、牙石及其他沉积物。</t>
    </r>
  </si>
  <si>
    <r>
      <rPr>
        <sz val="13"/>
        <rFont val="宋体"/>
        <family val="3"/>
        <charset val="134"/>
      </rPr>
      <t>所定价格涵盖准备、洁治、处理用物，必要时上药等步骤所需的人力资源和基本物质资源消耗。</t>
    </r>
  </si>
  <si>
    <r>
      <rPr>
        <sz val="13"/>
        <rFont val="宋体"/>
        <family val="3"/>
        <charset val="134"/>
      </rPr>
      <t>同一治疗部位不与</t>
    </r>
    <r>
      <rPr>
        <sz val="13"/>
        <rFont val="Times New Roman"/>
        <family val="1"/>
      </rPr>
      <t>“</t>
    </r>
    <r>
      <rPr>
        <sz val="13"/>
        <rFont val="宋体"/>
        <family val="3"/>
        <charset val="134"/>
      </rPr>
      <t>牙周冲洗上药费</t>
    </r>
    <r>
      <rPr>
        <sz val="13"/>
        <rFont val="Times New Roman"/>
        <family val="1"/>
      </rPr>
      <t>”</t>
    </r>
    <r>
      <rPr>
        <sz val="13"/>
        <rFont val="宋体"/>
        <family val="3"/>
        <charset val="134"/>
      </rPr>
      <t>同时收取。</t>
    </r>
  </si>
  <si>
    <t>013105010260001</t>
  </si>
  <si>
    <r>
      <rPr>
        <sz val="13"/>
        <rFont val="宋体"/>
        <family val="3"/>
        <charset val="134"/>
      </rPr>
      <t>龈上洁治费</t>
    </r>
    <r>
      <rPr>
        <sz val="13"/>
        <rFont val="Times New Roman"/>
        <family val="1"/>
      </rPr>
      <t>-</t>
    </r>
    <r>
      <rPr>
        <sz val="13"/>
        <rFont val="宋体"/>
        <family val="3"/>
        <charset val="134"/>
      </rPr>
      <t>种植牙洁治（加收）</t>
    </r>
  </si>
  <si>
    <t>013105010270000</t>
  </si>
  <si>
    <r>
      <rPr>
        <sz val="13"/>
        <rFont val="宋体"/>
        <family val="3"/>
        <charset val="134"/>
      </rPr>
      <t>牙面抛光费</t>
    </r>
  </si>
  <si>
    <r>
      <rPr>
        <sz val="13"/>
        <rFont val="宋体"/>
        <family val="3"/>
        <charset val="134"/>
      </rPr>
      <t>对牙面进行抛光。</t>
    </r>
  </si>
  <si>
    <r>
      <rPr>
        <sz val="13"/>
        <rFont val="宋体"/>
        <family val="3"/>
        <charset val="134"/>
      </rPr>
      <t>所定价格涵盖准备、抛光、处理用物等步骤所需的人力资源和基本物质资源消耗。</t>
    </r>
  </si>
  <si>
    <t>013105010280000</t>
  </si>
  <si>
    <r>
      <rPr>
        <sz val="13"/>
        <rFont val="宋体"/>
        <family val="3"/>
        <charset val="134"/>
      </rPr>
      <t>牙面喷砂费</t>
    </r>
  </si>
  <si>
    <r>
      <rPr>
        <sz val="13"/>
        <rFont val="宋体"/>
        <family val="3"/>
        <charset val="134"/>
      </rPr>
      <t>通过喷砂去除位于龈上或龈下的菌斑、色素、牙石。</t>
    </r>
  </si>
  <si>
    <r>
      <rPr>
        <sz val="13"/>
        <rFont val="宋体"/>
        <family val="3"/>
        <charset val="134"/>
      </rPr>
      <t>所定价格涵盖准备、对牙面</t>
    </r>
    <r>
      <rPr>
        <sz val="13"/>
        <rFont val="Times New Roman"/>
        <family val="1"/>
      </rPr>
      <t>/</t>
    </r>
    <r>
      <rPr>
        <sz val="13"/>
        <rFont val="宋体"/>
        <family val="3"/>
        <charset val="134"/>
      </rPr>
      <t>根面喷砂、处理用物等步骤所需的人力资源和基本物质资源消耗。</t>
    </r>
  </si>
  <si>
    <t>013105010290000</t>
  </si>
  <si>
    <t>龈下刮治费</t>
  </si>
  <si>
    <t>通过各种方式去除龈下牙石、菌斑。</t>
  </si>
  <si>
    <t>所定价格涵盖准备、探查、刮治、处理用物等步骤所需的人力资源和基本物质资源消耗。</t>
  </si>
  <si>
    <t>373105010290011</t>
  </si>
  <si>
    <r>
      <rPr>
        <sz val="13"/>
        <rFont val="宋体"/>
        <family val="3"/>
        <charset val="134"/>
      </rPr>
      <t>龈下刮治费</t>
    </r>
    <r>
      <rPr>
        <sz val="13"/>
        <rFont val="Times New Roman"/>
        <family val="1"/>
      </rPr>
      <t>-</t>
    </r>
    <r>
      <rPr>
        <sz val="13"/>
        <rFont val="宋体"/>
        <family val="3"/>
        <charset val="134"/>
      </rPr>
      <t>使用内镜（加收）</t>
    </r>
  </si>
  <si>
    <t>013105010290001</t>
  </si>
  <si>
    <r>
      <rPr>
        <sz val="13"/>
        <rFont val="宋体"/>
        <family val="3"/>
        <charset val="134"/>
      </rPr>
      <t>龈下刮治费</t>
    </r>
    <r>
      <rPr>
        <sz val="13"/>
        <rFont val="Times New Roman"/>
        <family val="1"/>
      </rPr>
      <t>-</t>
    </r>
    <r>
      <rPr>
        <sz val="13"/>
        <rFont val="宋体"/>
        <family val="3"/>
        <charset val="134"/>
      </rPr>
      <t>种植体龈下刮治（加收）</t>
    </r>
  </si>
  <si>
    <t>013306020270000</t>
  </si>
  <si>
    <t>根面平整费</t>
  </si>
  <si>
    <t>通过各种方式去除根面感染病变的牙骨质。</t>
  </si>
  <si>
    <t>所定价格涵盖手术计划、术区准备、消毒、根面平整，必要时通过设备微创实施、处理用物等步骤所需的人力资源和基本物质资源消耗。</t>
  </si>
  <si>
    <t>373306020270011</t>
  </si>
  <si>
    <r>
      <rPr>
        <sz val="13"/>
        <rFont val="宋体"/>
        <family val="3"/>
        <charset val="134"/>
      </rPr>
      <t>根面平整费</t>
    </r>
    <r>
      <rPr>
        <sz val="13"/>
        <rFont val="Times New Roman"/>
        <family val="1"/>
      </rPr>
      <t>-</t>
    </r>
    <r>
      <rPr>
        <sz val="13"/>
        <rFont val="宋体"/>
        <family val="3"/>
        <charset val="134"/>
      </rPr>
      <t>使用内镜（加收）</t>
    </r>
  </si>
  <si>
    <t>013306020270001</t>
  </si>
  <si>
    <r>
      <rPr>
        <sz val="13"/>
        <rFont val="宋体"/>
        <family val="3"/>
        <charset val="134"/>
      </rPr>
      <t>根面平整费</t>
    </r>
    <r>
      <rPr>
        <sz val="13"/>
        <rFont val="Times New Roman"/>
        <family val="1"/>
      </rPr>
      <t>-</t>
    </r>
    <r>
      <rPr>
        <sz val="13"/>
        <rFont val="宋体"/>
        <family val="3"/>
        <charset val="134"/>
      </rPr>
      <t>儿童（加收）</t>
    </r>
  </si>
  <si>
    <t>013105010300000</t>
  </si>
  <si>
    <r>
      <rPr>
        <sz val="13"/>
        <rFont val="宋体"/>
        <family val="3"/>
        <charset val="134"/>
      </rPr>
      <t>松牙固定费</t>
    </r>
  </si>
  <si>
    <r>
      <rPr>
        <sz val="13"/>
        <rFont val="宋体"/>
        <family val="3"/>
        <charset val="134"/>
      </rPr>
      <t>通过各种方式对松动牙齿进行固定。</t>
    </r>
  </si>
  <si>
    <r>
      <rPr>
        <sz val="13"/>
        <rFont val="宋体"/>
        <family val="3"/>
        <charset val="134"/>
      </rPr>
      <t>所定价格涵盖准备、检查、固定、咬合检查、调整、处理用物等步骤所需的人力资源和基本物质资源消耗。</t>
    </r>
  </si>
  <si>
    <t>013105010300100</t>
  </si>
  <si>
    <r>
      <rPr>
        <sz val="13"/>
        <rFont val="宋体"/>
        <family val="3"/>
        <charset val="134"/>
      </rPr>
      <t>松牙固定费</t>
    </r>
    <r>
      <rPr>
        <sz val="13"/>
        <rFont val="Times New Roman"/>
        <family val="1"/>
      </rPr>
      <t>-</t>
    </r>
    <r>
      <rPr>
        <sz val="13"/>
        <rFont val="宋体"/>
        <family val="3"/>
        <charset val="134"/>
      </rPr>
      <t>外伤牙固定费（扩展）</t>
    </r>
  </si>
  <si>
    <t>013105010310000</t>
  </si>
  <si>
    <r>
      <rPr>
        <sz val="13"/>
        <rFont val="宋体"/>
        <family val="3"/>
        <charset val="134"/>
      </rPr>
      <t>松牙固定拆除费</t>
    </r>
  </si>
  <si>
    <r>
      <rPr>
        <sz val="13"/>
        <rFont val="宋体"/>
        <family val="3"/>
        <charset val="134"/>
      </rPr>
      <t>拆除松牙固定装置。</t>
    </r>
  </si>
  <si>
    <r>
      <rPr>
        <sz val="13"/>
        <rFont val="宋体"/>
        <family val="3"/>
        <charset val="134"/>
      </rPr>
      <t>所定价格涵盖准备、检查、拆除、清理、调整、处理用物等步骤所需的人力资源和基本物质资源消耗。</t>
    </r>
  </si>
  <si>
    <t>013306020280000</t>
  </si>
  <si>
    <t>牙周翻瓣费</t>
  </si>
  <si>
    <t>通过手术翻开牙龈瓣，进行清创。</t>
  </si>
  <si>
    <t>所定价格涵盖制定手术计划、术区准备、消毒、切开、翻瓣、清创、骨修整、复位、缝合、处理用物等步骤所需的人力资源和基本物质资源消耗。</t>
  </si>
  <si>
    <r>
      <rPr>
        <sz val="13"/>
        <rFont val="宋体"/>
        <family val="3"/>
        <charset val="134"/>
      </rPr>
      <t>本项目所称</t>
    </r>
    <r>
      <rPr>
        <sz val="13"/>
        <rFont val="Times New Roman"/>
        <family val="1"/>
      </rPr>
      <t>“</t>
    </r>
    <r>
      <rPr>
        <sz val="13"/>
        <rFont val="宋体"/>
        <family val="3"/>
        <charset val="134"/>
      </rPr>
      <t>复杂牙周翻瓣</t>
    </r>
    <r>
      <rPr>
        <sz val="13"/>
        <rFont val="Times New Roman"/>
        <family val="1"/>
      </rPr>
      <t>”</t>
    </r>
    <r>
      <rPr>
        <sz val="13"/>
        <rFont val="宋体"/>
        <family val="3"/>
        <charset val="134"/>
      </rPr>
      <t>指：根向或冠向复位切口、远中楔形切除、根分叉病变的情况。</t>
    </r>
  </si>
  <si>
    <t>013306020280001</t>
  </si>
  <si>
    <r>
      <rPr>
        <sz val="13"/>
        <rFont val="宋体"/>
        <family val="3"/>
        <charset val="134"/>
      </rPr>
      <t>牙周翻瓣费</t>
    </r>
    <r>
      <rPr>
        <sz val="13"/>
        <rFont val="Times New Roman"/>
        <family val="1"/>
      </rPr>
      <t>-</t>
    </r>
    <r>
      <rPr>
        <sz val="13"/>
        <rFont val="宋体"/>
        <family val="3"/>
        <charset val="134"/>
      </rPr>
      <t>儿童（加收）</t>
    </r>
  </si>
  <si>
    <t>013306020280011</t>
  </si>
  <si>
    <r>
      <rPr>
        <sz val="13"/>
        <rFont val="宋体"/>
        <family val="3"/>
        <charset val="134"/>
      </rPr>
      <t>牙周翻瓣费</t>
    </r>
    <r>
      <rPr>
        <sz val="13"/>
        <rFont val="Times New Roman"/>
        <family val="1"/>
      </rPr>
      <t>-</t>
    </r>
    <r>
      <rPr>
        <sz val="13"/>
        <rFont val="宋体"/>
        <family val="3"/>
        <charset val="134"/>
      </rPr>
      <t>复杂牙周翻瓣（加收）</t>
    </r>
  </si>
  <si>
    <t>013306020290000</t>
  </si>
  <si>
    <r>
      <rPr>
        <sz val="13"/>
        <rFont val="宋体"/>
        <family val="3"/>
        <charset val="134"/>
      </rPr>
      <t>牙龈成形费</t>
    </r>
  </si>
  <si>
    <r>
      <rPr>
        <sz val="13"/>
        <rFont val="宋体"/>
        <family val="3"/>
        <charset val="134"/>
      </rPr>
      <t>通过手术切除部分牙龈组织，恢复牙龈生理外形。</t>
    </r>
  </si>
  <si>
    <r>
      <rPr>
        <sz val="13"/>
        <rFont val="宋体"/>
        <family val="3"/>
        <charset val="134"/>
      </rPr>
      <t>所定价格涵盖手术计划、术区准备、消毒、修整、冲洗、止血、塞治、处理用物等步骤所需的人力资源和基本物质资源消耗。</t>
    </r>
  </si>
  <si>
    <t>013306020290001</t>
  </si>
  <si>
    <r>
      <rPr>
        <sz val="13"/>
        <rFont val="宋体"/>
        <family val="3"/>
        <charset val="134"/>
      </rPr>
      <t>牙龈成形费</t>
    </r>
    <r>
      <rPr>
        <sz val="13"/>
        <rFont val="Times New Roman"/>
        <family val="1"/>
      </rPr>
      <t>-</t>
    </r>
    <r>
      <rPr>
        <sz val="13"/>
        <rFont val="宋体"/>
        <family val="3"/>
        <charset val="134"/>
      </rPr>
      <t>儿童（加收）</t>
    </r>
  </si>
  <si>
    <t>013306020290100</t>
  </si>
  <si>
    <r>
      <rPr>
        <sz val="13"/>
        <rFont val="宋体"/>
        <family val="3"/>
        <charset val="134"/>
      </rPr>
      <t>牙龈成形费</t>
    </r>
    <r>
      <rPr>
        <sz val="13"/>
        <rFont val="Times New Roman"/>
        <family val="1"/>
      </rPr>
      <t>-</t>
    </r>
    <r>
      <rPr>
        <sz val="13"/>
        <rFont val="宋体"/>
        <family val="3"/>
        <charset val="134"/>
      </rPr>
      <t>龈瘤切除费（扩展）</t>
    </r>
  </si>
  <si>
    <t>013306020300000</t>
  </si>
  <si>
    <t>游离龈移植费</t>
  </si>
  <si>
    <t>将自体组织或人工材料异位植入到角化龈不足的牙槽嵴。</t>
  </si>
  <si>
    <t>所定价格涵盖手术计划、术区准备、消毒、切开、翻瓣、清创、冲洗、修整、取材、植入、固定、缝合、处理用物等步骤所需的人力资源和基本物质资源消耗。</t>
  </si>
  <si>
    <t>013306020300001</t>
  </si>
  <si>
    <r>
      <rPr>
        <sz val="13"/>
        <rFont val="宋体"/>
        <family val="3"/>
        <charset val="134"/>
      </rPr>
      <t>游离龈移植费</t>
    </r>
    <r>
      <rPr>
        <sz val="13"/>
        <rFont val="Times New Roman"/>
        <family val="1"/>
      </rPr>
      <t>-</t>
    </r>
    <r>
      <rPr>
        <sz val="13"/>
        <rFont val="宋体"/>
        <family val="3"/>
        <charset val="134"/>
      </rPr>
      <t>儿童（加收）</t>
    </r>
  </si>
  <si>
    <t>013306020300100</t>
  </si>
  <si>
    <r>
      <rPr>
        <sz val="13"/>
        <rFont val="宋体"/>
        <family val="3"/>
        <charset val="134"/>
      </rPr>
      <t>游离龈移植费</t>
    </r>
    <r>
      <rPr>
        <sz val="13"/>
        <rFont val="Times New Roman"/>
        <family val="1"/>
      </rPr>
      <t>-</t>
    </r>
    <r>
      <rPr>
        <sz val="13"/>
        <rFont val="宋体"/>
        <family val="3"/>
        <charset val="134"/>
      </rPr>
      <t>上皮下结缔组织移植费（扩展）</t>
    </r>
  </si>
  <si>
    <t>013306020310000</t>
  </si>
  <si>
    <r>
      <rPr>
        <sz val="13"/>
        <rFont val="宋体"/>
        <family val="3"/>
        <charset val="134"/>
      </rPr>
      <t>引导性牙周组织再生费</t>
    </r>
  </si>
  <si>
    <r>
      <rPr>
        <sz val="13"/>
        <rFont val="宋体"/>
        <family val="3"/>
        <charset val="134"/>
      </rPr>
      <t>通过手术促进牙周组织再生。</t>
    </r>
  </si>
  <si>
    <r>
      <rPr>
        <sz val="13"/>
        <rFont val="宋体"/>
        <family val="3"/>
        <charset val="134"/>
      </rPr>
      <t>所定价格涵盖手术计划、术区准备、消毒、放置屏障膜并固定、复位、缝合、塞治、处理用物等步骤所需的人力资源和基本物质资源消耗。</t>
    </r>
  </si>
  <si>
    <t>013306020310001</t>
  </si>
  <si>
    <r>
      <rPr>
        <sz val="13"/>
        <rFont val="宋体"/>
        <family val="3"/>
        <charset val="134"/>
      </rPr>
      <t>引导性牙周组织再生费</t>
    </r>
    <r>
      <rPr>
        <sz val="13"/>
        <rFont val="Times New Roman"/>
        <family val="1"/>
      </rPr>
      <t>-</t>
    </r>
    <r>
      <rPr>
        <sz val="13"/>
        <rFont val="宋体"/>
        <family val="3"/>
        <charset val="134"/>
      </rPr>
      <t>儿童（加收）</t>
    </r>
  </si>
  <si>
    <t>013306020320000</t>
  </si>
  <si>
    <r>
      <rPr>
        <sz val="13"/>
        <rFont val="宋体"/>
        <family val="3"/>
        <charset val="134"/>
      </rPr>
      <t>牙周纤维环状切断费</t>
    </r>
  </si>
  <si>
    <r>
      <rPr>
        <sz val="13"/>
        <rFont val="宋体"/>
        <family val="3"/>
        <charset val="134"/>
      </rPr>
      <t>通过手术切断牙周纤维。</t>
    </r>
  </si>
  <si>
    <r>
      <rPr>
        <sz val="13"/>
        <rFont val="宋体"/>
        <family val="3"/>
        <charset val="134"/>
      </rPr>
      <t>所定价格涵盖手术计划、术区准备、消毒、切断、止血、塞治、处理用物等步骤所需的人力资源和基本物质资源消耗。</t>
    </r>
  </si>
  <si>
    <t>013306020320001</t>
  </si>
  <si>
    <r>
      <rPr>
        <sz val="13"/>
        <rFont val="宋体"/>
        <family val="3"/>
        <charset val="134"/>
      </rPr>
      <t>牙周纤维环状切断费</t>
    </r>
    <r>
      <rPr>
        <sz val="13"/>
        <rFont val="Times New Roman"/>
        <family val="1"/>
      </rPr>
      <t>-</t>
    </r>
    <r>
      <rPr>
        <sz val="13"/>
        <rFont val="宋体"/>
        <family val="3"/>
        <charset val="134"/>
      </rPr>
      <t>儿童（加收）</t>
    </r>
  </si>
  <si>
    <t>013306020330000</t>
  </si>
  <si>
    <r>
      <rPr>
        <sz val="13"/>
        <rFont val="宋体"/>
        <family val="3"/>
        <charset val="134"/>
      </rPr>
      <t>皮质骨切开费</t>
    </r>
  </si>
  <si>
    <r>
      <rPr>
        <sz val="13"/>
        <rFont val="宋体"/>
        <family val="3"/>
        <charset val="134"/>
      </rPr>
      <t>通过手术切开牙槽骨唇侧皮质骨板。</t>
    </r>
  </si>
  <si>
    <r>
      <rPr>
        <sz val="13"/>
        <rFont val="宋体"/>
        <family val="3"/>
        <charset val="134"/>
      </rPr>
      <t>所定价格涵盖手术计划、术区准备、消毒、切开、复位、止血、缝合、处理用物等步骤所需的人力资源和基本物质资源消耗。</t>
    </r>
  </si>
  <si>
    <t>013306020330001</t>
  </si>
  <si>
    <r>
      <rPr>
        <sz val="13"/>
        <rFont val="宋体"/>
        <family val="3"/>
        <charset val="134"/>
      </rPr>
      <t>皮质骨切开费</t>
    </r>
    <r>
      <rPr>
        <sz val="13"/>
        <rFont val="Times New Roman"/>
        <family val="1"/>
      </rPr>
      <t>-</t>
    </r>
    <r>
      <rPr>
        <sz val="13"/>
        <rFont val="宋体"/>
        <family val="3"/>
        <charset val="134"/>
      </rPr>
      <t>儿童（加收）</t>
    </r>
  </si>
  <si>
    <t>013306020330011</t>
  </si>
  <si>
    <r>
      <rPr>
        <sz val="13"/>
        <rFont val="宋体"/>
        <family val="3"/>
        <charset val="134"/>
      </rPr>
      <t>皮质骨切开费</t>
    </r>
    <r>
      <rPr>
        <sz val="13"/>
        <rFont val="Times New Roman"/>
        <family val="1"/>
      </rPr>
      <t>-</t>
    </r>
    <r>
      <rPr>
        <sz val="13"/>
        <rFont val="宋体"/>
        <family val="3"/>
        <charset val="134"/>
      </rPr>
      <t>舌侧（加收）</t>
    </r>
  </si>
  <si>
    <t>013105010320000</t>
  </si>
  <si>
    <r>
      <rPr>
        <sz val="13"/>
        <rFont val="宋体"/>
        <family val="3"/>
        <charset val="134"/>
      </rPr>
      <t>调</t>
    </r>
    <r>
      <rPr>
        <sz val="13"/>
        <rFont val="Times New Roman"/>
        <family val="1"/>
      </rPr>
      <t>𬌗</t>
    </r>
    <r>
      <rPr>
        <sz val="13"/>
        <rFont val="宋体"/>
        <family val="3"/>
        <charset val="134"/>
      </rPr>
      <t>治疗费</t>
    </r>
  </si>
  <si>
    <t>通过调整牙齿、修复体接触点或咬合面，改善咬合问题。</t>
  </si>
  <si>
    <t>所定价格涵盖准备、咬合纸检查、咬合印迹分析、咬合形态调整、处理用物等步骤所需的人力资源和基本物质资源消耗。</t>
  </si>
  <si>
    <r>
      <rPr>
        <sz val="13"/>
        <rFont val="宋体"/>
        <family val="3"/>
        <charset val="134"/>
      </rPr>
      <t>在牙体缺损充填或修复治疗中进行的调</t>
    </r>
    <r>
      <rPr>
        <sz val="13"/>
        <rFont val="Times New Roman"/>
        <family val="1"/>
      </rPr>
      <t>𬌗</t>
    </r>
    <r>
      <rPr>
        <sz val="13"/>
        <rFont val="宋体"/>
        <family val="3"/>
        <charset val="134"/>
      </rPr>
      <t>已经含入价格构成，不单独收取。</t>
    </r>
  </si>
  <si>
    <t>012406000060000</t>
  </si>
  <si>
    <r>
      <rPr>
        <sz val="13"/>
        <rFont val="宋体"/>
        <family val="3"/>
        <charset val="134"/>
      </rPr>
      <t>咬合力检测费</t>
    </r>
  </si>
  <si>
    <r>
      <rPr>
        <sz val="13"/>
        <rFont val="宋体"/>
        <family val="3"/>
        <charset val="134"/>
      </rPr>
      <t>通过各种方式对上下牙齿咀嚼产生的力量进行检测和评价。</t>
    </r>
  </si>
  <si>
    <r>
      <rPr>
        <sz val="13"/>
        <rFont val="宋体"/>
        <family val="3"/>
        <charset val="134"/>
      </rPr>
      <t>所定价格涵盖准备、检查、分析、评价、处理用物等步骤所需的人力资源和基本物质资源消耗。</t>
    </r>
  </si>
  <si>
    <t>012406000070000</t>
  </si>
  <si>
    <t>下颌运动功能检查费</t>
  </si>
  <si>
    <t>通过各种方式对下颌运动进行检查和评价。</t>
  </si>
  <si>
    <t>所定价格涵盖准备、检查、分析、评价、处理用物等步骤所需的人力资源和基本物质资源消耗。</t>
  </si>
  <si>
    <t>012406000080000</t>
  </si>
  <si>
    <r>
      <rPr>
        <sz val="13"/>
        <rFont val="宋体"/>
        <family val="3"/>
        <charset val="134"/>
      </rPr>
      <t>咀嚼效率检查费</t>
    </r>
  </si>
  <si>
    <r>
      <rPr>
        <sz val="13"/>
        <rFont val="宋体"/>
        <family val="3"/>
        <charset val="134"/>
      </rPr>
      <t>通过各种方式对咀嚼效率进行检查和评价。</t>
    </r>
  </si>
  <si>
    <r>
      <rPr>
        <sz val="13"/>
        <rFont val="宋体"/>
        <family val="3"/>
        <charset val="134"/>
      </rPr>
      <t>所定价格涵盖准备、材料准备、残渣收集、处理、分析、评价、处理用物等步骤所需的人力资源和基本物质资源消耗。</t>
    </r>
  </si>
  <si>
    <t>012406000090000</t>
  </si>
  <si>
    <r>
      <rPr>
        <sz val="13"/>
        <rFont val="宋体"/>
        <family val="3"/>
        <charset val="134"/>
      </rPr>
      <t>唾液腺功能测定费</t>
    </r>
  </si>
  <si>
    <r>
      <rPr>
        <sz val="13"/>
        <rFont val="宋体"/>
        <family val="3"/>
        <charset val="134"/>
      </rPr>
      <t>评估唾液腺分泌能力和功能状态。</t>
    </r>
  </si>
  <si>
    <r>
      <rPr>
        <sz val="13"/>
        <rFont val="宋体"/>
        <family val="3"/>
        <charset val="134"/>
      </rPr>
      <t>所定价格涵盖准备、测定静态和刺激性全唾液流量、出具结果、处理用物等步骤所需的人力资源和基本物质资源消耗。</t>
    </r>
  </si>
  <si>
    <t>013105010340000</t>
  </si>
  <si>
    <t>唾液腺药物灌注费</t>
  </si>
  <si>
    <t>向唾液腺导管内灌注药物。</t>
  </si>
  <si>
    <t>所定价格涵盖准备、扩张、注射药物、处理用物等步骤所需的人力资源和基本物质资源消耗。</t>
  </si>
  <si>
    <r>
      <rPr>
        <sz val="13"/>
        <rFont val="宋体"/>
        <family val="3"/>
        <charset val="134"/>
      </rPr>
      <t>腺体</t>
    </r>
    <r>
      <rPr>
        <sz val="13"/>
        <rFont val="Times New Roman"/>
        <family val="1"/>
      </rPr>
      <t>•</t>
    </r>
    <r>
      <rPr>
        <sz val="13"/>
        <rFont val="宋体"/>
        <family val="3"/>
        <charset val="134"/>
      </rPr>
      <t>单侧</t>
    </r>
  </si>
  <si>
    <r>
      <rPr>
        <sz val="12"/>
        <rFont val="Times New Roman"/>
        <family val="1"/>
      </rPr>
      <t>1.</t>
    </r>
    <r>
      <rPr>
        <sz val="12"/>
        <rFont val="宋体"/>
        <family val="3"/>
        <charset val="134"/>
      </rPr>
      <t xml:space="preserve">唾液腺的非药物性灌注，按此项目收费。
</t>
    </r>
    <r>
      <rPr>
        <sz val="12"/>
        <rFont val="Times New Roman"/>
        <family val="1"/>
      </rPr>
      <t>2.</t>
    </r>
    <r>
      <rPr>
        <sz val="12"/>
        <rFont val="宋体"/>
        <family val="3"/>
        <charset val="134"/>
      </rPr>
      <t>本项目所称</t>
    </r>
    <r>
      <rPr>
        <sz val="12"/>
        <rFont val="Times New Roman"/>
        <family val="1"/>
      </rPr>
      <t>“</t>
    </r>
    <r>
      <rPr>
        <sz val="12"/>
        <rFont val="宋体"/>
        <family val="3"/>
        <charset val="134"/>
      </rPr>
      <t>腺体</t>
    </r>
    <r>
      <rPr>
        <sz val="12"/>
        <rFont val="Times New Roman"/>
        <family val="1"/>
      </rPr>
      <t>•</t>
    </r>
    <r>
      <rPr>
        <sz val="12"/>
        <rFont val="宋体"/>
        <family val="3"/>
        <charset val="134"/>
      </rPr>
      <t>单侧</t>
    </r>
    <r>
      <rPr>
        <sz val="12"/>
        <rFont val="Times New Roman"/>
        <family val="1"/>
      </rPr>
      <t>”</t>
    </r>
    <r>
      <rPr>
        <sz val="12"/>
        <rFont val="宋体"/>
        <family val="3"/>
        <charset val="134"/>
      </rPr>
      <t>指：口腔内每侧每腺体。单侧多个腺体或双侧单个腺体可叠加收费。</t>
    </r>
  </si>
  <si>
    <t>373105010340001</t>
  </si>
  <si>
    <r>
      <rPr>
        <sz val="13"/>
        <rFont val="宋体"/>
        <family val="3"/>
        <charset val="134"/>
      </rPr>
      <t>唾液腺药物灌注费</t>
    </r>
    <r>
      <rPr>
        <sz val="13"/>
        <rFont val="Times New Roman"/>
        <family val="1"/>
      </rPr>
      <t>-</t>
    </r>
    <r>
      <rPr>
        <sz val="13"/>
        <rFont val="宋体"/>
        <family val="3"/>
        <charset val="134"/>
      </rPr>
      <t>使用内镜（加收）</t>
    </r>
  </si>
  <si>
    <t>013306020340000</t>
  </si>
  <si>
    <t>唾液腺导管取石费</t>
  </si>
  <si>
    <t>通过各种方式将唾液腺导管结石取出。</t>
  </si>
  <si>
    <t>所定价格涵盖手术计划、术区准备、消毒、探查、切开、取出、处理用物等步骤所需的人力资源和基本物质资源消耗。</t>
  </si>
  <si>
    <r>
      <rPr>
        <sz val="13"/>
        <rFont val="Times New Roman"/>
        <family val="1"/>
      </rPr>
      <t>1.</t>
    </r>
    <r>
      <rPr>
        <sz val="13"/>
        <rFont val="宋体"/>
        <family val="3"/>
        <charset val="134"/>
      </rPr>
      <t>本项目所称</t>
    </r>
    <r>
      <rPr>
        <sz val="13"/>
        <rFont val="Times New Roman"/>
        <family val="1"/>
      </rPr>
      <t>“</t>
    </r>
    <r>
      <rPr>
        <sz val="13"/>
        <rFont val="宋体"/>
        <family val="3"/>
        <charset val="134"/>
      </rPr>
      <t>腺体</t>
    </r>
    <r>
      <rPr>
        <sz val="13"/>
        <rFont val="Times New Roman"/>
        <family val="1"/>
      </rPr>
      <t>•</t>
    </r>
    <r>
      <rPr>
        <sz val="13"/>
        <rFont val="宋体"/>
        <family val="3"/>
        <charset val="134"/>
      </rPr>
      <t>单侧</t>
    </r>
    <r>
      <rPr>
        <sz val="13"/>
        <rFont val="Times New Roman"/>
        <family val="1"/>
      </rPr>
      <t>”</t>
    </r>
    <r>
      <rPr>
        <sz val="13"/>
        <rFont val="宋体"/>
        <family val="3"/>
        <charset val="134"/>
      </rPr>
      <t xml:space="preserve">指：口腔内每侧每腺体。单侧多个腺体或双侧单个腺体可叠加收费。
</t>
    </r>
  </si>
  <si>
    <t>373306020340011</t>
  </si>
  <si>
    <r>
      <rPr>
        <sz val="13"/>
        <rFont val="宋体"/>
        <family val="3"/>
        <charset val="134"/>
      </rPr>
      <t>唾液腺导管取石费</t>
    </r>
    <r>
      <rPr>
        <sz val="13"/>
        <rFont val="Times New Roman"/>
        <family val="1"/>
      </rPr>
      <t>-</t>
    </r>
    <r>
      <rPr>
        <sz val="13"/>
        <rFont val="宋体"/>
        <family val="3"/>
        <charset val="134"/>
      </rPr>
      <t>使用内镜（加收）</t>
    </r>
  </si>
  <si>
    <t>013306020340001</t>
  </si>
  <si>
    <r>
      <rPr>
        <sz val="13"/>
        <rFont val="宋体"/>
        <family val="3"/>
        <charset val="134"/>
      </rPr>
      <t>唾液腺导管取石费</t>
    </r>
    <r>
      <rPr>
        <sz val="13"/>
        <rFont val="Times New Roman"/>
        <family val="1"/>
      </rPr>
      <t>-</t>
    </r>
    <r>
      <rPr>
        <sz val="13"/>
        <rFont val="宋体"/>
        <family val="3"/>
        <charset val="134"/>
      </rPr>
      <t>儿童（加收）</t>
    </r>
  </si>
  <si>
    <t>013306020350000</t>
  </si>
  <si>
    <r>
      <rPr>
        <sz val="13"/>
        <rFont val="宋体"/>
        <family val="3"/>
        <charset val="134"/>
      </rPr>
      <t>唾液腺导管治疗费</t>
    </r>
  </si>
  <si>
    <r>
      <rPr>
        <sz val="13"/>
        <rFont val="宋体"/>
        <family val="3"/>
        <charset val="134"/>
      </rPr>
      <t>对唾液腺导管进行治疗。</t>
    </r>
  </si>
  <si>
    <r>
      <rPr>
        <sz val="12"/>
        <rFont val="宋体"/>
        <family val="3"/>
        <charset val="134"/>
      </rPr>
      <t>所定价格涵盖手术计划、术区准备、消毒、冲洗、松解、扩张、处理用物等步骤所需的人力资源和基本物质资源消耗。</t>
    </r>
  </si>
  <si>
    <t>373306020350011</t>
  </si>
  <si>
    <r>
      <rPr>
        <sz val="13"/>
        <rFont val="宋体"/>
        <family val="3"/>
        <charset val="134"/>
      </rPr>
      <t>唾液腺导管治疗费</t>
    </r>
    <r>
      <rPr>
        <sz val="13"/>
        <rFont val="Times New Roman"/>
        <family val="1"/>
      </rPr>
      <t>-</t>
    </r>
    <r>
      <rPr>
        <sz val="13"/>
        <rFont val="宋体"/>
        <family val="3"/>
        <charset val="134"/>
      </rPr>
      <t>使用内镜（加收）</t>
    </r>
  </si>
  <si>
    <t>013306020350001</t>
  </si>
  <si>
    <r>
      <rPr>
        <sz val="13"/>
        <rFont val="宋体"/>
        <family val="3"/>
        <charset val="134"/>
      </rPr>
      <t>唾液腺导管治疗费</t>
    </r>
    <r>
      <rPr>
        <sz val="13"/>
        <rFont val="Times New Roman"/>
        <family val="1"/>
      </rPr>
      <t>-</t>
    </r>
    <r>
      <rPr>
        <sz val="13"/>
        <rFont val="宋体"/>
        <family val="3"/>
        <charset val="134"/>
      </rPr>
      <t>儿童（加收）</t>
    </r>
  </si>
  <si>
    <t>013105010350000</t>
  </si>
  <si>
    <r>
      <rPr>
        <sz val="13"/>
        <rFont val="宋体"/>
        <family val="3"/>
        <charset val="134"/>
      </rPr>
      <t>口腔黏膜病局部药物治疗费</t>
    </r>
  </si>
  <si>
    <r>
      <rPr>
        <sz val="13"/>
        <rFont val="宋体"/>
        <family val="3"/>
        <charset val="134"/>
      </rPr>
      <t>通过各种方式对口腔黏膜局部病损进行治疗。</t>
    </r>
  </si>
  <si>
    <r>
      <rPr>
        <sz val="13"/>
        <rFont val="宋体"/>
        <family val="3"/>
        <charset val="134"/>
      </rPr>
      <t>所定价格涵盖准备、注射</t>
    </r>
    <r>
      <rPr>
        <sz val="13"/>
        <rFont val="Times New Roman"/>
        <family val="1"/>
      </rPr>
      <t>/</t>
    </r>
    <r>
      <rPr>
        <sz val="13"/>
        <rFont val="宋体"/>
        <family val="3"/>
        <charset val="134"/>
      </rPr>
      <t>雾化</t>
    </r>
    <r>
      <rPr>
        <sz val="13"/>
        <rFont val="Times New Roman"/>
        <family val="1"/>
      </rPr>
      <t>/</t>
    </r>
    <r>
      <rPr>
        <sz val="13"/>
        <rFont val="宋体"/>
        <family val="3"/>
        <charset val="134"/>
      </rPr>
      <t>湿敷</t>
    </r>
    <r>
      <rPr>
        <sz val="13"/>
        <rFont val="Times New Roman"/>
        <family val="1"/>
      </rPr>
      <t>/</t>
    </r>
    <r>
      <rPr>
        <sz val="13"/>
        <rFont val="宋体"/>
        <family val="3"/>
        <charset val="134"/>
      </rPr>
      <t>局部封闭</t>
    </r>
    <r>
      <rPr>
        <sz val="13"/>
        <rFont val="Times New Roman"/>
        <family val="1"/>
      </rPr>
      <t>/</t>
    </r>
    <r>
      <rPr>
        <sz val="13"/>
        <rFont val="宋体"/>
        <family val="3"/>
        <charset val="134"/>
      </rPr>
      <t>穴位注射、处理用物等步骤所需的人力资源和基本物质资源消耗。</t>
    </r>
  </si>
  <si>
    <r>
      <rPr>
        <sz val="13"/>
        <rFont val="宋体"/>
        <family val="3"/>
        <charset val="134"/>
      </rPr>
      <t xml:space="preserve">使用说明：
</t>
    </r>
    <r>
      <rPr>
        <sz val="13"/>
        <rFont val="Times New Roman"/>
        <family val="1"/>
      </rPr>
      <t>1.</t>
    </r>
    <r>
      <rPr>
        <sz val="13"/>
        <rFont val="宋体"/>
        <family val="3"/>
        <charset val="134"/>
      </rPr>
      <t xml:space="preserve">本表以血液系统治疗为重点，按照治疗方式的服务产出设立价格项目。
</t>
    </r>
    <r>
      <rPr>
        <sz val="13"/>
        <rFont val="Times New Roman"/>
        <family val="1"/>
      </rPr>
      <t>2.</t>
    </r>
    <r>
      <rPr>
        <sz val="13"/>
        <rFont val="宋体"/>
        <family val="3"/>
        <charset val="134"/>
      </rPr>
      <t xml:space="preserve">本表所定价格属于政府指导价为最高限价，下浮不限。
</t>
    </r>
    <r>
      <rPr>
        <sz val="13"/>
        <rFont val="Times New Roman"/>
        <family val="1"/>
      </rPr>
      <t>3.“</t>
    </r>
    <r>
      <rPr>
        <sz val="13"/>
        <rFont val="宋体"/>
        <family val="3"/>
        <charset val="134"/>
      </rPr>
      <t>价格构成</t>
    </r>
    <r>
      <rPr>
        <sz val="13"/>
        <rFont val="Times New Roman"/>
        <family val="1"/>
      </rPr>
      <t>”</t>
    </r>
    <r>
      <rPr>
        <sz val="13"/>
        <rFont val="宋体"/>
        <family val="3"/>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3"/>
        <rFont val="Times New Roman"/>
        <family val="1"/>
      </rPr>
      <t>“</t>
    </r>
    <r>
      <rPr>
        <sz val="13"/>
        <rFont val="宋体"/>
        <family val="3"/>
        <charset val="134"/>
      </rPr>
      <t>设备投入</t>
    </r>
    <r>
      <rPr>
        <sz val="13"/>
        <rFont val="Times New Roman"/>
        <family val="1"/>
      </rPr>
      <t>”</t>
    </r>
    <r>
      <rPr>
        <sz val="13"/>
        <rFont val="宋体"/>
        <family val="3"/>
        <charset val="134"/>
      </rPr>
      <t xml:space="preserve">包括但不限于操作设备、器械及固定资产投入。
</t>
    </r>
    <r>
      <rPr>
        <sz val="13"/>
        <rFont val="Times New Roman"/>
        <family val="1"/>
      </rPr>
      <t>4.“</t>
    </r>
    <r>
      <rPr>
        <sz val="13"/>
        <rFont val="宋体"/>
        <family val="3"/>
        <charset val="134"/>
      </rPr>
      <t>加收项</t>
    </r>
    <r>
      <rPr>
        <sz val="13"/>
        <rFont val="Times New Roman"/>
        <family val="1"/>
      </rPr>
      <t>”</t>
    </r>
    <r>
      <rPr>
        <sz val="13"/>
        <rFont val="宋体"/>
        <family val="3"/>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的加</t>
    </r>
    <r>
      <rPr>
        <sz val="13"/>
        <rFont val="Times New Roman"/>
        <family val="1"/>
      </rPr>
      <t>/</t>
    </r>
    <r>
      <rPr>
        <sz val="13"/>
        <rFont val="宋体"/>
        <family val="3"/>
        <charset val="134"/>
      </rPr>
      <t>减收水平后，求和得出加</t>
    </r>
    <r>
      <rPr>
        <sz val="13"/>
        <rFont val="Times New Roman"/>
        <family val="1"/>
      </rPr>
      <t>/</t>
    </r>
    <r>
      <rPr>
        <sz val="13"/>
        <rFont val="宋体"/>
        <family val="3"/>
        <charset val="134"/>
      </rPr>
      <t xml:space="preserve">减收金额。
</t>
    </r>
    <r>
      <rPr>
        <sz val="13"/>
        <rFont val="Times New Roman"/>
        <family val="1"/>
      </rPr>
      <t>5.“</t>
    </r>
    <r>
      <rPr>
        <sz val="13"/>
        <rFont val="宋体"/>
        <family val="3"/>
        <charset val="134"/>
      </rPr>
      <t>扩展项</t>
    </r>
    <r>
      <rPr>
        <sz val="13"/>
        <rFont val="Times New Roman"/>
        <family val="1"/>
      </rPr>
      <t>”</t>
    </r>
    <r>
      <rPr>
        <sz val="13"/>
        <rFont val="宋体"/>
        <family val="3"/>
        <charset val="134"/>
      </rPr>
      <t xml:space="preserve">，指同一项目下以不同方式提供或在不同场景应用时，只扩展价格项目适用范围、不额外加价的一类子项，子项的价格按主项目执行。
</t>
    </r>
    <r>
      <rPr>
        <sz val="13"/>
        <rFont val="Times New Roman"/>
        <family val="1"/>
      </rPr>
      <t>6.“</t>
    </r>
    <r>
      <rPr>
        <sz val="13"/>
        <rFont val="宋体"/>
        <family val="3"/>
        <charset val="134"/>
      </rPr>
      <t>基本物质资源消耗</t>
    </r>
    <r>
      <rPr>
        <sz val="13"/>
        <rFont val="Times New Roman"/>
        <family val="1"/>
      </rPr>
      <t>”</t>
    </r>
    <r>
      <rPr>
        <sz val="13"/>
        <rFont val="宋体"/>
        <family val="3"/>
        <charset val="134"/>
      </rPr>
      <t xml:space="preserve">，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的版权、开发、购买等。基本物质资源消耗成本计入项目价格，不另行收费。除基本物质资源消耗以外的其他耗材，按照实际采购价格零差率销售。
</t>
    </r>
    <r>
      <rPr>
        <sz val="13"/>
        <rFont val="Times New Roman"/>
        <family val="1"/>
      </rPr>
      <t>7.</t>
    </r>
    <r>
      <rPr>
        <sz val="13"/>
        <rFont val="宋体"/>
        <family val="3"/>
        <charset val="134"/>
      </rPr>
      <t xml:space="preserve">考虑到免疫细胞相关治疗目前尚属于临床试验阶段，待国家卫生健康主管部门批准开展后增设项目。
</t>
    </r>
    <r>
      <rPr>
        <sz val="13"/>
        <rFont val="Times New Roman"/>
        <family val="1"/>
      </rPr>
      <t>8.</t>
    </r>
    <r>
      <rPr>
        <sz val="13"/>
        <rFont val="宋体"/>
        <family val="3"/>
        <charset val="134"/>
      </rPr>
      <t>计价单位</t>
    </r>
    <r>
      <rPr>
        <sz val="13"/>
        <rFont val="Times New Roman"/>
        <family val="1"/>
      </rPr>
      <t>“</t>
    </r>
    <r>
      <rPr>
        <sz val="13"/>
        <rFont val="宋体"/>
        <family val="3"/>
        <charset val="134"/>
      </rPr>
      <t>袋</t>
    </r>
    <r>
      <rPr>
        <sz val="13"/>
        <rFont val="Times New Roman"/>
        <family val="1"/>
      </rPr>
      <t>”</t>
    </r>
    <r>
      <rPr>
        <sz val="13"/>
        <rFont val="宋体"/>
        <family val="3"/>
        <charset val="134"/>
      </rPr>
      <t xml:space="preserve">指单一包装，不涉及具体毫升数。
</t>
    </r>
    <r>
      <rPr>
        <sz val="13"/>
        <rFont val="Times New Roman"/>
        <family val="1"/>
      </rPr>
      <t>9.</t>
    </r>
    <r>
      <rPr>
        <sz val="13"/>
        <rFont val="宋体"/>
        <family val="3"/>
        <charset val="134"/>
      </rPr>
      <t xml:space="preserve">血浆置换、血浆吸附等相关项目按泌尿系统类医疗服务价格项目收费。
</t>
    </r>
    <r>
      <rPr>
        <sz val="13"/>
        <rFont val="Times New Roman"/>
        <family val="1"/>
      </rPr>
      <t>10.</t>
    </r>
    <r>
      <rPr>
        <sz val="13"/>
        <rFont val="宋体"/>
        <family val="3"/>
        <charset val="134"/>
      </rPr>
      <t>涉及</t>
    </r>
    <r>
      <rPr>
        <sz val="13"/>
        <rFont val="Times New Roman"/>
        <family val="1"/>
      </rPr>
      <t>“</t>
    </r>
    <r>
      <rPr>
        <sz val="13"/>
        <rFont val="宋体"/>
        <family val="3"/>
        <charset val="134"/>
      </rPr>
      <t>包括</t>
    </r>
    <r>
      <rPr>
        <sz val="13"/>
        <rFont val="Times New Roman"/>
        <family val="1"/>
      </rPr>
      <t>……”“……</t>
    </r>
    <r>
      <rPr>
        <sz val="13"/>
        <rFont val="宋体"/>
        <family val="3"/>
        <charset val="134"/>
      </rPr>
      <t>等</t>
    </r>
    <r>
      <rPr>
        <sz val="13"/>
        <rFont val="Times New Roman"/>
        <family val="1"/>
      </rPr>
      <t>”</t>
    </r>
    <r>
      <rPr>
        <sz val="13"/>
        <rFont val="宋体"/>
        <family val="3"/>
        <charset val="134"/>
      </rPr>
      <t>的，属于开放型表述，所指对象不仅局限于表述中列明的事项，也包括未列明的同类事项。</t>
    </r>
  </si>
  <si>
    <t>013108000010000</t>
  </si>
  <si>
    <r>
      <rPr>
        <sz val="13"/>
        <rFont val="宋体"/>
        <family val="3"/>
        <charset val="134"/>
      </rPr>
      <t>骨髓采集费</t>
    </r>
  </si>
  <si>
    <r>
      <rPr>
        <sz val="13"/>
        <rFont val="宋体"/>
        <family val="3"/>
        <charset val="134"/>
      </rPr>
      <t>通过反复多次采集骨髓血用于提取干细胞。</t>
    </r>
  </si>
  <si>
    <r>
      <rPr>
        <sz val="13"/>
        <rFont val="宋体"/>
        <family val="3"/>
        <charset val="134"/>
      </rPr>
      <t>所定价格涵盖消毒、定位、穿刺、抽取骨髓血、抗凝、过滤、样本留取、封口、称重、处理用物等步骤所需的人力资源和基本物质资源消耗。</t>
    </r>
  </si>
  <si>
    <r>
      <rPr>
        <sz val="13"/>
        <rFont val="Times New Roman"/>
        <family val="1"/>
      </rPr>
      <t>“</t>
    </r>
    <r>
      <rPr>
        <sz val="13"/>
        <rFont val="宋体"/>
        <family val="3"/>
        <charset val="134"/>
      </rPr>
      <t>次</t>
    </r>
    <r>
      <rPr>
        <sz val="13"/>
        <rFont val="Times New Roman"/>
        <family val="1"/>
      </rPr>
      <t>”</t>
    </r>
    <r>
      <rPr>
        <sz val="13"/>
        <rFont val="宋体"/>
        <family val="3"/>
        <charset val="134"/>
      </rPr>
      <t>指采集量≤</t>
    </r>
    <r>
      <rPr>
        <sz val="13"/>
        <rFont val="Times New Roman"/>
        <family val="1"/>
      </rPr>
      <t>400ml</t>
    </r>
    <r>
      <rPr>
        <sz val="13"/>
        <rFont val="宋体"/>
        <family val="3"/>
        <charset val="134"/>
      </rPr>
      <t>，每增加</t>
    </r>
    <r>
      <rPr>
        <sz val="13"/>
        <rFont val="Times New Roman"/>
        <family val="1"/>
      </rPr>
      <t>100ml</t>
    </r>
    <r>
      <rPr>
        <sz val="13"/>
        <rFont val="宋体"/>
        <family val="3"/>
        <charset val="134"/>
      </rPr>
      <t>三级医院、二级医院、一级医院分别加收</t>
    </r>
    <r>
      <rPr>
        <sz val="13"/>
        <rFont val="Times New Roman"/>
        <family val="1"/>
      </rPr>
      <t>198</t>
    </r>
    <r>
      <rPr>
        <sz val="13"/>
        <rFont val="宋体"/>
        <family val="3"/>
        <charset val="134"/>
      </rPr>
      <t>、</t>
    </r>
    <r>
      <rPr>
        <sz val="13"/>
        <rFont val="Times New Roman"/>
        <family val="1"/>
      </rPr>
      <t>176</t>
    </r>
    <r>
      <rPr>
        <sz val="13"/>
        <rFont val="宋体"/>
        <family val="3"/>
        <charset val="134"/>
      </rPr>
      <t>、</t>
    </r>
    <r>
      <rPr>
        <sz val="13"/>
        <rFont val="Times New Roman"/>
        <family val="1"/>
      </rPr>
      <t>154</t>
    </r>
    <r>
      <rPr>
        <sz val="13"/>
        <rFont val="宋体"/>
        <family val="3"/>
        <charset val="134"/>
      </rPr>
      <t>元。</t>
    </r>
  </si>
  <si>
    <t>013108000020000</t>
  </si>
  <si>
    <r>
      <rPr>
        <sz val="13"/>
        <rFont val="宋体"/>
        <family val="3"/>
        <charset val="134"/>
      </rPr>
      <t>血细胞单采费</t>
    </r>
  </si>
  <si>
    <r>
      <rPr>
        <sz val="13"/>
        <rFont val="宋体"/>
        <family val="3"/>
        <charset val="134"/>
      </rPr>
      <t>对血液成分（如单个核细胞、白细胞、悬浮红细胞、血小板等）进行单采分离，获取</t>
    </r>
    <r>
      <rPr>
        <sz val="13"/>
        <rFont val="Times New Roman"/>
        <family val="1"/>
      </rPr>
      <t>/</t>
    </r>
    <r>
      <rPr>
        <sz val="13"/>
        <rFont val="宋体"/>
        <family val="3"/>
        <charset val="134"/>
      </rPr>
      <t>去除目标成分。</t>
    </r>
  </si>
  <si>
    <r>
      <rPr>
        <sz val="13"/>
        <rFont val="宋体"/>
        <family val="3"/>
        <charset val="134"/>
      </rPr>
      <t>所定价格涵盖穿刺、抽血、血细胞成分去除或分离、回输、处理用物等步骤所需的人力资源、设备运转成本与基本物质资源消耗。</t>
    </r>
  </si>
  <si>
    <r>
      <rPr>
        <sz val="13"/>
        <rFont val="Times New Roman"/>
        <family val="1"/>
      </rPr>
      <t>1.“</t>
    </r>
    <r>
      <rPr>
        <sz val="13"/>
        <rFont val="宋体"/>
        <family val="3"/>
        <charset val="134"/>
      </rPr>
      <t>次</t>
    </r>
    <r>
      <rPr>
        <sz val="13"/>
        <rFont val="Times New Roman"/>
        <family val="1"/>
      </rPr>
      <t>”</t>
    </r>
    <r>
      <rPr>
        <sz val="13"/>
        <rFont val="宋体"/>
        <family val="3"/>
        <charset val="134"/>
      </rPr>
      <t>指循环量≤</t>
    </r>
    <r>
      <rPr>
        <sz val="13"/>
        <rFont val="Times New Roman"/>
        <family val="1"/>
      </rPr>
      <t>2000ml</t>
    </r>
    <r>
      <rPr>
        <sz val="13"/>
        <rFont val="宋体"/>
        <family val="3"/>
        <charset val="134"/>
      </rPr>
      <t>，每增加</t>
    </r>
    <r>
      <rPr>
        <sz val="13"/>
        <rFont val="Times New Roman"/>
        <family val="1"/>
      </rPr>
      <t>1000ml</t>
    </r>
    <r>
      <rPr>
        <sz val="13"/>
        <rFont val="宋体"/>
        <family val="3"/>
        <charset val="134"/>
      </rPr>
      <t>三级医院、二级医院、一级医院分别加收</t>
    </r>
    <r>
      <rPr>
        <sz val="13"/>
        <rFont val="Times New Roman"/>
        <family val="1"/>
      </rPr>
      <t>198</t>
    </r>
    <r>
      <rPr>
        <sz val="13"/>
        <rFont val="宋体"/>
        <family val="3"/>
        <charset val="134"/>
      </rPr>
      <t>、</t>
    </r>
    <r>
      <rPr>
        <sz val="13"/>
        <rFont val="Times New Roman"/>
        <family val="1"/>
      </rPr>
      <t>176</t>
    </r>
    <r>
      <rPr>
        <sz val="13"/>
        <rFont val="宋体"/>
        <family val="3"/>
        <charset val="134"/>
      </rPr>
      <t>、</t>
    </r>
    <r>
      <rPr>
        <sz val="13"/>
        <rFont val="Times New Roman"/>
        <family val="1"/>
      </rPr>
      <t>154</t>
    </r>
    <r>
      <rPr>
        <sz val="13"/>
        <rFont val="宋体"/>
        <family val="3"/>
        <charset val="134"/>
      </rPr>
      <t xml:space="preserve">元。
</t>
    </r>
    <r>
      <rPr>
        <sz val="13"/>
        <rFont val="Times New Roman"/>
        <family val="1"/>
      </rPr>
      <t>2.</t>
    </r>
    <r>
      <rPr>
        <sz val="13"/>
        <rFont val="宋体"/>
        <family val="3"/>
        <charset val="134"/>
      </rPr>
      <t>血浆置换、血浆吸附等相关项目按泌尿系统类医疗服务价格项目的相关项目收费。</t>
    </r>
  </si>
  <si>
    <t>013108000030000</t>
  </si>
  <si>
    <r>
      <rPr>
        <sz val="13"/>
        <rFont val="宋体"/>
        <family val="3"/>
        <charset val="134"/>
      </rPr>
      <t>自体备血采集费</t>
    </r>
  </si>
  <si>
    <r>
      <rPr>
        <sz val="13"/>
        <rFont val="宋体"/>
        <family val="3"/>
        <charset val="134"/>
      </rPr>
      <t>通过采集备血者一定量的血液，用于备血者本人后续治疗。</t>
    </r>
  </si>
  <si>
    <r>
      <rPr>
        <sz val="13"/>
        <rFont val="宋体"/>
        <family val="3"/>
        <charset val="134"/>
      </rPr>
      <t>所定价格涵盖审核、材料准备、消毒、穿刺、采血</t>
    </r>
    <r>
      <rPr>
        <sz val="13"/>
        <rFont val="Times New Roman"/>
        <family val="1"/>
      </rPr>
      <t>/</t>
    </r>
    <r>
      <rPr>
        <sz val="13"/>
        <rFont val="宋体"/>
        <family val="3"/>
        <charset val="134"/>
      </rPr>
      <t>收集血、抗凝、过滤、装袋、称重、保存、处理用物等步骤所需的人力资源和基本物质资源消耗。</t>
    </r>
  </si>
  <si>
    <t>013108000040000</t>
  </si>
  <si>
    <r>
      <rPr>
        <sz val="13"/>
        <rFont val="宋体"/>
        <family val="3"/>
        <charset val="134"/>
      </rPr>
      <t>干细胞成分去除费</t>
    </r>
  </si>
  <si>
    <r>
      <rPr>
        <sz val="13"/>
        <rFont val="宋体"/>
        <family val="3"/>
        <charset val="134"/>
      </rPr>
      <t>对骨髓</t>
    </r>
    <r>
      <rPr>
        <sz val="13"/>
        <rFont val="Times New Roman"/>
        <family val="1"/>
      </rPr>
      <t>/</t>
    </r>
    <r>
      <rPr>
        <sz val="13"/>
        <rFont val="宋体"/>
        <family val="3"/>
        <charset val="134"/>
      </rPr>
      <t>外周血</t>
    </r>
    <r>
      <rPr>
        <sz val="13"/>
        <rFont val="Times New Roman"/>
        <family val="1"/>
      </rPr>
      <t>/</t>
    </r>
    <r>
      <rPr>
        <sz val="13"/>
        <rFont val="宋体"/>
        <family val="3"/>
        <charset val="134"/>
      </rPr>
      <t>脐带血等各种干细胞移植物中的特定成分（如红细胞、血浆或血浆中特定成分等）进行分离和去除。</t>
    </r>
  </si>
  <si>
    <r>
      <rPr>
        <sz val="13"/>
        <rFont val="宋体"/>
        <family val="3"/>
        <charset val="134"/>
      </rPr>
      <t>所定价格涵盖准备、沉降、分离、再次混匀、封存、标记、处理用物等步骤所需的人力资源、设备运转成本与基本物质资源消耗。</t>
    </r>
  </si>
  <si>
    <r>
      <rPr>
        <sz val="13"/>
        <rFont val="宋体"/>
        <family val="3"/>
        <charset val="134"/>
      </rPr>
      <t>成分</t>
    </r>
  </si>
  <si>
    <t>013108000050000</t>
  </si>
  <si>
    <r>
      <rPr>
        <sz val="13"/>
        <rFont val="宋体"/>
        <family val="3"/>
        <charset val="134"/>
      </rPr>
      <t>干细胞分离制备费</t>
    </r>
  </si>
  <si>
    <r>
      <rPr>
        <sz val="13"/>
        <rFont val="宋体"/>
        <family val="3"/>
        <charset val="134"/>
      </rPr>
      <t>通过从骨髓、外周血、脐带血等来源中分离制备提取干细胞。</t>
    </r>
  </si>
  <si>
    <r>
      <rPr>
        <sz val="13"/>
        <rFont val="宋体"/>
        <family val="3"/>
        <charset val="134"/>
      </rPr>
      <t>所定价格涵盖准备、分离、提取干细胞、计数、装袋、封口、处理用物等步骤所需的人力资源、设备运转成本与基本物质资源消耗。</t>
    </r>
  </si>
  <si>
    <r>
      <rPr>
        <sz val="13"/>
        <rFont val="宋体"/>
        <family val="3"/>
        <charset val="134"/>
      </rPr>
      <t>袋</t>
    </r>
  </si>
  <si>
    <t>013108000060000</t>
  </si>
  <si>
    <r>
      <rPr>
        <sz val="13"/>
        <rFont val="宋体"/>
        <family val="3"/>
        <charset val="134"/>
      </rPr>
      <t>干细胞冷冻费</t>
    </r>
  </si>
  <si>
    <r>
      <rPr>
        <sz val="13"/>
        <rFont val="宋体"/>
        <family val="3"/>
        <charset val="134"/>
      </rPr>
      <t>将制备后的干细胞进行冷冻。</t>
    </r>
  </si>
  <si>
    <r>
      <rPr>
        <sz val="13"/>
        <rFont val="宋体"/>
        <family val="3"/>
        <charset val="134"/>
      </rPr>
      <t>所定价格涵盖计数、转移至冷冻载体、冷冻、处理用物等步骤所需的人力资源、设备运转成本与基本物质资源消耗。</t>
    </r>
  </si>
  <si>
    <t>013108000070000</t>
  </si>
  <si>
    <r>
      <rPr>
        <sz val="13"/>
        <rFont val="宋体"/>
        <family val="3"/>
        <charset val="134"/>
      </rPr>
      <t>干细胞冷冻续存费</t>
    </r>
  </si>
  <si>
    <r>
      <rPr>
        <sz val="13"/>
        <rFont val="宋体"/>
        <family val="3"/>
        <charset val="134"/>
      </rPr>
      <t>将冷冻后的干细胞持续冻存。</t>
    </r>
  </si>
  <si>
    <r>
      <rPr>
        <sz val="13"/>
        <rFont val="宋体"/>
        <family val="3"/>
        <charset val="134"/>
      </rPr>
      <t>所定价格涵盖将冷冻后的干细胞持续冻存至解冻复苏前，或约定截止保存时间期间所需的人力资源、设备运转成本与基本物质资源消耗。</t>
    </r>
  </si>
  <si>
    <r>
      <rPr>
        <sz val="13"/>
        <rFont val="宋体"/>
        <family val="3"/>
        <charset val="134"/>
      </rPr>
      <t>袋</t>
    </r>
    <r>
      <rPr>
        <sz val="13"/>
        <rFont val="Times New Roman"/>
        <family val="1"/>
      </rPr>
      <t>•</t>
    </r>
    <r>
      <rPr>
        <sz val="13"/>
        <rFont val="宋体"/>
        <family val="3"/>
        <charset val="134"/>
      </rPr>
      <t>日</t>
    </r>
  </si>
  <si>
    <t>013108000080000</t>
  </si>
  <si>
    <r>
      <rPr>
        <sz val="13"/>
        <rFont val="宋体"/>
        <family val="3"/>
        <charset val="134"/>
      </rPr>
      <t>干细胞回输费</t>
    </r>
  </si>
  <si>
    <r>
      <rPr>
        <sz val="13"/>
        <rFont val="宋体"/>
        <family val="3"/>
        <charset val="134"/>
      </rPr>
      <t>将干细胞重新输注到体内。</t>
    </r>
  </si>
  <si>
    <r>
      <rPr>
        <sz val="13"/>
        <rFont val="宋体"/>
        <family val="3"/>
        <charset val="134"/>
      </rPr>
      <t>所定价格涵盖准备、解冻、计数、输注、观察、处理用物等步骤所需的人力资源和基本物质资源消耗。</t>
    </r>
  </si>
  <si>
    <t>013108000090000</t>
  </si>
  <si>
    <r>
      <rPr>
        <sz val="13"/>
        <rFont val="宋体"/>
        <family val="3"/>
        <charset val="134"/>
      </rPr>
      <t>造血干细胞移植费</t>
    </r>
  </si>
  <si>
    <r>
      <rPr>
        <sz val="13"/>
        <rFont val="宋体"/>
        <family val="3"/>
        <charset val="134"/>
      </rPr>
      <t>通过植入健康的造血干细胞，改善造血功能异常。</t>
    </r>
  </si>
  <si>
    <r>
      <rPr>
        <sz val="13"/>
        <rFont val="宋体"/>
        <family val="3"/>
        <charset val="134"/>
      </rPr>
      <t>所定价格涵盖移植方案制定、进入移植舱后相关准备、解冻、细胞回输</t>
    </r>
    <r>
      <rPr>
        <sz val="13"/>
        <rFont val="Times New Roman"/>
        <family val="1"/>
      </rPr>
      <t>/</t>
    </r>
    <r>
      <rPr>
        <sz val="13"/>
        <rFont val="宋体"/>
        <family val="3"/>
        <charset val="134"/>
      </rPr>
      <t>注射、观察、效果评估、处理用物等步骤所需的人力资源和基本物质资源消耗。</t>
    </r>
  </si>
  <si>
    <r>
      <rPr>
        <sz val="13"/>
        <rFont val="Times New Roman"/>
        <family val="1"/>
      </rPr>
      <t>1.</t>
    </r>
    <r>
      <rPr>
        <sz val="13"/>
        <rFont val="宋体"/>
        <family val="3"/>
        <charset val="134"/>
      </rPr>
      <t>不可与</t>
    </r>
    <r>
      <rPr>
        <sz val="13"/>
        <rFont val="Times New Roman"/>
        <family val="1"/>
      </rPr>
      <t>“</t>
    </r>
    <r>
      <rPr>
        <sz val="13"/>
        <rFont val="宋体"/>
        <family val="3"/>
        <charset val="134"/>
      </rPr>
      <t>干细胞回输</t>
    </r>
    <r>
      <rPr>
        <sz val="13"/>
        <rFont val="Times New Roman"/>
        <family val="1"/>
      </rPr>
      <t>”</t>
    </r>
    <r>
      <rPr>
        <sz val="13"/>
        <rFont val="宋体"/>
        <family val="3"/>
        <charset val="134"/>
      </rPr>
      <t xml:space="preserve">同时收取。
</t>
    </r>
    <r>
      <rPr>
        <sz val="13"/>
        <rFont val="Times New Roman"/>
        <family val="1"/>
      </rPr>
      <t>2.</t>
    </r>
    <r>
      <rPr>
        <sz val="13"/>
        <rFont val="宋体"/>
        <family val="3"/>
        <charset val="134"/>
      </rPr>
      <t>每例患者住院周期内仅可收取</t>
    </r>
    <r>
      <rPr>
        <sz val="13"/>
        <rFont val="Times New Roman"/>
        <family val="1"/>
      </rPr>
      <t>1</t>
    </r>
    <r>
      <rPr>
        <sz val="13"/>
        <rFont val="宋体"/>
        <family val="3"/>
        <charset val="134"/>
      </rPr>
      <t>次，不可按</t>
    </r>
    <r>
      <rPr>
        <sz val="13"/>
        <rFont val="Times New Roman"/>
        <family val="1"/>
      </rPr>
      <t>“</t>
    </r>
    <r>
      <rPr>
        <sz val="13"/>
        <rFont val="宋体"/>
        <family val="3"/>
        <charset val="134"/>
      </rPr>
      <t>袋</t>
    </r>
    <r>
      <rPr>
        <sz val="13"/>
        <rFont val="Times New Roman"/>
        <family val="1"/>
      </rPr>
      <t>”</t>
    </r>
    <r>
      <rPr>
        <sz val="13"/>
        <rFont val="宋体"/>
        <family val="3"/>
        <charset val="134"/>
      </rPr>
      <t>或</t>
    </r>
    <r>
      <rPr>
        <sz val="13"/>
        <rFont val="Times New Roman"/>
        <family val="1"/>
      </rPr>
      <t>“</t>
    </r>
    <r>
      <rPr>
        <sz val="13"/>
        <rFont val="宋体"/>
        <family val="3"/>
        <charset val="134"/>
      </rPr>
      <t>毫升数</t>
    </r>
    <r>
      <rPr>
        <sz val="13"/>
        <rFont val="Times New Roman"/>
        <family val="1"/>
      </rPr>
      <t>”</t>
    </r>
    <r>
      <rPr>
        <sz val="13"/>
        <rFont val="宋体"/>
        <family val="3"/>
        <charset val="134"/>
      </rPr>
      <t>收费。</t>
    </r>
  </si>
  <si>
    <t>013108000100000</t>
  </si>
  <si>
    <r>
      <rPr>
        <sz val="13"/>
        <rFont val="宋体"/>
        <family val="3"/>
        <charset val="134"/>
      </rPr>
      <t>血液辐照费</t>
    </r>
  </si>
  <si>
    <r>
      <rPr>
        <sz val="13"/>
        <rFont val="宋体"/>
        <family val="3"/>
        <charset val="134"/>
      </rPr>
      <t>通过放射线对供血进行辐照处理。</t>
    </r>
  </si>
  <si>
    <r>
      <rPr>
        <sz val="13"/>
        <rFont val="宋体"/>
        <family val="3"/>
        <charset val="134"/>
      </rPr>
      <t>所定价格涵盖审核、血制品准备、照射、处理用物等步骤所需的人力资源、设备运转成本与基本物质资源消耗。</t>
    </r>
  </si>
  <si>
    <r>
      <rPr>
        <sz val="13"/>
        <rFont val="Times New Roman"/>
        <family val="1"/>
      </rPr>
      <t>1.“</t>
    </r>
    <r>
      <rPr>
        <sz val="13"/>
        <rFont val="宋体"/>
        <family val="3"/>
        <charset val="134"/>
      </rPr>
      <t>次</t>
    </r>
    <r>
      <rPr>
        <sz val="13"/>
        <rFont val="Times New Roman"/>
        <family val="1"/>
      </rPr>
      <t>”</t>
    </r>
    <r>
      <rPr>
        <sz val="13"/>
        <rFont val="宋体"/>
        <family val="3"/>
        <charset val="134"/>
      </rPr>
      <t>指</t>
    </r>
    <r>
      <rPr>
        <sz val="13"/>
        <rFont val="Times New Roman"/>
        <family val="1"/>
      </rPr>
      <t>“</t>
    </r>
    <r>
      <rPr>
        <sz val="13"/>
        <rFont val="宋体"/>
        <family val="3"/>
        <charset val="134"/>
      </rPr>
      <t>人</t>
    </r>
    <r>
      <rPr>
        <sz val="13"/>
        <rFont val="Times New Roman"/>
        <family val="1"/>
      </rPr>
      <t>·</t>
    </r>
    <r>
      <rPr>
        <sz val="13"/>
        <rFont val="宋体"/>
        <family val="3"/>
        <charset val="134"/>
      </rPr>
      <t>次</t>
    </r>
    <r>
      <rPr>
        <sz val="13"/>
        <rFont val="Times New Roman"/>
        <family val="1"/>
      </rPr>
      <t>”</t>
    </r>
    <r>
      <rPr>
        <sz val="13"/>
        <rFont val="宋体"/>
        <family val="3"/>
        <charset val="134"/>
      </rPr>
      <t xml:space="preserve">。
</t>
    </r>
    <r>
      <rPr>
        <sz val="13"/>
        <rFont val="Times New Roman"/>
        <family val="1"/>
      </rPr>
      <t>2.</t>
    </r>
    <r>
      <rPr>
        <sz val="13"/>
        <rFont val="宋体"/>
        <family val="3"/>
        <charset val="134"/>
      </rPr>
      <t>医疗机构使用由血库、血站提供的辐照血时，不再另收血液辐照费。</t>
    </r>
  </si>
  <si>
    <t>013108000110000</t>
  </si>
  <si>
    <r>
      <rPr>
        <sz val="13"/>
        <rFont val="宋体"/>
        <family val="3"/>
        <charset val="134"/>
      </rPr>
      <t>血液除滤费</t>
    </r>
  </si>
  <si>
    <r>
      <rPr>
        <sz val="13"/>
        <rFont val="宋体"/>
        <family val="3"/>
        <charset val="134"/>
      </rPr>
      <t>通过装置除滤供血中的白细胞等成分。</t>
    </r>
  </si>
  <si>
    <r>
      <rPr>
        <sz val="13"/>
        <rFont val="宋体"/>
        <family val="3"/>
        <charset val="134"/>
      </rPr>
      <t>所定价格涵盖审核、血制品准备、滤除、处理用物等步骤所需的人力资源和基本物质资源消耗。</t>
    </r>
  </si>
  <si>
    <r>
      <rPr>
        <sz val="13"/>
        <rFont val="Times New Roman"/>
        <family val="1"/>
      </rPr>
      <t>“</t>
    </r>
    <r>
      <rPr>
        <sz val="13"/>
        <rFont val="宋体"/>
        <family val="3"/>
        <charset val="134"/>
      </rPr>
      <t>次</t>
    </r>
    <r>
      <rPr>
        <sz val="13"/>
        <rFont val="Times New Roman"/>
        <family val="1"/>
      </rPr>
      <t>”</t>
    </r>
    <r>
      <rPr>
        <sz val="13"/>
        <rFont val="宋体"/>
        <family val="3"/>
        <charset val="134"/>
      </rPr>
      <t>指</t>
    </r>
    <r>
      <rPr>
        <sz val="13"/>
        <rFont val="Times New Roman"/>
        <family val="1"/>
      </rPr>
      <t>“</t>
    </r>
    <r>
      <rPr>
        <sz val="13"/>
        <rFont val="宋体"/>
        <family val="3"/>
        <charset val="134"/>
      </rPr>
      <t>人</t>
    </r>
    <r>
      <rPr>
        <sz val="13"/>
        <rFont val="Times New Roman"/>
        <family val="1"/>
      </rPr>
      <t>·</t>
    </r>
    <r>
      <rPr>
        <sz val="13"/>
        <rFont val="宋体"/>
        <family val="3"/>
        <charset val="134"/>
      </rPr>
      <t>次</t>
    </r>
    <r>
      <rPr>
        <sz val="13"/>
        <rFont val="Times New Roman"/>
        <family val="1"/>
      </rPr>
      <t>”</t>
    </r>
    <r>
      <rPr>
        <sz val="13"/>
        <rFont val="宋体"/>
        <family val="3"/>
        <charset val="134"/>
      </rPr>
      <t>。</t>
    </r>
  </si>
  <si>
    <t>013108000120000</t>
  </si>
  <si>
    <r>
      <rPr>
        <sz val="13"/>
        <rFont val="宋体"/>
        <family val="3"/>
        <charset val="134"/>
      </rPr>
      <t>术中自体血回输费</t>
    </r>
  </si>
  <si>
    <r>
      <rPr>
        <sz val="13"/>
        <rFont val="宋体"/>
        <family val="3"/>
        <charset val="134"/>
      </rPr>
      <t>通过设备收集术中患者失血，处理后回输到患者体内。</t>
    </r>
  </si>
  <si>
    <r>
      <rPr>
        <sz val="13"/>
        <rFont val="宋体"/>
        <family val="3"/>
        <charset val="134"/>
      </rPr>
      <t>所定价格涵盖失血回收、处理、回输、处理用物等步骤所需的人力资源、设备运转成本与基本物质资源消耗。</t>
    </r>
  </si>
  <si>
    <t>013108000130000</t>
  </si>
  <si>
    <r>
      <rPr>
        <sz val="13"/>
        <rFont val="宋体"/>
        <family val="3"/>
        <charset val="134"/>
      </rPr>
      <t>经照射自体血回输费</t>
    </r>
  </si>
  <si>
    <r>
      <rPr>
        <sz val="13"/>
        <rFont val="宋体"/>
        <family val="3"/>
        <charset val="134"/>
      </rPr>
      <t>通过光学技术照射等处理采集血，回输患者体内。</t>
    </r>
  </si>
  <si>
    <r>
      <rPr>
        <sz val="13"/>
        <rFont val="宋体"/>
        <family val="3"/>
        <charset val="134"/>
      </rPr>
      <t>所定价格涵盖消毒、采血、照射、输氧、回输、处理用物等步骤所需的人力资源、设备运转成本与基本物质资源消耗。</t>
    </r>
  </si>
  <si>
    <t>013108000140000</t>
  </si>
  <si>
    <r>
      <rPr>
        <sz val="13"/>
        <rFont val="宋体"/>
        <family val="3"/>
        <charset val="134"/>
      </rPr>
      <t>富血小板血浆制备费</t>
    </r>
  </si>
  <si>
    <r>
      <rPr>
        <sz val="13"/>
        <rFont val="宋体"/>
        <family val="3"/>
        <charset val="134"/>
      </rPr>
      <t>通过采集外周血，浓缩提取富血小板血浆，用于后续治疗。</t>
    </r>
  </si>
  <si>
    <r>
      <rPr>
        <sz val="13"/>
        <rFont val="宋体"/>
        <family val="3"/>
        <charset val="134"/>
      </rPr>
      <t>所定价格涵盖消毒、采血、分离、富集、保存、处理用物等步骤所需的人力资源和基本物质资源消耗。</t>
    </r>
  </si>
  <si>
    <t>013108000150000</t>
  </si>
  <si>
    <r>
      <rPr>
        <sz val="13"/>
        <rFont val="宋体"/>
        <family val="3"/>
        <charset val="134"/>
      </rPr>
      <t>新生儿换血治疗费</t>
    </r>
  </si>
  <si>
    <r>
      <rPr>
        <sz val="13"/>
        <rFont val="宋体"/>
        <family val="3"/>
        <charset val="134"/>
      </rPr>
      <t>通过替换新鲜的血液，改善新生儿溶血或体内代谢产物异常等病症。</t>
    </r>
  </si>
  <si>
    <r>
      <rPr>
        <sz val="13"/>
        <rFont val="宋体"/>
        <family val="3"/>
        <charset val="134"/>
      </rPr>
      <t>所定价格涵盖消毒、穿刺、置管、反复抽取</t>
    </r>
    <r>
      <rPr>
        <sz val="13"/>
        <rFont val="Times New Roman"/>
        <family val="1"/>
      </rPr>
      <t>/</t>
    </r>
    <r>
      <rPr>
        <sz val="13"/>
        <rFont val="宋体"/>
        <family val="3"/>
        <charset val="134"/>
      </rPr>
      <t>推注、拔管、压迫止血、处理用物等步骤所需的人力资源和基本物质资源消耗。</t>
    </r>
  </si>
  <si>
    <r>
      <rPr>
        <sz val="13"/>
        <rFont val="宋体"/>
        <family val="3"/>
        <charset val="134"/>
      </rPr>
      <t xml:space="preserve">使用说明：
</t>
    </r>
    <r>
      <rPr>
        <sz val="13"/>
        <rFont val="Times New Roman"/>
        <family val="1"/>
      </rPr>
      <t>1.</t>
    </r>
    <r>
      <rPr>
        <sz val="13"/>
        <rFont val="宋体"/>
        <family val="3"/>
        <charset val="134"/>
      </rPr>
      <t xml:space="preserve">本表以呼吸系统为重点，按照呼吸相关主要环节的服务产出设立医疗服务价格项目。
</t>
    </r>
    <r>
      <rPr>
        <sz val="13"/>
        <rFont val="Times New Roman"/>
        <family val="1"/>
      </rPr>
      <t>2.</t>
    </r>
    <r>
      <rPr>
        <sz val="13"/>
        <rFont val="宋体"/>
        <family val="3"/>
        <charset val="134"/>
      </rPr>
      <t xml:space="preserve">本表所定价格属于政府指导价为最高限价，下浮不限。
</t>
    </r>
    <r>
      <rPr>
        <sz val="13"/>
        <rFont val="Times New Roman"/>
        <family val="1"/>
      </rPr>
      <t>3.“</t>
    </r>
    <r>
      <rPr>
        <sz val="13"/>
        <rFont val="宋体"/>
        <family val="3"/>
        <charset val="134"/>
      </rPr>
      <t>价格构成</t>
    </r>
    <r>
      <rPr>
        <sz val="13"/>
        <rFont val="Times New Roman"/>
        <family val="1"/>
      </rPr>
      <t>”</t>
    </r>
    <r>
      <rPr>
        <sz val="13"/>
        <rFont val="宋体"/>
        <family val="3"/>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3"/>
        <rFont val="Times New Roman"/>
        <family val="1"/>
      </rPr>
      <t>“</t>
    </r>
    <r>
      <rPr>
        <sz val="13"/>
        <rFont val="宋体"/>
        <family val="3"/>
        <charset val="134"/>
      </rPr>
      <t>设备投入</t>
    </r>
    <r>
      <rPr>
        <sz val="13"/>
        <rFont val="Times New Roman"/>
        <family val="1"/>
      </rPr>
      <t>”</t>
    </r>
    <r>
      <rPr>
        <sz val="13"/>
        <rFont val="宋体"/>
        <family val="3"/>
        <charset val="134"/>
      </rPr>
      <t xml:space="preserve">包括但不限于操作设备、器具及固定资产投入。
</t>
    </r>
    <r>
      <rPr>
        <sz val="13"/>
        <rFont val="Times New Roman"/>
        <family val="1"/>
      </rPr>
      <t>4.“</t>
    </r>
    <r>
      <rPr>
        <sz val="13"/>
        <rFont val="宋体"/>
        <family val="3"/>
        <charset val="134"/>
      </rPr>
      <t>加收项</t>
    </r>
    <r>
      <rPr>
        <sz val="13"/>
        <rFont val="Times New Roman"/>
        <family val="1"/>
      </rPr>
      <t>”</t>
    </r>
    <r>
      <rPr>
        <sz val="13"/>
        <rFont val="宋体"/>
        <family val="3"/>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3"/>
        <rFont val="Times New Roman"/>
        <family val="1"/>
      </rPr>
      <t>/</t>
    </r>
    <r>
      <rPr>
        <sz val="13"/>
        <rFont val="宋体"/>
        <family val="3"/>
        <charset val="134"/>
      </rPr>
      <t xml:space="preserve">减收水平后，据实收费。
</t>
    </r>
    <r>
      <rPr>
        <sz val="13"/>
        <rFont val="Times New Roman"/>
        <family val="1"/>
      </rPr>
      <t>5.“</t>
    </r>
    <r>
      <rPr>
        <sz val="13"/>
        <rFont val="宋体"/>
        <family val="3"/>
        <charset val="134"/>
      </rPr>
      <t>扩展项</t>
    </r>
    <r>
      <rPr>
        <sz val="13"/>
        <rFont val="Times New Roman"/>
        <family val="1"/>
      </rPr>
      <t>”</t>
    </r>
    <r>
      <rPr>
        <sz val="13"/>
        <rFont val="宋体"/>
        <family val="3"/>
        <charset val="134"/>
      </rPr>
      <t xml:space="preserve">，指同一项目下以不同方式提供或在不同场景应用时，只扩展价格项目适用范围、不额外加价的一类子项，子项的价格按主项目执行。
</t>
    </r>
    <r>
      <rPr>
        <sz val="13"/>
        <rFont val="Times New Roman"/>
        <family val="1"/>
      </rPr>
      <t>6.“</t>
    </r>
    <r>
      <rPr>
        <sz val="13"/>
        <rFont val="宋体"/>
        <family val="3"/>
        <charset val="134"/>
      </rPr>
      <t>基本物质资源消耗</t>
    </r>
    <r>
      <rPr>
        <sz val="13"/>
        <rFont val="Times New Roman"/>
        <family val="1"/>
      </rPr>
      <t>”</t>
    </r>
    <r>
      <rPr>
        <sz val="13"/>
        <rFont val="宋体"/>
        <family val="3"/>
        <charset val="134"/>
      </rPr>
      <t xml:space="preserve">，指原则上限于不应或不必要与医疗服务项目分割的易耗品，包括但不限于各类消毒用品、储存用品、清洁用品、个人防护用品、标签、垃圾处理用品、治疗巾（单）、棉球、棉签、纱布（垫）、治疗护理盘（包）、普通注射器、护（尿）垫、备皮工具、吹嘴、鼻夹、一次性雾化吸入器、可复用操作器具、软件（版权、开发、购买）成本等。基本物质资源消耗成本计入项目价格，不另行收费。除基本物质资源消耗以外的其他耗材，按照实际采购价格零差率销售。
</t>
    </r>
    <r>
      <rPr>
        <sz val="13"/>
        <rFont val="Times New Roman"/>
        <family val="1"/>
      </rPr>
      <t>7.</t>
    </r>
    <r>
      <rPr>
        <sz val="13"/>
        <rFont val="宋体"/>
        <family val="3"/>
        <charset val="134"/>
      </rPr>
      <t>本表中的</t>
    </r>
    <r>
      <rPr>
        <sz val="13"/>
        <rFont val="Times New Roman"/>
        <family val="1"/>
      </rPr>
      <t>“</t>
    </r>
    <r>
      <rPr>
        <sz val="13"/>
        <rFont val="宋体"/>
        <family val="3"/>
        <charset val="134"/>
      </rPr>
      <t>无创</t>
    </r>
    <r>
      <rPr>
        <sz val="13"/>
        <rFont val="Times New Roman"/>
        <family val="1"/>
      </rPr>
      <t>”</t>
    </r>
    <r>
      <rPr>
        <sz val="13"/>
        <rFont val="宋体"/>
        <family val="3"/>
        <charset val="134"/>
      </rPr>
      <t xml:space="preserve">指：无需切开皮肤或其他组织，经过自然腔道，利用无创方式进行的操作，包括但不限于喉镜、支气管镜、上消化道内镜等各类内镜。不包括取出过程中因异物形状、位置或质地等因素导致的损伤、擦伤等情况。
</t>
    </r>
    <r>
      <rPr>
        <sz val="13"/>
        <rFont val="Times New Roman"/>
        <family val="1"/>
      </rPr>
      <t>8.</t>
    </r>
    <r>
      <rPr>
        <sz val="13"/>
        <rFont val="宋体"/>
        <family val="3"/>
        <charset val="134"/>
      </rPr>
      <t>本表中非手术治疗类项目，如需使用相关内镜可收取内镜检查费用，如行</t>
    </r>
    <r>
      <rPr>
        <sz val="13"/>
        <rFont val="Times New Roman"/>
        <family val="1"/>
      </rPr>
      <t>“</t>
    </r>
    <r>
      <rPr>
        <sz val="13"/>
        <rFont val="宋体"/>
        <family val="3"/>
        <charset val="134"/>
      </rPr>
      <t>气管病变切除</t>
    </r>
    <r>
      <rPr>
        <sz val="13"/>
        <rFont val="Times New Roman"/>
        <family val="1"/>
      </rPr>
      <t>”</t>
    </r>
    <r>
      <rPr>
        <sz val="13"/>
        <rFont val="宋体"/>
        <family val="3"/>
        <charset val="134"/>
      </rPr>
      <t>时使用</t>
    </r>
    <r>
      <rPr>
        <sz val="13"/>
        <rFont val="Times New Roman"/>
        <family val="1"/>
      </rPr>
      <t>“</t>
    </r>
    <r>
      <rPr>
        <sz val="13"/>
        <rFont val="宋体"/>
        <family val="3"/>
        <charset val="134"/>
      </rPr>
      <t>支气管镜</t>
    </r>
    <r>
      <rPr>
        <sz val="13"/>
        <rFont val="Times New Roman"/>
        <family val="1"/>
      </rPr>
      <t>”</t>
    </r>
    <r>
      <rPr>
        <sz val="13"/>
        <rFont val="宋体"/>
        <family val="3"/>
        <charset val="134"/>
      </rPr>
      <t>，可收取</t>
    </r>
    <r>
      <rPr>
        <sz val="13"/>
        <rFont val="Times New Roman"/>
        <family val="1"/>
      </rPr>
      <t>“</t>
    </r>
    <r>
      <rPr>
        <sz val="13"/>
        <rFont val="宋体"/>
        <family val="3"/>
        <charset val="134"/>
      </rPr>
      <t>无创气管病变切除费</t>
    </r>
    <r>
      <rPr>
        <sz val="13"/>
        <rFont val="Times New Roman"/>
        <family val="1"/>
      </rPr>
      <t>+</t>
    </r>
    <r>
      <rPr>
        <sz val="13"/>
        <rFont val="宋体"/>
        <family val="3"/>
        <charset val="134"/>
      </rPr>
      <t>支气管镜检查费</t>
    </r>
    <r>
      <rPr>
        <sz val="13"/>
        <rFont val="Times New Roman"/>
        <family val="1"/>
      </rPr>
      <t>”</t>
    </r>
    <r>
      <rPr>
        <sz val="13"/>
        <rFont val="宋体"/>
        <family val="3"/>
        <charset val="134"/>
      </rPr>
      <t xml:space="preserve">。
</t>
    </r>
    <r>
      <rPr>
        <sz val="13"/>
        <rFont val="Times New Roman"/>
        <family val="1"/>
      </rPr>
      <t>9.</t>
    </r>
    <r>
      <rPr>
        <sz val="13"/>
        <rFont val="宋体"/>
        <family val="3"/>
        <charset val="134"/>
      </rPr>
      <t xml:space="preserve">本表中的各类内镜下手术项目的价格构成，已包含手术涉及的各类内镜使用成本。医疗机构在开展相关操作时，开放手术与经内镜手术执行相同的价格标准，内镜辅助操作不再另行收费。
</t>
    </r>
    <r>
      <rPr>
        <sz val="13"/>
        <rFont val="Times New Roman"/>
        <family val="1"/>
      </rPr>
      <t>10.</t>
    </r>
    <r>
      <rPr>
        <sz val="13"/>
        <rFont val="宋体"/>
        <family val="3"/>
        <charset val="134"/>
      </rPr>
      <t>本表中手术类项目服务对象为儿童时，统一落实儿童加收政策；其他非手术类项目实行儿童加收范围，以本表加收项为准。</t>
    </r>
    <r>
      <rPr>
        <sz val="13"/>
        <rFont val="Times New Roman"/>
        <family val="1"/>
      </rPr>
      <t>“</t>
    </r>
    <r>
      <rPr>
        <sz val="13"/>
        <rFont val="宋体"/>
        <family val="3"/>
        <charset val="134"/>
      </rPr>
      <t>儿童</t>
    </r>
    <r>
      <rPr>
        <sz val="13"/>
        <rFont val="Times New Roman"/>
        <family val="1"/>
      </rPr>
      <t>”</t>
    </r>
    <r>
      <rPr>
        <sz val="13"/>
        <rFont val="宋体"/>
        <family val="3"/>
        <charset val="134"/>
      </rPr>
      <t>指</t>
    </r>
    <r>
      <rPr>
        <sz val="13"/>
        <rFont val="Times New Roman"/>
        <family val="1"/>
      </rPr>
      <t>6</t>
    </r>
    <r>
      <rPr>
        <sz val="13"/>
        <rFont val="宋体"/>
        <family val="3"/>
        <charset val="134"/>
      </rPr>
      <t xml:space="preserve">周岁及以下，周岁的计算方法以法律的相关规定为准。
</t>
    </r>
    <r>
      <rPr>
        <sz val="13"/>
        <rFont val="Times New Roman"/>
        <family val="1"/>
      </rPr>
      <t>11.</t>
    </r>
    <r>
      <rPr>
        <sz val="13"/>
        <rFont val="宋体"/>
        <family val="3"/>
        <charset val="134"/>
      </rPr>
      <t xml:space="preserve">本表中其他学科开展相应项目时，可据实收费。
</t>
    </r>
    <r>
      <rPr>
        <sz val="13"/>
        <rFont val="Times New Roman"/>
        <family val="1"/>
      </rPr>
      <t>12.</t>
    </r>
    <r>
      <rPr>
        <sz val="13"/>
        <rFont val="宋体"/>
        <family val="3"/>
        <charset val="134"/>
      </rPr>
      <t>本表中涉及</t>
    </r>
    <r>
      <rPr>
        <sz val="13"/>
        <rFont val="Times New Roman"/>
        <family val="1"/>
      </rPr>
      <t>“</t>
    </r>
    <r>
      <rPr>
        <sz val="13"/>
        <rFont val="宋体"/>
        <family val="3"/>
        <charset val="134"/>
      </rPr>
      <t>包括</t>
    </r>
    <r>
      <rPr>
        <sz val="13"/>
        <rFont val="Times New Roman"/>
        <family val="1"/>
      </rPr>
      <t xml:space="preserve">……”“…… </t>
    </r>
    <r>
      <rPr>
        <sz val="13"/>
        <rFont val="宋体"/>
        <family val="3"/>
        <charset val="134"/>
      </rPr>
      <t>等</t>
    </r>
    <r>
      <rPr>
        <sz val="13"/>
        <rFont val="Times New Roman"/>
        <family val="1"/>
      </rPr>
      <t>”</t>
    </r>
    <r>
      <rPr>
        <sz val="13"/>
        <rFont val="宋体"/>
        <family val="3"/>
        <charset val="134"/>
      </rPr>
      <t xml:space="preserve">的，属于开放型表述，所指对象不仅局限于表述中列明的事项，也包括未列明的同类事项。
</t>
    </r>
    <r>
      <rPr>
        <sz val="13"/>
        <rFont val="Times New Roman"/>
        <family val="1"/>
      </rPr>
      <t>13.</t>
    </r>
    <r>
      <rPr>
        <sz val="13"/>
        <rFont val="宋体"/>
        <family val="3"/>
        <charset val="134"/>
      </rPr>
      <t>双侧器官同时实行相同手术，另一侧器官手术按</t>
    </r>
    <r>
      <rPr>
        <sz val="13"/>
        <rFont val="Times New Roman"/>
        <family val="1"/>
      </rPr>
      <t>80%</t>
    </r>
    <r>
      <rPr>
        <sz val="13"/>
        <rFont val="宋体"/>
        <family val="3"/>
        <charset val="134"/>
      </rPr>
      <t xml:space="preserve">计费。
</t>
    </r>
    <r>
      <rPr>
        <sz val="13"/>
        <rFont val="Times New Roman"/>
        <family val="1"/>
      </rPr>
      <t>14.</t>
    </r>
    <r>
      <rPr>
        <sz val="13"/>
        <rFont val="宋体"/>
        <family val="3"/>
        <charset val="134"/>
      </rPr>
      <t>手术项目三级综合甲等医院按本表所列三级医院价格执行，其他三级医院按本表所列二级医院价格执行。</t>
    </r>
  </si>
  <si>
    <t>012407000010000</t>
  </si>
  <si>
    <r>
      <rPr>
        <sz val="13"/>
        <rFont val="宋体"/>
        <family val="3"/>
        <charset val="134"/>
      </rPr>
      <t>肺容积检查费</t>
    </r>
  </si>
  <si>
    <r>
      <rPr>
        <sz val="13"/>
        <rFont val="宋体"/>
        <family val="3"/>
        <charset val="134"/>
      </rPr>
      <t>通过各种方式测量肺容纳的气体量。</t>
    </r>
  </si>
  <si>
    <r>
      <rPr>
        <sz val="13"/>
        <rFont val="宋体"/>
        <family val="3"/>
        <charset val="134"/>
      </rPr>
      <t>所定价格涵盖设备准备、仪器测定、撤除、处理用物、出具报告等步骤所需的人力资源和基本物质资源消耗。</t>
    </r>
  </si>
  <si>
    <t>012407000020000</t>
  </si>
  <si>
    <r>
      <rPr>
        <sz val="13"/>
        <rFont val="宋体"/>
        <family val="3"/>
        <charset val="134"/>
      </rPr>
      <t>肺通气功能检查费</t>
    </r>
  </si>
  <si>
    <r>
      <rPr>
        <sz val="13"/>
        <rFont val="宋体"/>
        <family val="3"/>
        <charset val="134"/>
      </rPr>
      <t>通过各种方式测量肺与外界环境之间的气体交换情况。</t>
    </r>
  </si>
  <si>
    <r>
      <rPr>
        <sz val="13"/>
        <rFont val="宋体"/>
        <family val="3"/>
        <charset val="134"/>
      </rPr>
      <t>支气管舒张试验按一次肺通气功能检查费收取。</t>
    </r>
  </si>
  <si>
    <t>012407000020001</t>
  </si>
  <si>
    <r>
      <rPr>
        <sz val="13"/>
        <rFont val="宋体"/>
        <family val="3"/>
        <charset val="134"/>
      </rPr>
      <t>肺通气功能检查费</t>
    </r>
    <r>
      <rPr>
        <sz val="13"/>
        <rFont val="Times New Roman"/>
        <family val="1"/>
      </rPr>
      <t>-</t>
    </r>
    <r>
      <rPr>
        <sz val="13"/>
        <rFont val="宋体"/>
        <family val="3"/>
        <charset val="134"/>
      </rPr>
      <t>儿童（加收）</t>
    </r>
  </si>
  <si>
    <t>012407000020011</t>
  </si>
  <si>
    <r>
      <rPr>
        <sz val="13"/>
        <rFont val="宋体"/>
        <family val="3"/>
        <charset val="134"/>
      </rPr>
      <t>肺通气功能检查费</t>
    </r>
    <r>
      <rPr>
        <sz val="13"/>
        <rFont val="Times New Roman"/>
        <family val="1"/>
      </rPr>
      <t>-</t>
    </r>
    <r>
      <rPr>
        <sz val="13"/>
        <rFont val="宋体"/>
        <family val="3"/>
        <charset val="134"/>
      </rPr>
      <t>简易肺功能检查（减收）</t>
    </r>
  </si>
  <si>
    <t>012407000030000</t>
  </si>
  <si>
    <r>
      <rPr>
        <sz val="13"/>
        <rFont val="宋体"/>
        <family val="3"/>
        <charset val="134"/>
      </rPr>
      <t>支气管激发试验检查费</t>
    </r>
  </si>
  <si>
    <r>
      <rPr>
        <sz val="13"/>
        <rFont val="宋体"/>
        <family val="3"/>
        <charset val="134"/>
      </rPr>
      <t>通过各种刺激方式评估气道反应性。</t>
    </r>
  </si>
  <si>
    <t>012407000040000</t>
  </si>
  <si>
    <r>
      <rPr>
        <sz val="13"/>
        <rFont val="宋体"/>
        <family val="3"/>
        <charset val="134"/>
      </rPr>
      <t>肺弥散功能检查费</t>
    </r>
  </si>
  <si>
    <r>
      <rPr>
        <sz val="13"/>
        <rFont val="宋体"/>
        <family val="3"/>
        <charset val="134"/>
      </rPr>
      <t>通过各种方式测量肺泡与肺毛细血管血液之间的气体交换情况。</t>
    </r>
  </si>
  <si>
    <t>012407000050000</t>
  </si>
  <si>
    <r>
      <rPr>
        <sz val="13"/>
        <rFont val="宋体"/>
        <family val="3"/>
        <charset val="134"/>
      </rPr>
      <t>呼吸阻力检查费</t>
    </r>
  </si>
  <si>
    <r>
      <rPr>
        <sz val="13"/>
        <rFont val="宋体"/>
        <family val="3"/>
        <charset val="134"/>
      </rPr>
      <t>通过各种方式测量气道内单位流量所产生的压力差。</t>
    </r>
  </si>
  <si>
    <t>012407000060000</t>
  </si>
  <si>
    <r>
      <rPr>
        <sz val="13"/>
        <rFont val="宋体"/>
        <family val="3"/>
        <charset val="134"/>
      </rPr>
      <t>运动心肺功能检查费</t>
    </r>
  </si>
  <si>
    <r>
      <rPr>
        <sz val="13"/>
        <rFont val="宋体"/>
        <family val="3"/>
        <charset val="134"/>
      </rPr>
      <t>通过在运动状态下监测心肺功能指标，判断心脏、肺脏和循环系统之间的相互作用与贮备能力。</t>
    </r>
  </si>
  <si>
    <t>012407000070000</t>
  </si>
  <si>
    <r>
      <rPr>
        <sz val="13"/>
        <rFont val="宋体"/>
        <family val="3"/>
        <charset val="134"/>
      </rPr>
      <t>肺阻抗血流图检查费</t>
    </r>
  </si>
  <si>
    <r>
      <rPr>
        <sz val="13"/>
        <rFont val="宋体"/>
        <family val="3"/>
        <charset val="134"/>
      </rPr>
      <t>通过测量肺部血流的物理性质和速度，检查肺部是否存在阻力增加。</t>
    </r>
  </si>
  <si>
    <t>012407000080000</t>
  </si>
  <si>
    <r>
      <rPr>
        <sz val="13"/>
        <rFont val="宋体"/>
        <family val="3"/>
        <charset val="134"/>
      </rPr>
      <t>肺电阻抗成像检查费</t>
    </r>
  </si>
  <si>
    <r>
      <rPr>
        <sz val="13"/>
        <rFont val="宋体"/>
        <family val="3"/>
        <charset val="134"/>
      </rPr>
      <t>通过检查呼吸周期中胸部电阻抗变化，检查肺部通气、血流等指标的变化。</t>
    </r>
  </si>
  <si>
    <t>012407000090000</t>
  </si>
  <si>
    <r>
      <rPr>
        <sz val="13"/>
        <rFont val="宋体"/>
        <family val="3"/>
        <charset val="134"/>
      </rPr>
      <t>呼吸肌功能检查费</t>
    </r>
  </si>
  <si>
    <r>
      <rPr>
        <sz val="13"/>
        <rFont val="宋体"/>
        <family val="3"/>
        <charset val="134"/>
      </rPr>
      <t>通过测量气道压力和流量变化等指标评估患者呼吸肌力量。</t>
    </r>
  </si>
  <si>
    <t>012407000100000</t>
  </si>
  <si>
    <r>
      <rPr>
        <sz val="13"/>
        <rFont val="宋体"/>
        <family val="3"/>
        <charset val="134"/>
      </rPr>
      <t>膈肌功能检查费</t>
    </r>
  </si>
  <si>
    <r>
      <rPr>
        <sz val="13"/>
        <rFont val="宋体"/>
        <family val="3"/>
        <charset val="134"/>
      </rPr>
      <t>通过电活动或压力测定，评估患者膈肌功能。</t>
    </r>
  </si>
  <si>
    <t>012407000110000</t>
  </si>
  <si>
    <r>
      <rPr>
        <sz val="13"/>
        <rFont val="宋体"/>
        <family val="3"/>
        <charset val="134"/>
      </rPr>
      <t>睡眠呼吸监测费</t>
    </r>
  </si>
  <si>
    <r>
      <rPr>
        <sz val="13"/>
        <rFont val="宋体"/>
        <family val="3"/>
        <charset val="134"/>
      </rPr>
      <t>对睡眠状态下患者呼吸行为状、呼吸功能进行监测，同步观察患者必要的生命体征及电生理指标。</t>
    </r>
  </si>
  <si>
    <t>012407000110001</t>
  </si>
  <si>
    <r>
      <rPr>
        <sz val="13"/>
        <rFont val="宋体"/>
        <family val="3"/>
        <charset val="134"/>
      </rPr>
      <t>睡眠呼吸监测费</t>
    </r>
    <r>
      <rPr>
        <sz val="13"/>
        <rFont val="Times New Roman"/>
        <family val="1"/>
      </rPr>
      <t>-</t>
    </r>
    <r>
      <rPr>
        <sz val="13"/>
        <rFont val="宋体"/>
        <family val="3"/>
        <charset val="134"/>
      </rPr>
      <t>便携睡眠呼吸监测（减收）</t>
    </r>
  </si>
  <si>
    <t>012407000120000</t>
  </si>
  <si>
    <r>
      <rPr>
        <sz val="13"/>
        <rFont val="宋体"/>
        <family val="3"/>
        <charset val="134"/>
      </rPr>
      <t>经皮氧分压</t>
    </r>
    <r>
      <rPr>
        <sz val="13"/>
        <rFont val="Times New Roman"/>
        <family val="1"/>
      </rPr>
      <t>/</t>
    </r>
    <r>
      <rPr>
        <sz val="13"/>
        <rFont val="宋体"/>
        <family val="3"/>
        <charset val="134"/>
      </rPr>
      <t>二氧化碳监测费</t>
    </r>
  </si>
  <si>
    <r>
      <rPr>
        <sz val="13"/>
        <rFont val="宋体"/>
        <family val="3"/>
        <charset val="134"/>
      </rPr>
      <t>通过经皮测定方法，持续测定氧分压和</t>
    </r>
    <r>
      <rPr>
        <sz val="13"/>
        <rFont val="Times New Roman"/>
        <family val="1"/>
      </rPr>
      <t>/</t>
    </r>
    <r>
      <rPr>
        <sz val="13"/>
        <rFont val="宋体"/>
        <family val="3"/>
        <charset val="134"/>
      </rPr>
      <t>或二氧化碳。</t>
    </r>
  </si>
  <si>
    <r>
      <rPr>
        <sz val="13"/>
        <rFont val="宋体"/>
        <family val="3"/>
        <charset val="134"/>
      </rPr>
      <t>所定价格涵盖设备准备、仪器测定、撤除、处理用物等步骤所需的人力资源和基本物质资源消耗。</t>
    </r>
  </si>
  <si>
    <r>
      <rPr>
        <sz val="13"/>
        <rFont val="宋体"/>
        <family val="3"/>
        <charset val="134"/>
      </rPr>
      <t>从第</t>
    </r>
    <r>
      <rPr>
        <sz val="13"/>
        <rFont val="Times New Roman"/>
        <family val="1"/>
      </rPr>
      <t>2</t>
    </r>
    <r>
      <rPr>
        <sz val="13"/>
        <rFont val="宋体"/>
        <family val="3"/>
        <charset val="134"/>
      </rPr>
      <t>小时起每小时按项目价格的</t>
    </r>
    <r>
      <rPr>
        <sz val="13"/>
        <rFont val="Times New Roman"/>
        <family val="1"/>
      </rPr>
      <t>50%</t>
    </r>
    <r>
      <rPr>
        <sz val="13"/>
        <rFont val="宋体"/>
        <family val="3"/>
        <charset val="134"/>
      </rPr>
      <t>收取，每次最多按</t>
    </r>
    <r>
      <rPr>
        <sz val="13"/>
        <rFont val="Times New Roman"/>
        <family val="1"/>
      </rPr>
      <t>3</t>
    </r>
    <r>
      <rPr>
        <sz val="13"/>
        <rFont val="宋体"/>
        <family val="3"/>
        <charset val="134"/>
      </rPr>
      <t>小时计费。</t>
    </r>
  </si>
  <si>
    <t>012407000130000</t>
  </si>
  <si>
    <r>
      <rPr>
        <sz val="13"/>
        <rFont val="宋体"/>
        <family val="3"/>
        <charset val="134"/>
      </rPr>
      <t>支气管镜检查费（常规内镜）</t>
    </r>
  </si>
  <si>
    <r>
      <rPr>
        <sz val="13"/>
        <rFont val="宋体"/>
        <family val="3"/>
        <charset val="134"/>
      </rPr>
      <t>通过支气管镜观察和诊断支气管、气管、气管壁或肺部等部位的疾病。</t>
    </r>
  </si>
  <si>
    <r>
      <rPr>
        <sz val="13"/>
        <rFont val="宋体"/>
        <family val="3"/>
        <charset val="134"/>
      </rPr>
      <t>所定价格涵盖设备准备、体位摆放、入镜、观察、图像采集、撤镜、处理用物、出具报告等步骤所需的人力资源和基本物质资源消耗。</t>
    </r>
  </si>
  <si>
    <r>
      <rPr>
        <sz val="13"/>
        <rFont val="宋体"/>
        <family val="3"/>
        <charset val="134"/>
      </rPr>
      <t>本项目中的</t>
    </r>
    <r>
      <rPr>
        <sz val="13"/>
        <rFont val="Times New Roman"/>
        <family val="1"/>
      </rPr>
      <t>“</t>
    </r>
    <r>
      <rPr>
        <sz val="13"/>
        <rFont val="宋体"/>
        <family val="3"/>
        <charset val="134"/>
      </rPr>
      <t>特殊光源</t>
    </r>
    <r>
      <rPr>
        <sz val="13"/>
        <rFont val="Times New Roman"/>
        <family val="1"/>
      </rPr>
      <t>”</t>
    </r>
    <r>
      <rPr>
        <sz val="13"/>
        <rFont val="宋体"/>
        <family val="3"/>
        <charset val="134"/>
      </rPr>
      <t>指：荧光、窄谱光源。</t>
    </r>
  </si>
  <si>
    <t>012407000130001</t>
  </si>
  <si>
    <r>
      <rPr>
        <sz val="13"/>
        <rFont val="宋体"/>
        <family val="3"/>
        <charset val="134"/>
      </rPr>
      <t>支气管镜检查费（常规内镜）</t>
    </r>
    <r>
      <rPr>
        <sz val="13"/>
        <rFont val="Times New Roman"/>
        <family val="1"/>
      </rPr>
      <t>-</t>
    </r>
    <r>
      <rPr>
        <sz val="13"/>
        <rFont val="宋体"/>
        <family val="3"/>
        <charset val="134"/>
      </rPr>
      <t>特殊光源检查（加收）</t>
    </r>
  </si>
  <si>
    <t>012407000140000</t>
  </si>
  <si>
    <r>
      <rPr>
        <sz val="13"/>
        <rFont val="宋体"/>
        <family val="3"/>
        <charset val="134"/>
      </rPr>
      <t>支气管镜检查费（超声内镜）</t>
    </r>
  </si>
  <si>
    <r>
      <rPr>
        <sz val="13"/>
        <rFont val="宋体"/>
        <family val="3"/>
        <charset val="134"/>
      </rPr>
      <t>通过超声支气管镜观察和诊断支气管、气管、气管壁、气管腔外或肺部等部位的疾病。</t>
    </r>
  </si>
  <si>
    <t>012407000150000</t>
  </si>
  <si>
    <r>
      <rPr>
        <sz val="13"/>
        <rFont val="宋体"/>
        <family val="3"/>
        <charset val="134"/>
      </rPr>
      <t>支气管镜检查费（共聚焦激光显微内镜）</t>
    </r>
  </si>
  <si>
    <r>
      <rPr>
        <sz val="13"/>
        <rFont val="宋体"/>
        <family val="3"/>
        <charset val="134"/>
      </rPr>
      <t>通过共聚焦激光显微支气管镜观察和诊断支气管、气管、气管壁或肺部等部位的疾病。</t>
    </r>
  </si>
  <si>
    <t>012407000160000</t>
  </si>
  <si>
    <r>
      <rPr>
        <sz val="13"/>
        <rFont val="宋体"/>
        <family val="3"/>
        <charset val="134"/>
      </rPr>
      <t>肺叶通气功能检查费</t>
    </r>
  </si>
  <si>
    <r>
      <rPr>
        <sz val="13"/>
        <rFont val="宋体"/>
        <family val="3"/>
        <charset val="134"/>
      </rPr>
      <t>通过无创方式置入球囊导管，评估支气管通气情况。</t>
    </r>
  </si>
  <si>
    <r>
      <rPr>
        <sz val="13"/>
        <rFont val="宋体"/>
        <family val="3"/>
        <charset val="134"/>
      </rPr>
      <t>所定价格涵盖设备准备、体位摆放、导管置入、球囊充气、数据采集、设备撤除、处理用物人力资源、设备运转成本与基本物质资源消耗。</t>
    </r>
  </si>
  <si>
    <t>012407000170000</t>
  </si>
  <si>
    <r>
      <rPr>
        <sz val="13"/>
        <rFont val="宋体"/>
        <family val="3"/>
        <charset val="134"/>
      </rPr>
      <t>纵隔镜探查费</t>
    </r>
  </si>
  <si>
    <r>
      <rPr>
        <sz val="13"/>
        <rFont val="宋体"/>
        <family val="3"/>
        <charset val="134"/>
      </rPr>
      <t>通过纵隔镜观察和诊断纵隔、支气管、气管、胸腺、食管、淋巴结或肺部等部位的疾病。</t>
    </r>
  </si>
  <si>
    <r>
      <rPr>
        <sz val="13"/>
        <rFont val="宋体"/>
        <family val="3"/>
        <charset val="134"/>
      </rPr>
      <t>所定价格涵盖设备准备、体位摆放、切开、入镜、观察、撤镜、缝合、关闭、处理用物等手术步骤所需的人力资源和基本物质资源消耗。</t>
    </r>
  </si>
  <si>
    <t>013106000010000</t>
  </si>
  <si>
    <r>
      <rPr>
        <sz val="13"/>
        <rFont val="宋体"/>
        <family val="3"/>
        <charset val="134"/>
      </rPr>
      <t>体外膈肌起搏治疗费</t>
    </r>
  </si>
  <si>
    <r>
      <rPr>
        <sz val="13"/>
        <rFont val="宋体"/>
        <family val="3"/>
        <charset val="134"/>
      </rPr>
      <t>通过电刺激，诱导膈肌主动收缩。</t>
    </r>
  </si>
  <si>
    <r>
      <rPr>
        <sz val="13"/>
        <rFont val="宋体"/>
        <family val="3"/>
        <charset val="134"/>
      </rPr>
      <t>所定价格涵盖设备准备、连接电极、起搏治疗、撤除、处理用物等步骤所需的人力资源和基本物质资源消耗。</t>
    </r>
  </si>
  <si>
    <t>013106000020000</t>
  </si>
  <si>
    <r>
      <rPr>
        <sz val="13"/>
        <rFont val="宋体"/>
        <family val="3"/>
        <charset val="134"/>
      </rPr>
      <t>一氧化氮吸入治疗费</t>
    </r>
  </si>
  <si>
    <r>
      <rPr>
        <sz val="13"/>
        <rFont val="宋体"/>
        <family val="3"/>
        <charset val="134"/>
      </rPr>
      <t>通过吸入一氧化氮进行治疗。</t>
    </r>
  </si>
  <si>
    <r>
      <rPr>
        <sz val="13"/>
        <rFont val="宋体"/>
        <family val="3"/>
        <charset val="134"/>
      </rPr>
      <t>所定价格涵盖设备准备、气体调节、吸入治疗、调节、监测、处理用物等步骤所需的人力资源、设备运转成本消耗与基本物质资源消耗。</t>
    </r>
  </si>
  <si>
    <t>013106000030000</t>
  </si>
  <si>
    <t>雾化吸入治疗费</t>
  </si>
  <si>
    <t>通过各种方式吸入气雾或气溶胶颗粒进行治疗。</t>
  </si>
  <si>
    <t>所定价格涵盖设备准备、成分制备、连接、调节、吸入、观察、记录、处理用物等所需的人力资源和基本物质资源消耗。</t>
  </si>
  <si>
    <r>
      <rPr>
        <sz val="13"/>
        <rFont val="Times New Roman"/>
        <family val="1"/>
      </rPr>
      <t>1.</t>
    </r>
    <r>
      <rPr>
        <sz val="13"/>
        <rFont val="宋体"/>
        <family val="3"/>
        <charset val="134"/>
      </rPr>
      <t xml:space="preserve">多种药物确需分开雾化吸入的可分别计价收费。
</t>
    </r>
    <r>
      <rPr>
        <sz val="13"/>
        <rFont val="Times New Roman"/>
        <family val="1"/>
      </rPr>
      <t>2.</t>
    </r>
    <r>
      <rPr>
        <sz val="13"/>
        <rFont val="宋体"/>
        <family val="3"/>
        <charset val="134"/>
      </rPr>
      <t>无需一次性雾化吸入器的，三级医院、二级医院、一级医院分别按</t>
    </r>
    <r>
      <rPr>
        <sz val="13"/>
        <rFont val="Times New Roman"/>
        <family val="1"/>
      </rPr>
      <t>10</t>
    </r>
    <r>
      <rPr>
        <sz val="13"/>
        <rFont val="宋体"/>
        <family val="3"/>
        <charset val="134"/>
      </rPr>
      <t>、9、8元</t>
    </r>
    <r>
      <rPr>
        <sz val="13"/>
        <rFont val="Times New Roman"/>
        <family val="1"/>
      </rPr>
      <t>/</t>
    </r>
    <r>
      <rPr>
        <sz val="13"/>
        <rFont val="宋体"/>
        <family val="3"/>
        <charset val="134"/>
      </rPr>
      <t>次计费。</t>
    </r>
  </si>
  <si>
    <t>013106000040000</t>
  </si>
  <si>
    <r>
      <rPr>
        <sz val="13"/>
        <rFont val="宋体"/>
        <family val="3"/>
        <charset val="134"/>
      </rPr>
      <t>全肺灌洗治疗费</t>
    </r>
  </si>
  <si>
    <r>
      <rPr>
        <sz val="13"/>
        <rFont val="宋体"/>
        <family val="3"/>
        <charset val="134"/>
      </rPr>
      <t>通过对单侧肺部进行全肺灌洗，清除大面积肺泡中的异物、分泌物和其他沉积物，不含气管插管费。</t>
    </r>
  </si>
  <si>
    <r>
      <rPr>
        <sz val="13"/>
        <rFont val="宋体"/>
        <family val="3"/>
        <charset val="134"/>
      </rPr>
      <t>所定价格涵盖患者评估准备、灌洗、观察监测、撤除、处理用物等步骤所需的人力资源、设备运转成本消耗与基本物质资源消耗。</t>
    </r>
  </si>
  <si>
    <t>013106000050000</t>
  </si>
  <si>
    <r>
      <rPr>
        <sz val="13"/>
        <rFont val="宋体"/>
        <family val="3"/>
        <charset val="134"/>
      </rPr>
      <t>支气管肺泡灌洗费</t>
    </r>
  </si>
  <si>
    <r>
      <rPr>
        <sz val="13"/>
        <rFont val="宋体"/>
        <family val="3"/>
        <charset val="134"/>
      </rPr>
      <t>通过无创方式清除特定肺段肺泡内异物、分泌物和其他沉积物或采集样本，不含内镜检查费。</t>
    </r>
  </si>
  <si>
    <r>
      <rPr>
        <sz val="13"/>
        <rFont val="宋体"/>
        <family val="3"/>
        <charset val="134"/>
      </rPr>
      <t>所定价格涵盖设备准备、镜下治疗、处理用物等步骤所需的人力资源、设备运转成本消耗与基本物质资源消耗。</t>
    </r>
  </si>
  <si>
    <r>
      <rPr>
        <sz val="13"/>
        <rFont val="Times New Roman"/>
        <family val="1"/>
      </rPr>
      <t>“</t>
    </r>
    <r>
      <rPr>
        <sz val="13"/>
        <rFont val="宋体"/>
        <family val="3"/>
        <charset val="134"/>
      </rPr>
      <t>次</t>
    </r>
    <r>
      <rPr>
        <sz val="13"/>
        <rFont val="Times New Roman"/>
        <family val="1"/>
      </rPr>
      <t>”</t>
    </r>
    <r>
      <rPr>
        <sz val="13"/>
        <rFont val="宋体"/>
        <family val="3"/>
        <charset val="134"/>
      </rPr>
      <t>指每个肺段。</t>
    </r>
  </si>
  <si>
    <t>013106000060000</t>
  </si>
  <si>
    <t>支气管镜治疗费（常规）</t>
  </si>
  <si>
    <t>通过支气管镜进行滴药、冲洗、吸痰等常规治疗，不含内镜检查费。</t>
  </si>
  <si>
    <t>所定价格涵盖设备准备、镜下治疗、处理用物等步骤所需的人力资源、设备运转成本消耗与基本物质资源消耗。</t>
  </si>
  <si>
    <t>013106000070000</t>
  </si>
  <si>
    <r>
      <rPr>
        <sz val="13"/>
        <rFont val="宋体"/>
        <family val="3"/>
        <charset val="134"/>
      </rPr>
      <t>支气管镜治疗费（特殊）</t>
    </r>
  </si>
  <si>
    <r>
      <rPr>
        <sz val="13"/>
        <rFont val="宋体"/>
        <family val="3"/>
        <charset val="134"/>
      </rPr>
      <t>通过支气管镜进行封堵、套圈、注药、球囊扩张，以及射频、微波、激光、凝固、冷冻、电凝、脉冲、光动力等各种特殊治疗，不含内镜检查费。</t>
    </r>
  </si>
  <si>
    <t>013307000010000</t>
  </si>
  <si>
    <r>
      <rPr>
        <sz val="13"/>
        <rFont val="宋体"/>
        <family val="3"/>
        <charset val="134"/>
      </rPr>
      <t>气道支架置入费</t>
    </r>
  </si>
  <si>
    <r>
      <rPr>
        <sz val="13"/>
        <rFont val="宋体"/>
        <family val="3"/>
        <charset val="134"/>
      </rPr>
      <t>通过无创方式置入气道支架，不含内镜检查费。</t>
    </r>
  </si>
  <si>
    <r>
      <rPr>
        <sz val="13"/>
        <rFont val="宋体"/>
        <family val="3"/>
        <charset val="134"/>
      </rPr>
      <t>所定价格涵盖患者评估准备、导丝引导、支架置入、必要时球囊扩张、处理用物等步骤所需的人力资源、设备运转成本消耗与基本物质资源消耗。</t>
    </r>
  </si>
  <si>
    <t>013307000010001</t>
  </si>
  <si>
    <r>
      <rPr>
        <sz val="13"/>
        <rFont val="宋体"/>
        <family val="3"/>
        <charset val="134"/>
      </rPr>
      <t>气道支架置入费</t>
    </r>
    <r>
      <rPr>
        <sz val="13"/>
        <rFont val="Times New Roman"/>
        <family val="1"/>
      </rPr>
      <t>-</t>
    </r>
    <r>
      <rPr>
        <sz val="13"/>
        <rFont val="宋体"/>
        <family val="3"/>
        <charset val="134"/>
      </rPr>
      <t>儿童（加收）</t>
    </r>
  </si>
  <si>
    <t>013307000020000</t>
  </si>
  <si>
    <r>
      <rPr>
        <sz val="13"/>
        <rFont val="宋体"/>
        <family val="3"/>
        <charset val="134"/>
      </rPr>
      <t>气道支架取出费</t>
    </r>
  </si>
  <si>
    <r>
      <rPr>
        <sz val="13"/>
        <rFont val="宋体"/>
        <family val="3"/>
        <charset val="134"/>
      </rPr>
      <t>通过无创方式取出气道支架，不含内镜检查费。</t>
    </r>
  </si>
  <si>
    <r>
      <rPr>
        <sz val="13"/>
        <rFont val="宋体"/>
        <family val="3"/>
        <charset val="134"/>
      </rPr>
      <t>所定价格涵盖患者评估准备、支架取出、处理用物等步骤所需的人力资源、设备运转成本消耗与基本物质资源消耗。</t>
    </r>
  </si>
  <si>
    <t>013307000020001</t>
  </si>
  <si>
    <r>
      <rPr>
        <sz val="13"/>
        <rFont val="宋体"/>
        <family val="3"/>
        <charset val="134"/>
      </rPr>
      <t>气道支架取出费</t>
    </r>
    <r>
      <rPr>
        <sz val="13"/>
        <rFont val="Times New Roman"/>
        <family val="1"/>
      </rPr>
      <t>-</t>
    </r>
    <r>
      <rPr>
        <sz val="13"/>
        <rFont val="宋体"/>
        <family val="3"/>
        <charset val="134"/>
      </rPr>
      <t>儿童（加收）</t>
    </r>
  </si>
  <si>
    <t>013307000030000</t>
  </si>
  <si>
    <r>
      <rPr>
        <sz val="13"/>
        <rFont val="宋体"/>
        <family val="3"/>
        <charset val="134"/>
      </rPr>
      <t>无创气管食管瘘修补费</t>
    </r>
  </si>
  <si>
    <r>
      <rPr>
        <sz val="13"/>
        <rFont val="宋体"/>
        <family val="3"/>
        <charset val="134"/>
      </rPr>
      <t>通过无创方式对气管和食管之间的异常连接进行修补，不含内镜检查费。</t>
    </r>
  </si>
  <si>
    <r>
      <rPr>
        <sz val="13"/>
        <rFont val="宋体"/>
        <family val="3"/>
        <charset val="134"/>
      </rPr>
      <t>所定价格涵盖设备准备、体位摆放、观察、气管食管瘘修补、撤镜、处理用物等步骤所需的人力资源、设备运转成本消耗与基本物质资源消耗。</t>
    </r>
  </si>
  <si>
    <t>013307000030001</t>
  </si>
  <si>
    <r>
      <rPr>
        <sz val="13"/>
        <rFont val="宋体"/>
        <family val="3"/>
        <charset val="134"/>
      </rPr>
      <t>无创气管食管瘘修补费</t>
    </r>
    <r>
      <rPr>
        <sz val="13"/>
        <rFont val="Times New Roman"/>
        <family val="1"/>
      </rPr>
      <t>-</t>
    </r>
    <r>
      <rPr>
        <sz val="13"/>
        <rFont val="宋体"/>
        <family val="3"/>
        <charset val="134"/>
      </rPr>
      <t>儿童（加收）</t>
    </r>
  </si>
  <si>
    <t>013307000040000</t>
  </si>
  <si>
    <r>
      <rPr>
        <sz val="13"/>
        <rFont val="宋体"/>
        <family val="3"/>
        <charset val="134"/>
      </rPr>
      <t>无创气管病变切除费</t>
    </r>
  </si>
  <si>
    <r>
      <rPr>
        <sz val="13"/>
        <rFont val="宋体"/>
        <family val="3"/>
        <charset val="134"/>
      </rPr>
      <t>通过无创方式对气管病变切除，不含内镜检查费。</t>
    </r>
  </si>
  <si>
    <r>
      <rPr>
        <sz val="13"/>
        <rFont val="宋体"/>
        <family val="3"/>
        <charset val="134"/>
      </rPr>
      <t>所定价格涵盖设备准备、体位摆放、观察、肿物切除、撤镜、处理用物等步骤所需的人力资源、设备运转成本消耗与基本物质资源消耗。</t>
    </r>
  </si>
  <si>
    <t>013307000040001</t>
  </si>
  <si>
    <r>
      <rPr>
        <sz val="13"/>
        <rFont val="宋体"/>
        <family val="3"/>
        <charset val="134"/>
      </rPr>
      <t>无创气管病变切除费</t>
    </r>
    <r>
      <rPr>
        <sz val="13"/>
        <rFont val="Times New Roman"/>
        <family val="1"/>
      </rPr>
      <t>-</t>
    </r>
    <r>
      <rPr>
        <sz val="13"/>
        <rFont val="宋体"/>
        <family val="3"/>
        <charset val="134"/>
      </rPr>
      <t>儿童（加收）</t>
    </r>
  </si>
  <si>
    <t>013307000050000</t>
  </si>
  <si>
    <r>
      <rPr>
        <sz val="13"/>
        <rFont val="宋体"/>
        <family val="3"/>
        <charset val="134"/>
      </rPr>
      <t>无创肺减容费</t>
    </r>
  </si>
  <si>
    <r>
      <rPr>
        <sz val="13"/>
        <rFont val="宋体"/>
        <family val="3"/>
        <charset val="134"/>
      </rPr>
      <t>通过无创方式减少肺容积，包括但不限于置入活瓣、热蒸汽消融等方式，不含内镜检查费。</t>
    </r>
  </si>
  <si>
    <r>
      <rPr>
        <sz val="13"/>
        <rFont val="宋体"/>
        <family val="3"/>
        <charset val="134"/>
      </rPr>
      <t>所定价格涵盖设备准备、患者准备、镜下置入活瓣或热蒸汽消融、处理用物等步骤所需的人力资源、设备运转成本消耗与基本物质资源消耗。</t>
    </r>
  </si>
  <si>
    <t>013307000050001</t>
  </si>
  <si>
    <r>
      <rPr>
        <sz val="13"/>
        <rFont val="宋体"/>
        <family val="3"/>
        <charset val="134"/>
      </rPr>
      <t>无创肺减容费</t>
    </r>
    <r>
      <rPr>
        <sz val="13"/>
        <rFont val="Times New Roman"/>
        <family val="1"/>
      </rPr>
      <t>-</t>
    </r>
    <r>
      <rPr>
        <sz val="13"/>
        <rFont val="宋体"/>
        <family val="3"/>
        <charset val="134"/>
      </rPr>
      <t>儿童（加收）</t>
    </r>
  </si>
  <si>
    <t>013307000060000</t>
  </si>
  <si>
    <r>
      <rPr>
        <sz val="13"/>
        <rFont val="宋体"/>
        <family val="3"/>
        <charset val="134"/>
      </rPr>
      <t>无创气管异物取出费</t>
    </r>
  </si>
  <si>
    <r>
      <rPr>
        <sz val="13"/>
        <rFont val="宋体"/>
        <family val="3"/>
        <charset val="134"/>
      </rPr>
      <t>通过无创方式取出气管异物，不含内镜检查费。</t>
    </r>
  </si>
  <si>
    <r>
      <rPr>
        <sz val="13"/>
        <rFont val="宋体"/>
        <family val="3"/>
        <charset val="134"/>
      </rPr>
      <t>所定价格涵盖设备准备、体位摆放、观察、异物取出、撤镜、处理用物等步骤所需的人力资源、设备运转成本消耗与基本物质资源消耗。</t>
    </r>
  </si>
  <si>
    <t>013307000060001</t>
  </si>
  <si>
    <r>
      <rPr>
        <sz val="13"/>
        <rFont val="宋体"/>
        <family val="3"/>
        <charset val="134"/>
      </rPr>
      <t>无创气管异物取出费</t>
    </r>
    <r>
      <rPr>
        <sz val="13"/>
        <rFont val="Times New Roman"/>
        <family val="1"/>
      </rPr>
      <t>-</t>
    </r>
    <r>
      <rPr>
        <sz val="13"/>
        <rFont val="宋体"/>
        <family val="3"/>
        <charset val="134"/>
      </rPr>
      <t>儿童（加收）</t>
    </r>
  </si>
  <si>
    <t>013307000070000</t>
  </si>
  <si>
    <t>气管成形费</t>
  </si>
  <si>
    <t>通过手术切除部分气管，并行气管重建或修复。</t>
  </si>
  <si>
    <t>所定价格涵盖手术计划、术区准备、消毒、切除、重建、缝合、处理用物等步骤所需的人力资源和基本物质资源消耗。</t>
  </si>
  <si>
    <t>013307000070001</t>
  </si>
  <si>
    <r>
      <rPr>
        <sz val="13"/>
        <rFont val="宋体"/>
        <family val="3"/>
        <charset val="134"/>
      </rPr>
      <t>气管成形费</t>
    </r>
    <r>
      <rPr>
        <sz val="13"/>
        <rFont val="Times New Roman"/>
        <family val="1"/>
      </rPr>
      <t>-</t>
    </r>
    <r>
      <rPr>
        <sz val="13"/>
        <rFont val="宋体"/>
        <family val="3"/>
        <charset val="134"/>
      </rPr>
      <t>儿童（加收）</t>
    </r>
  </si>
  <si>
    <t>013307000080000</t>
  </si>
  <si>
    <r>
      <rPr>
        <sz val="13"/>
        <rFont val="宋体"/>
        <family val="3"/>
        <charset val="134"/>
      </rPr>
      <t>气管隆突成形费</t>
    </r>
  </si>
  <si>
    <r>
      <rPr>
        <sz val="13"/>
        <rFont val="宋体"/>
        <family val="3"/>
        <charset val="134"/>
      </rPr>
      <t>通过手术切除部分气管隆突，并行气管隆突重建。</t>
    </r>
  </si>
  <si>
    <r>
      <rPr>
        <sz val="13"/>
        <rFont val="宋体"/>
        <family val="3"/>
        <charset val="134"/>
      </rPr>
      <t>所定价格涵盖手术计划、术区准备、消毒、切除、重建、缝合、处理用物等步骤所需的人力资源和基本物质资源消耗。</t>
    </r>
  </si>
  <si>
    <t>013307000080001</t>
  </si>
  <si>
    <r>
      <rPr>
        <sz val="13"/>
        <rFont val="宋体"/>
        <family val="3"/>
        <charset val="134"/>
      </rPr>
      <t>气管隆突成形费</t>
    </r>
    <r>
      <rPr>
        <sz val="13"/>
        <rFont val="Times New Roman"/>
        <family val="1"/>
      </rPr>
      <t>-</t>
    </r>
    <r>
      <rPr>
        <sz val="13"/>
        <rFont val="宋体"/>
        <family val="3"/>
        <charset val="134"/>
      </rPr>
      <t>儿童（加收）</t>
    </r>
  </si>
  <si>
    <t>013307000090000</t>
  </si>
  <si>
    <r>
      <rPr>
        <sz val="13"/>
        <rFont val="宋体"/>
        <family val="3"/>
        <charset val="134"/>
      </rPr>
      <t>气管食管瘘修补费（常规）</t>
    </r>
  </si>
  <si>
    <r>
      <rPr>
        <sz val="13"/>
        <rFont val="宋体"/>
        <family val="3"/>
        <charset val="134"/>
      </rPr>
      <t>通过手术修补气管食管瘘口。</t>
    </r>
  </si>
  <si>
    <r>
      <rPr>
        <sz val="13"/>
        <rFont val="宋体"/>
        <family val="3"/>
        <charset val="134"/>
      </rPr>
      <t>所定价格涵盖手术计划、术区准备、消毒、修补、缝合、处理用物等步骤所需的人力资源和基本物质资源消耗。</t>
    </r>
  </si>
  <si>
    <t>013307000090001</t>
  </si>
  <si>
    <r>
      <rPr>
        <sz val="13"/>
        <rFont val="宋体"/>
        <family val="3"/>
        <charset val="134"/>
      </rPr>
      <t>气管食管瘘修补费（常规）</t>
    </r>
    <r>
      <rPr>
        <sz val="13"/>
        <rFont val="Times New Roman"/>
        <family val="1"/>
      </rPr>
      <t>-</t>
    </r>
    <r>
      <rPr>
        <sz val="13"/>
        <rFont val="宋体"/>
        <family val="3"/>
        <charset val="134"/>
      </rPr>
      <t>儿童（加收）</t>
    </r>
  </si>
  <si>
    <t>013307000100000</t>
  </si>
  <si>
    <r>
      <rPr>
        <sz val="13"/>
        <rFont val="宋体"/>
        <family val="3"/>
        <charset val="134"/>
      </rPr>
      <t>气管食管瘘修补费（复杂）</t>
    </r>
  </si>
  <si>
    <r>
      <rPr>
        <sz val="13"/>
        <rFont val="宋体"/>
        <family val="3"/>
        <charset val="134"/>
      </rPr>
      <t>通过手术修补复杂情况的气管食管瘘口。</t>
    </r>
  </si>
  <si>
    <r>
      <rPr>
        <sz val="13"/>
        <rFont val="宋体"/>
        <family val="3"/>
        <charset val="134"/>
      </rPr>
      <t>本项目中的</t>
    </r>
    <r>
      <rPr>
        <sz val="13"/>
        <rFont val="Times New Roman"/>
        <family val="1"/>
      </rPr>
      <t>“</t>
    </r>
    <r>
      <rPr>
        <sz val="13"/>
        <rFont val="宋体"/>
        <family val="3"/>
        <charset val="134"/>
      </rPr>
      <t>复杂</t>
    </r>
    <r>
      <rPr>
        <sz val="13"/>
        <rFont val="Times New Roman"/>
        <family val="1"/>
      </rPr>
      <t>”</t>
    </r>
    <r>
      <rPr>
        <sz val="13"/>
        <rFont val="宋体"/>
        <family val="3"/>
        <charset val="134"/>
      </rPr>
      <t>指：术中进行大网膜填充、皮瓣填充的情况。</t>
    </r>
  </si>
  <si>
    <t>013307000100001</t>
  </si>
  <si>
    <r>
      <rPr>
        <sz val="13"/>
        <rFont val="宋体"/>
        <family val="3"/>
        <charset val="134"/>
      </rPr>
      <t>气管食管瘘修补费（复杂）</t>
    </r>
    <r>
      <rPr>
        <sz val="13"/>
        <rFont val="Times New Roman"/>
        <family val="1"/>
      </rPr>
      <t>-</t>
    </r>
    <r>
      <rPr>
        <sz val="13"/>
        <rFont val="宋体"/>
        <family val="3"/>
        <charset val="134"/>
      </rPr>
      <t>儿童（加收）</t>
    </r>
  </si>
  <si>
    <t>013307000110000</t>
  </si>
  <si>
    <r>
      <rPr>
        <sz val="13"/>
        <rFont val="宋体"/>
        <family val="3"/>
        <charset val="134"/>
      </rPr>
      <t>气管病变切除费</t>
    </r>
  </si>
  <si>
    <r>
      <rPr>
        <sz val="13"/>
        <rFont val="宋体"/>
        <family val="3"/>
        <charset val="134"/>
      </rPr>
      <t>通过手术切除气管病变。</t>
    </r>
  </si>
  <si>
    <r>
      <rPr>
        <sz val="13"/>
        <rFont val="宋体"/>
        <family val="3"/>
        <charset val="134"/>
      </rPr>
      <t>所定价格涵盖手术计划、术区准备、消毒、切开、切除、缝合、处理用物等步骤所需的人力资源和基本物质资源消耗。</t>
    </r>
  </si>
  <si>
    <t>013307000110001</t>
  </si>
  <si>
    <r>
      <rPr>
        <sz val="13"/>
        <rFont val="宋体"/>
        <family val="3"/>
        <charset val="134"/>
      </rPr>
      <t>气管病变切除费</t>
    </r>
    <r>
      <rPr>
        <sz val="13"/>
        <rFont val="Times New Roman"/>
        <family val="1"/>
      </rPr>
      <t>-</t>
    </r>
    <r>
      <rPr>
        <sz val="13"/>
        <rFont val="宋体"/>
        <family val="3"/>
        <charset val="134"/>
      </rPr>
      <t>儿童（加收）</t>
    </r>
  </si>
  <si>
    <t>013307000120000</t>
  </si>
  <si>
    <r>
      <rPr>
        <sz val="13"/>
        <rFont val="宋体"/>
        <family val="3"/>
        <charset val="134"/>
      </rPr>
      <t>气管隆突病变切除费</t>
    </r>
  </si>
  <si>
    <r>
      <rPr>
        <sz val="13"/>
        <rFont val="宋体"/>
        <family val="3"/>
        <charset val="134"/>
      </rPr>
      <t>通过手术切除气管隆凸病变。</t>
    </r>
  </si>
  <si>
    <t>013307000120001</t>
  </si>
  <si>
    <r>
      <rPr>
        <sz val="13"/>
        <rFont val="宋体"/>
        <family val="3"/>
        <charset val="134"/>
      </rPr>
      <t>气管隆突病变切除费</t>
    </r>
    <r>
      <rPr>
        <sz val="13"/>
        <rFont val="Times New Roman"/>
        <family val="1"/>
      </rPr>
      <t>-</t>
    </r>
    <r>
      <rPr>
        <sz val="13"/>
        <rFont val="宋体"/>
        <family val="3"/>
        <charset val="134"/>
      </rPr>
      <t>儿童（加收）</t>
    </r>
  </si>
  <si>
    <t>013307000130000</t>
  </si>
  <si>
    <r>
      <rPr>
        <sz val="13"/>
        <rFont val="宋体"/>
        <family val="3"/>
        <charset val="134"/>
      </rPr>
      <t>胸腔探查费</t>
    </r>
  </si>
  <si>
    <r>
      <rPr>
        <sz val="13"/>
        <rFont val="宋体"/>
        <family val="3"/>
        <charset val="134"/>
      </rPr>
      <t>通过手术探查胸腔，含止血。</t>
    </r>
  </si>
  <si>
    <r>
      <rPr>
        <sz val="13"/>
        <rFont val="宋体"/>
        <family val="3"/>
        <charset val="134"/>
      </rPr>
      <t>所定价格涵盖手术计划、术区准备、消毒、切开、探查、缝合、处理用物，必要时止血等手术步骤的人力资源和基本物质资源消耗。</t>
    </r>
  </si>
  <si>
    <t>013307000130001</t>
  </si>
  <si>
    <r>
      <rPr>
        <sz val="13"/>
        <rFont val="宋体"/>
        <family val="3"/>
        <charset val="134"/>
      </rPr>
      <t>胸腔探查费</t>
    </r>
    <r>
      <rPr>
        <sz val="13"/>
        <rFont val="Times New Roman"/>
        <family val="1"/>
      </rPr>
      <t>-</t>
    </r>
    <r>
      <rPr>
        <sz val="13"/>
        <rFont val="宋体"/>
        <family val="3"/>
        <charset val="134"/>
      </rPr>
      <t>儿童（加收）</t>
    </r>
  </si>
  <si>
    <t>013307000140000</t>
  </si>
  <si>
    <r>
      <rPr>
        <sz val="13"/>
        <rFont val="宋体"/>
        <family val="3"/>
        <charset val="134"/>
      </rPr>
      <t>胸腔病变切除费</t>
    </r>
  </si>
  <si>
    <r>
      <rPr>
        <sz val="13"/>
        <rFont val="宋体"/>
        <family val="3"/>
        <charset val="134"/>
      </rPr>
      <t>通过手术切除胸腔病变。</t>
    </r>
  </si>
  <si>
    <r>
      <rPr>
        <sz val="13"/>
        <rFont val="宋体"/>
        <family val="3"/>
        <charset val="134"/>
      </rPr>
      <t>所定价格涵盖手术计划、术区准备、消毒、切除、缝合、处理用物等手术步骤的人力资源和基本物质资源消耗。</t>
    </r>
  </si>
  <si>
    <r>
      <rPr>
        <sz val="13"/>
        <rFont val="宋体"/>
        <family val="3"/>
        <charset val="134"/>
      </rPr>
      <t>本项目中的</t>
    </r>
    <r>
      <rPr>
        <sz val="13"/>
        <rFont val="Times New Roman"/>
        <family val="1"/>
      </rPr>
      <t>“</t>
    </r>
    <r>
      <rPr>
        <sz val="13"/>
        <rFont val="宋体"/>
        <family val="3"/>
        <charset val="134"/>
      </rPr>
      <t>胸腔</t>
    </r>
    <r>
      <rPr>
        <sz val="13"/>
        <rFont val="Times New Roman"/>
        <family val="1"/>
      </rPr>
      <t>”</t>
    </r>
    <r>
      <rPr>
        <sz val="13"/>
        <rFont val="宋体"/>
        <family val="3"/>
        <charset val="134"/>
      </rPr>
      <t>指：膈肌、胸膜。</t>
    </r>
  </si>
  <si>
    <t>013307000140001</t>
  </si>
  <si>
    <r>
      <rPr>
        <sz val="13"/>
        <rFont val="宋体"/>
        <family val="3"/>
        <charset val="134"/>
      </rPr>
      <t>胸腔病变切除费</t>
    </r>
    <r>
      <rPr>
        <sz val="13"/>
        <rFont val="Times New Roman"/>
        <family val="1"/>
      </rPr>
      <t>-</t>
    </r>
    <r>
      <rPr>
        <sz val="13"/>
        <rFont val="宋体"/>
        <family val="3"/>
        <charset val="134"/>
      </rPr>
      <t>儿童（加收）</t>
    </r>
  </si>
  <si>
    <t>013307000150000</t>
  </si>
  <si>
    <r>
      <rPr>
        <sz val="13"/>
        <rFont val="宋体"/>
        <family val="3"/>
        <charset val="134"/>
      </rPr>
      <t>非解剖性肺部分切除费</t>
    </r>
  </si>
  <si>
    <r>
      <rPr>
        <sz val="13"/>
        <rFont val="宋体"/>
        <family val="3"/>
        <charset val="134"/>
      </rPr>
      <t>不按照肺叶或肺段的解剖结构，通过手术切除单侧局部肺组织。</t>
    </r>
  </si>
  <si>
    <t>013307000150001</t>
  </si>
  <si>
    <r>
      <rPr>
        <sz val="13"/>
        <rFont val="宋体"/>
        <family val="3"/>
        <charset val="134"/>
      </rPr>
      <t>非解剖性肺部分切除费</t>
    </r>
    <r>
      <rPr>
        <sz val="13"/>
        <rFont val="Times New Roman"/>
        <family val="1"/>
      </rPr>
      <t>-</t>
    </r>
    <r>
      <rPr>
        <sz val="13"/>
        <rFont val="宋体"/>
        <family val="3"/>
        <charset val="134"/>
      </rPr>
      <t>儿童（加收）</t>
    </r>
  </si>
  <si>
    <t>013307000160000</t>
  </si>
  <si>
    <t>肺叶切除费（常规）</t>
  </si>
  <si>
    <t>通过手术切除单侧肺叶。</t>
  </si>
  <si>
    <t>所定价格涵盖手术计划、术区准备、消毒、切开、切除、缝合、处理用物等步骤所需的人力资源和基本物质资源消耗。</t>
  </si>
  <si>
    <t>013307000160001</t>
  </si>
  <si>
    <r>
      <rPr>
        <sz val="13"/>
        <rFont val="宋体"/>
        <family val="3"/>
        <charset val="134"/>
      </rPr>
      <t>肺叶切除费（常规）</t>
    </r>
    <r>
      <rPr>
        <sz val="13"/>
        <rFont val="Times New Roman"/>
        <family val="1"/>
      </rPr>
      <t>-</t>
    </r>
    <r>
      <rPr>
        <sz val="13"/>
        <rFont val="宋体"/>
        <family val="3"/>
        <charset val="134"/>
      </rPr>
      <t>儿童（加收）</t>
    </r>
  </si>
  <si>
    <t>013307000170000</t>
  </si>
  <si>
    <r>
      <rPr>
        <sz val="13"/>
        <rFont val="宋体"/>
        <family val="3"/>
        <charset val="134"/>
      </rPr>
      <t>肺叶切除费（复杂）</t>
    </r>
  </si>
  <si>
    <r>
      <rPr>
        <sz val="13"/>
        <rFont val="宋体"/>
        <family val="3"/>
        <charset val="134"/>
      </rPr>
      <t>通过手术切除复杂情况单侧肺叶。</t>
    </r>
  </si>
  <si>
    <r>
      <rPr>
        <sz val="13"/>
        <rFont val="宋体"/>
        <family val="3"/>
        <charset val="134"/>
      </rPr>
      <t>本项目中的</t>
    </r>
    <r>
      <rPr>
        <sz val="13"/>
        <rFont val="Times New Roman"/>
        <family val="1"/>
      </rPr>
      <t>“</t>
    </r>
    <r>
      <rPr>
        <sz val="13"/>
        <rFont val="宋体"/>
        <family val="3"/>
        <charset val="134"/>
      </rPr>
      <t>复杂</t>
    </r>
    <r>
      <rPr>
        <sz val="13"/>
        <rFont val="Times New Roman"/>
        <family val="1"/>
      </rPr>
      <t>”</t>
    </r>
    <r>
      <rPr>
        <sz val="13"/>
        <rFont val="宋体"/>
        <family val="3"/>
        <charset val="134"/>
      </rPr>
      <t>指：袖状肺叶切除、复合肺叶切除、术中进行血管成形的情况。</t>
    </r>
  </si>
  <si>
    <t>013307000170001</t>
  </si>
  <si>
    <r>
      <rPr>
        <sz val="13"/>
        <rFont val="宋体"/>
        <family val="3"/>
        <charset val="134"/>
      </rPr>
      <t>肺叶切除费（复杂）</t>
    </r>
    <r>
      <rPr>
        <sz val="13"/>
        <rFont val="Times New Roman"/>
        <family val="1"/>
      </rPr>
      <t>-</t>
    </r>
    <r>
      <rPr>
        <sz val="13"/>
        <rFont val="宋体"/>
        <family val="3"/>
        <charset val="134"/>
      </rPr>
      <t>儿童（加收）</t>
    </r>
  </si>
  <si>
    <t>013307000180000</t>
  </si>
  <si>
    <t>肺段切除费（常规）</t>
  </si>
  <si>
    <t>通过手术切除单侧肺段。</t>
  </si>
  <si>
    <t>013307000180001</t>
  </si>
  <si>
    <r>
      <rPr>
        <sz val="13"/>
        <rFont val="宋体"/>
        <family val="3"/>
        <charset val="134"/>
      </rPr>
      <t>肺段切除费（常规）</t>
    </r>
    <r>
      <rPr>
        <sz val="13"/>
        <rFont val="Times New Roman"/>
        <family val="1"/>
      </rPr>
      <t>-</t>
    </r>
    <r>
      <rPr>
        <sz val="13"/>
        <rFont val="宋体"/>
        <family val="3"/>
        <charset val="134"/>
      </rPr>
      <t>儿童（加收）</t>
    </r>
  </si>
  <si>
    <t>013307000190000</t>
  </si>
  <si>
    <r>
      <rPr>
        <sz val="13"/>
        <rFont val="宋体"/>
        <family val="3"/>
        <charset val="134"/>
      </rPr>
      <t>肺段切除费（复杂）</t>
    </r>
  </si>
  <si>
    <r>
      <rPr>
        <sz val="13"/>
        <rFont val="宋体"/>
        <family val="3"/>
        <charset val="134"/>
      </rPr>
      <t>通过手术切除复杂情况单侧肺段。</t>
    </r>
  </si>
  <si>
    <r>
      <rPr>
        <sz val="13"/>
        <rFont val="宋体"/>
        <family val="3"/>
        <charset val="134"/>
      </rPr>
      <t>本项目中的</t>
    </r>
    <r>
      <rPr>
        <sz val="13"/>
        <rFont val="Times New Roman"/>
        <family val="1"/>
      </rPr>
      <t>“</t>
    </r>
    <r>
      <rPr>
        <sz val="13"/>
        <rFont val="宋体"/>
        <family val="3"/>
        <charset val="134"/>
      </rPr>
      <t>复杂</t>
    </r>
    <r>
      <rPr>
        <sz val="13"/>
        <rFont val="Times New Roman"/>
        <family val="1"/>
      </rPr>
      <t>”</t>
    </r>
    <r>
      <rPr>
        <sz val="13"/>
        <rFont val="宋体"/>
        <family val="3"/>
        <charset val="134"/>
      </rPr>
      <t>指：上叶前段切除、下叶基底段切除、联合肺段切除、亚段支气管切除的情况。</t>
    </r>
  </si>
  <si>
    <t>013307000190001</t>
  </si>
  <si>
    <r>
      <rPr>
        <sz val="13"/>
        <rFont val="宋体"/>
        <family val="3"/>
        <charset val="134"/>
      </rPr>
      <t>肺段切除费（复杂）</t>
    </r>
    <r>
      <rPr>
        <sz val="13"/>
        <rFont val="Times New Roman"/>
        <family val="1"/>
      </rPr>
      <t>-</t>
    </r>
    <r>
      <rPr>
        <sz val="13"/>
        <rFont val="宋体"/>
        <family val="3"/>
        <charset val="134"/>
      </rPr>
      <t>儿童（加收）</t>
    </r>
  </si>
  <si>
    <t>013307000200000</t>
  </si>
  <si>
    <r>
      <rPr>
        <sz val="13"/>
        <rFont val="宋体"/>
        <family val="3"/>
        <charset val="134"/>
      </rPr>
      <t>全肺切除费（常规）</t>
    </r>
  </si>
  <si>
    <r>
      <rPr>
        <sz val="13"/>
        <rFont val="宋体"/>
        <family val="3"/>
        <charset val="134"/>
      </rPr>
      <t>通过手术切除全肺。</t>
    </r>
  </si>
  <si>
    <t>013307000200001</t>
  </si>
  <si>
    <r>
      <rPr>
        <sz val="13"/>
        <rFont val="宋体"/>
        <family val="3"/>
        <charset val="134"/>
      </rPr>
      <t>全肺切除费（常规）</t>
    </r>
    <r>
      <rPr>
        <sz val="13"/>
        <rFont val="Times New Roman"/>
        <family val="1"/>
      </rPr>
      <t>-</t>
    </r>
    <r>
      <rPr>
        <sz val="13"/>
        <rFont val="宋体"/>
        <family val="3"/>
        <charset val="134"/>
      </rPr>
      <t>儿童（加收）</t>
    </r>
  </si>
  <si>
    <t>013307000210000</t>
  </si>
  <si>
    <r>
      <rPr>
        <sz val="13"/>
        <rFont val="宋体"/>
        <family val="3"/>
        <charset val="134"/>
      </rPr>
      <t>全肺切除费（复杂）</t>
    </r>
  </si>
  <si>
    <r>
      <rPr>
        <sz val="13"/>
        <rFont val="宋体"/>
        <family val="3"/>
        <charset val="134"/>
      </rPr>
      <t>通过手术切除复杂情况全肺。</t>
    </r>
  </si>
  <si>
    <r>
      <rPr>
        <sz val="13"/>
        <rFont val="宋体"/>
        <family val="3"/>
        <charset val="134"/>
      </rPr>
      <t>本项目中的</t>
    </r>
    <r>
      <rPr>
        <sz val="13"/>
        <rFont val="Times New Roman"/>
        <family val="1"/>
      </rPr>
      <t>“</t>
    </r>
    <r>
      <rPr>
        <sz val="13"/>
        <rFont val="宋体"/>
        <family val="3"/>
        <charset val="134"/>
      </rPr>
      <t>复杂</t>
    </r>
    <r>
      <rPr>
        <sz val="13"/>
        <rFont val="Times New Roman"/>
        <family val="1"/>
      </rPr>
      <t>”</t>
    </r>
    <r>
      <rPr>
        <sz val="13"/>
        <rFont val="宋体"/>
        <family val="3"/>
        <charset val="134"/>
      </rPr>
      <t>指：心包内切除、部分心房切除、胸膜外全肺切除的情况。</t>
    </r>
  </si>
  <si>
    <t>013307000210001</t>
  </si>
  <si>
    <r>
      <rPr>
        <sz val="13"/>
        <rFont val="宋体"/>
        <family val="3"/>
        <charset val="134"/>
      </rPr>
      <t>全肺切除费（复杂）</t>
    </r>
    <r>
      <rPr>
        <sz val="13"/>
        <rFont val="Times New Roman"/>
        <family val="1"/>
      </rPr>
      <t>-</t>
    </r>
    <r>
      <rPr>
        <sz val="13"/>
        <rFont val="宋体"/>
        <family val="3"/>
        <charset val="134"/>
      </rPr>
      <t>儿童（加收）</t>
    </r>
  </si>
  <si>
    <t>013307000220000</t>
  </si>
  <si>
    <r>
      <rPr>
        <sz val="13"/>
        <rFont val="宋体"/>
        <family val="3"/>
        <charset val="134"/>
      </rPr>
      <t>肺修补费</t>
    </r>
  </si>
  <si>
    <r>
      <rPr>
        <sz val="13"/>
        <rFont val="宋体"/>
        <family val="3"/>
        <charset val="134"/>
      </rPr>
      <t>通过手术修补肺组织缺损。</t>
    </r>
  </si>
  <si>
    <r>
      <rPr>
        <sz val="13"/>
        <rFont val="宋体"/>
        <family val="3"/>
        <charset val="134"/>
      </rPr>
      <t>所定价格涵盖手术计划、术区准备、消毒、切开、修补、缝合、处理用物等步骤所需的人力资源和基本物质资源消耗。</t>
    </r>
  </si>
  <si>
    <t>013307000220001</t>
  </si>
  <si>
    <r>
      <rPr>
        <sz val="13"/>
        <rFont val="宋体"/>
        <family val="3"/>
        <charset val="134"/>
      </rPr>
      <t>肺修补费</t>
    </r>
    <r>
      <rPr>
        <sz val="13"/>
        <rFont val="Times New Roman"/>
        <family val="1"/>
      </rPr>
      <t>-</t>
    </r>
    <r>
      <rPr>
        <sz val="13"/>
        <rFont val="宋体"/>
        <family val="3"/>
        <charset val="134"/>
      </rPr>
      <t>儿童（加收）</t>
    </r>
  </si>
  <si>
    <t>013307000230000</t>
  </si>
  <si>
    <t>胸腺病变切除费</t>
  </si>
  <si>
    <t>通过手术切除胸腺病变。</t>
  </si>
  <si>
    <t>013307000230001</t>
  </si>
  <si>
    <r>
      <rPr>
        <sz val="13"/>
        <rFont val="宋体"/>
        <family val="3"/>
        <charset val="134"/>
      </rPr>
      <t>胸腺病变切除费</t>
    </r>
    <r>
      <rPr>
        <sz val="13"/>
        <rFont val="Times New Roman"/>
        <family val="1"/>
      </rPr>
      <t>-</t>
    </r>
    <r>
      <rPr>
        <sz val="13"/>
        <rFont val="宋体"/>
        <family val="3"/>
        <charset val="134"/>
      </rPr>
      <t>儿童（加收）</t>
    </r>
  </si>
  <si>
    <t>013307000240000</t>
  </si>
  <si>
    <r>
      <rPr>
        <sz val="13"/>
        <rFont val="宋体"/>
        <family val="3"/>
        <charset val="134"/>
      </rPr>
      <t>胸壁病变切除费</t>
    </r>
  </si>
  <si>
    <r>
      <rPr>
        <sz val="13"/>
        <rFont val="宋体"/>
        <family val="3"/>
        <charset val="134"/>
      </rPr>
      <t>通过手术切除胸壁结核、术后瘘、胸壁肿瘤等病变。</t>
    </r>
  </si>
  <si>
    <r>
      <rPr>
        <sz val="13"/>
        <rFont val="宋体"/>
        <family val="3"/>
        <charset val="134"/>
      </rPr>
      <t>所定价格涵盖手术计划、术区准备、消毒、切开、切除、缝合、处理用物，必要时修复等步骤所需的人力资源和基本物质资源消耗。</t>
    </r>
  </si>
  <si>
    <t>013307000240001</t>
  </si>
  <si>
    <r>
      <rPr>
        <sz val="13"/>
        <rFont val="宋体"/>
        <family val="3"/>
        <charset val="134"/>
      </rPr>
      <t>胸壁病变切除费</t>
    </r>
    <r>
      <rPr>
        <sz val="13"/>
        <rFont val="Times New Roman"/>
        <family val="1"/>
      </rPr>
      <t>-</t>
    </r>
    <r>
      <rPr>
        <sz val="13"/>
        <rFont val="宋体"/>
        <family val="3"/>
        <charset val="134"/>
      </rPr>
      <t>儿童（加收）</t>
    </r>
  </si>
  <si>
    <t>013307000250000</t>
  </si>
  <si>
    <r>
      <rPr>
        <sz val="13"/>
        <rFont val="宋体"/>
        <family val="3"/>
        <charset val="134"/>
      </rPr>
      <t>胸壁缺损修复费（常规）</t>
    </r>
  </si>
  <si>
    <r>
      <rPr>
        <sz val="13"/>
        <rFont val="宋体"/>
        <family val="3"/>
        <charset val="134"/>
      </rPr>
      <t>通过手术修复胸壁缺损。</t>
    </r>
  </si>
  <si>
    <r>
      <rPr>
        <sz val="13"/>
        <rFont val="宋体"/>
        <family val="3"/>
        <charset val="134"/>
      </rPr>
      <t>所定价格涵盖手术计划、术区准备、消毒、切开、修复、缝合、处理用物，必要时固定等步骤所需的人力资源和基本物质资源消耗。</t>
    </r>
  </si>
  <si>
    <t>013307000250001</t>
  </si>
  <si>
    <r>
      <rPr>
        <sz val="13"/>
        <rFont val="宋体"/>
        <family val="3"/>
        <charset val="134"/>
      </rPr>
      <t>胸壁缺损修复费（常规）</t>
    </r>
    <r>
      <rPr>
        <sz val="13"/>
        <rFont val="Times New Roman"/>
        <family val="1"/>
      </rPr>
      <t>-</t>
    </r>
    <r>
      <rPr>
        <sz val="13"/>
        <rFont val="宋体"/>
        <family val="3"/>
        <charset val="134"/>
      </rPr>
      <t>儿童（加收）</t>
    </r>
  </si>
  <si>
    <t>013307000260000</t>
  </si>
  <si>
    <r>
      <rPr>
        <sz val="13"/>
        <rFont val="宋体"/>
        <family val="3"/>
        <charset val="134"/>
      </rPr>
      <t>胸壁缺损修复费（复杂）</t>
    </r>
  </si>
  <si>
    <r>
      <rPr>
        <sz val="13"/>
        <rFont val="宋体"/>
        <family val="3"/>
        <charset val="134"/>
      </rPr>
      <t>通过手术修复复杂胸壁缺损。</t>
    </r>
  </si>
  <si>
    <r>
      <rPr>
        <sz val="13"/>
        <rFont val="宋体"/>
        <family val="3"/>
        <charset val="134"/>
      </rPr>
      <t>本项目中的</t>
    </r>
    <r>
      <rPr>
        <sz val="13"/>
        <rFont val="Times New Roman"/>
        <family val="1"/>
      </rPr>
      <t>“</t>
    </r>
    <r>
      <rPr>
        <sz val="13"/>
        <rFont val="宋体"/>
        <family val="3"/>
        <charset val="134"/>
      </rPr>
      <t>复杂</t>
    </r>
    <r>
      <rPr>
        <sz val="13"/>
        <rFont val="Times New Roman"/>
        <family val="1"/>
      </rPr>
      <t>”</t>
    </r>
    <r>
      <rPr>
        <sz val="13"/>
        <rFont val="宋体"/>
        <family val="3"/>
        <charset val="134"/>
      </rPr>
      <t>指：胸壁穿透伤修复、术中进行肌皮瓣填充的情况。</t>
    </r>
  </si>
  <si>
    <t>013307000260001</t>
  </si>
  <si>
    <r>
      <rPr>
        <sz val="13"/>
        <rFont val="宋体"/>
        <family val="3"/>
        <charset val="134"/>
      </rPr>
      <t>胸壁缺损修复费（复杂）</t>
    </r>
    <r>
      <rPr>
        <sz val="13"/>
        <rFont val="Times New Roman"/>
        <family val="1"/>
      </rPr>
      <t>-</t>
    </r>
    <r>
      <rPr>
        <sz val="13"/>
        <rFont val="宋体"/>
        <family val="3"/>
        <charset val="134"/>
      </rPr>
      <t>儿童（加收）</t>
    </r>
  </si>
  <si>
    <t>013307000270000</t>
  </si>
  <si>
    <r>
      <rPr>
        <sz val="13"/>
        <rFont val="宋体"/>
        <family val="3"/>
        <charset val="134"/>
      </rPr>
      <t>胸廓成形费（常规）</t>
    </r>
  </si>
  <si>
    <r>
      <rPr>
        <sz val="13"/>
        <rFont val="宋体"/>
        <family val="3"/>
        <charset val="134"/>
      </rPr>
      <t>通过手术重建胸廓。</t>
    </r>
  </si>
  <si>
    <r>
      <rPr>
        <sz val="13"/>
        <rFont val="宋体"/>
        <family val="3"/>
        <charset val="134"/>
      </rPr>
      <t>所定价格涵盖手术计划、术区准备、消毒、切开、成形、缝合、处理用物等步骤所需的人力资源和基本物质资源消耗。</t>
    </r>
  </si>
  <si>
    <r>
      <rPr>
        <sz val="13"/>
        <rFont val="宋体"/>
        <family val="3"/>
        <charset val="134"/>
      </rPr>
      <t>不与</t>
    </r>
    <r>
      <rPr>
        <sz val="13"/>
        <rFont val="Times New Roman"/>
        <family val="1"/>
      </rPr>
      <t>“</t>
    </r>
    <r>
      <rPr>
        <sz val="13"/>
        <rFont val="宋体"/>
        <family val="3"/>
        <charset val="134"/>
      </rPr>
      <t>胸壁缺损修复费</t>
    </r>
    <r>
      <rPr>
        <sz val="13"/>
        <rFont val="Times New Roman"/>
        <family val="1"/>
      </rPr>
      <t>”</t>
    </r>
    <r>
      <rPr>
        <sz val="13"/>
        <rFont val="宋体"/>
        <family val="3"/>
        <charset val="134"/>
      </rPr>
      <t>同时收取。</t>
    </r>
  </si>
  <si>
    <t>013307000270001</t>
  </si>
  <si>
    <r>
      <rPr>
        <sz val="13"/>
        <rFont val="宋体"/>
        <family val="3"/>
        <charset val="134"/>
      </rPr>
      <t>胸廓成形费（常规）</t>
    </r>
    <r>
      <rPr>
        <sz val="13"/>
        <rFont val="Times New Roman"/>
        <family val="1"/>
      </rPr>
      <t>-</t>
    </r>
    <r>
      <rPr>
        <sz val="13"/>
        <rFont val="宋体"/>
        <family val="3"/>
        <charset val="134"/>
      </rPr>
      <t>儿童（加收）</t>
    </r>
  </si>
  <si>
    <t>013307000280000</t>
  </si>
  <si>
    <r>
      <rPr>
        <sz val="13"/>
        <rFont val="宋体"/>
        <family val="3"/>
        <charset val="134"/>
      </rPr>
      <t>胸廓成形费（复杂）</t>
    </r>
  </si>
  <si>
    <r>
      <rPr>
        <sz val="13"/>
        <rFont val="宋体"/>
        <family val="3"/>
        <charset val="134"/>
      </rPr>
      <t>通过手术重建复杂情况胸廓。</t>
    </r>
  </si>
  <si>
    <r>
      <rPr>
        <sz val="13"/>
        <rFont val="Times New Roman"/>
        <family val="1"/>
      </rPr>
      <t>1</t>
    </r>
    <r>
      <rPr>
        <sz val="13"/>
        <rFont val="宋体"/>
        <family val="3"/>
        <charset val="134"/>
      </rPr>
      <t>、本项目中的</t>
    </r>
    <r>
      <rPr>
        <sz val="13"/>
        <rFont val="Times New Roman"/>
        <family val="1"/>
      </rPr>
      <t>“</t>
    </r>
    <r>
      <rPr>
        <sz val="13"/>
        <rFont val="宋体"/>
        <family val="3"/>
        <charset val="134"/>
      </rPr>
      <t>复杂</t>
    </r>
    <r>
      <rPr>
        <sz val="13"/>
        <rFont val="Times New Roman"/>
        <family val="1"/>
      </rPr>
      <t>”</t>
    </r>
    <r>
      <rPr>
        <sz val="13"/>
        <rFont val="宋体"/>
        <family val="3"/>
        <charset val="134"/>
      </rPr>
      <t xml:space="preserve">指：先天性或后天性胸廓畸形矫正的情况。
</t>
    </r>
    <r>
      <rPr>
        <sz val="13"/>
        <rFont val="Times New Roman"/>
        <family val="1"/>
      </rPr>
      <t>2</t>
    </r>
    <r>
      <rPr>
        <sz val="13"/>
        <rFont val="宋体"/>
        <family val="3"/>
        <charset val="134"/>
      </rPr>
      <t>、不与</t>
    </r>
    <r>
      <rPr>
        <sz val="13"/>
        <rFont val="Times New Roman"/>
        <family val="1"/>
      </rPr>
      <t>“</t>
    </r>
    <r>
      <rPr>
        <sz val="13"/>
        <rFont val="宋体"/>
        <family val="3"/>
        <charset val="134"/>
      </rPr>
      <t>胸壁缺损修复费</t>
    </r>
    <r>
      <rPr>
        <sz val="13"/>
        <rFont val="Times New Roman"/>
        <family val="1"/>
      </rPr>
      <t>”</t>
    </r>
    <r>
      <rPr>
        <sz val="13"/>
        <rFont val="宋体"/>
        <family val="3"/>
        <charset val="134"/>
      </rPr>
      <t>同时收取。</t>
    </r>
  </si>
  <si>
    <t>013307000280001</t>
  </si>
  <si>
    <r>
      <rPr>
        <sz val="13"/>
        <rFont val="宋体"/>
        <family val="3"/>
        <charset val="134"/>
      </rPr>
      <t>胸廓成形费（复杂）</t>
    </r>
    <r>
      <rPr>
        <sz val="13"/>
        <rFont val="Times New Roman"/>
        <family val="1"/>
      </rPr>
      <t>-</t>
    </r>
    <r>
      <rPr>
        <sz val="13"/>
        <rFont val="宋体"/>
        <family val="3"/>
        <charset val="134"/>
      </rPr>
      <t>儿童（加收）</t>
    </r>
  </si>
  <si>
    <t>013307000290000</t>
  </si>
  <si>
    <r>
      <rPr>
        <sz val="13"/>
        <rFont val="宋体"/>
        <family val="3"/>
        <charset val="134"/>
      </rPr>
      <t>脓胸廓清费（常规）</t>
    </r>
  </si>
  <si>
    <r>
      <rPr>
        <sz val="13"/>
        <rFont val="宋体"/>
        <family val="3"/>
        <charset val="134"/>
      </rPr>
      <t>通过手术清除脓胸并引流。</t>
    </r>
  </si>
  <si>
    <r>
      <rPr>
        <sz val="13"/>
        <rFont val="宋体"/>
        <family val="3"/>
        <charset val="134"/>
      </rPr>
      <t>所定价格涵盖手术计划、术区准备、消毒、切开、清除引流、缝合、处理用物等步骤所需的人力资源和基本物质资源消耗。</t>
    </r>
  </si>
  <si>
    <t>013307000290001</t>
  </si>
  <si>
    <r>
      <rPr>
        <sz val="13"/>
        <rFont val="宋体"/>
        <family val="3"/>
        <charset val="134"/>
      </rPr>
      <t>脓胸廓清费（常规）</t>
    </r>
    <r>
      <rPr>
        <sz val="13"/>
        <rFont val="Times New Roman"/>
        <family val="1"/>
      </rPr>
      <t>-</t>
    </r>
    <r>
      <rPr>
        <sz val="13"/>
        <rFont val="宋体"/>
        <family val="3"/>
        <charset val="134"/>
      </rPr>
      <t>儿童（加收）</t>
    </r>
  </si>
  <si>
    <t>013307000300000</t>
  </si>
  <si>
    <r>
      <rPr>
        <sz val="13"/>
        <rFont val="宋体"/>
        <family val="3"/>
        <charset val="134"/>
      </rPr>
      <t>脓胸廓清费（复杂）</t>
    </r>
  </si>
  <si>
    <r>
      <rPr>
        <sz val="13"/>
        <rFont val="宋体"/>
        <family val="3"/>
        <charset val="134"/>
      </rPr>
      <t>通过手术清除复杂情况脓胸并引流。</t>
    </r>
  </si>
  <si>
    <r>
      <rPr>
        <sz val="13"/>
        <rFont val="宋体"/>
        <family val="3"/>
        <charset val="134"/>
      </rPr>
      <t>所定价格涵盖手术计划、术区准备、消毒、切开、脓胸清除引流、缝合、处理用物等步骤所需的人力资源和基本物质资源消耗。</t>
    </r>
  </si>
  <si>
    <t>013307000300001</t>
  </si>
  <si>
    <r>
      <rPr>
        <sz val="13"/>
        <rFont val="宋体"/>
        <family val="3"/>
        <charset val="134"/>
      </rPr>
      <t>脓胸廓清费（复杂）</t>
    </r>
    <r>
      <rPr>
        <sz val="13"/>
        <rFont val="Times New Roman"/>
        <family val="1"/>
      </rPr>
      <t>-</t>
    </r>
    <r>
      <rPr>
        <sz val="13"/>
        <rFont val="宋体"/>
        <family val="3"/>
        <charset val="134"/>
      </rPr>
      <t>儿童（加收）</t>
    </r>
  </si>
  <si>
    <t>013307000310000</t>
  </si>
  <si>
    <r>
      <rPr>
        <sz val="13"/>
        <rFont val="宋体"/>
        <family val="3"/>
        <charset val="134"/>
      </rPr>
      <t>胸膜剥脱费</t>
    </r>
  </si>
  <si>
    <r>
      <rPr>
        <sz val="13"/>
        <rFont val="宋体"/>
        <family val="3"/>
        <charset val="134"/>
      </rPr>
      <t>通过手术剥脱胸膜。</t>
    </r>
  </si>
  <si>
    <r>
      <rPr>
        <sz val="13"/>
        <rFont val="宋体"/>
        <family val="3"/>
        <charset val="134"/>
      </rPr>
      <t>所定价格涵盖手术计划、术区准备、消毒、切开、剥脱、缝合、处理用物等步骤所需的人力资源和基本物质资源消耗。</t>
    </r>
  </si>
  <si>
    <t>013307000310001</t>
  </si>
  <si>
    <r>
      <rPr>
        <sz val="13"/>
        <rFont val="宋体"/>
        <family val="3"/>
        <charset val="134"/>
      </rPr>
      <t>胸膜剥脱费</t>
    </r>
    <r>
      <rPr>
        <sz val="13"/>
        <rFont val="Times New Roman"/>
        <family val="1"/>
      </rPr>
      <t>-</t>
    </r>
    <r>
      <rPr>
        <sz val="13"/>
        <rFont val="宋体"/>
        <family val="3"/>
        <charset val="134"/>
      </rPr>
      <t>儿童（加收）</t>
    </r>
  </si>
  <si>
    <t>013307000320000</t>
  </si>
  <si>
    <r>
      <rPr>
        <sz val="13"/>
        <rFont val="宋体"/>
        <family val="3"/>
        <charset val="134"/>
      </rPr>
      <t>胸膜固定费</t>
    </r>
  </si>
  <si>
    <r>
      <rPr>
        <sz val="13"/>
        <rFont val="宋体"/>
        <family val="3"/>
        <charset val="134"/>
      </rPr>
      <t>通过手术固定脏层胸膜与壁层胸膜。</t>
    </r>
  </si>
  <si>
    <r>
      <rPr>
        <sz val="13"/>
        <rFont val="宋体"/>
        <family val="3"/>
        <charset val="134"/>
      </rPr>
      <t>所定价格涵盖手术计划、术区准备、消毒、切开，固定、缝合、处理用物等步骤所需的人力资源和基本物质资源消耗。</t>
    </r>
  </si>
  <si>
    <t>013307000320001</t>
  </si>
  <si>
    <r>
      <rPr>
        <sz val="13"/>
        <rFont val="宋体"/>
        <family val="3"/>
        <charset val="134"/>
      </rPr>
      <t>胸膜固定费</t>
    </r>
    <r>
      <rPr>
        <sz val="13"/>
        <rFont val="Times New Roman"/>
        <family val="1"/>
      </rPr>
      <t>-</t>
    </r>
    <r>
      <rPr>
        <sz val="13"/>
        <rFont val="宋体"/>
        <family val="3"/>
        <charset val="134"/>
      </rPr>
      <t>儿童（加收）</t>
    </r>
  </si>
  <si>
    <t>013307000330000</t>
  </si>
  <si>
    <r>
      <rPr>
        <sz val="13"/>
        <rFont val="宋体"/>
        <family val="3"/>
        <charset val="134"/>
      </rPr>
      <t>胸内异物清除费</t>
    </r>
  </si>
  <si>
    <r>
      <rPr>
        <sz val="13"/>
        <rFont val="宋体"/>
        <family val="3"/>
        <charset val="134"/>
      </rPr>
      <t>通过手术清除胸内异物。</t>
    </r>
  </si>
  <si>
    <r>
      <rPr>
        <sz val="13"/>
        <rFont val="宋体"/>
        <family val="3"/>
        <charset val="134"/>
      </rPr>
      <t>所定价格涵盖手术计划、术区准备、消毒、切开、异物清除、缝合、处理用物等步骤所需的人力资源和基本物质资源消耗。</t>
    </r>
  </si>
  <si>
    <t>013307000330001</t>
  </si>
  <si>
    <r>
      <rPr>
        <sz val="13"/>
        <rFont val="宋体"/>
        <family val="3"/>
        <charset val="134"/>
      </rPr>
      <t>胸内异物清除费</t>
    </r>
    <r>
      <rPr>
        <sz val="13"/>
        <rFont val="Times New Roman"/>
        <family val="1"/>
      </rPr>
      <t>-</t>
    </r>
    <r>
      <rPr>
        <sz val="13"/>
        <rFont val="宋体"/>
        <family val="3"/>
        <charset val="134"/>
      </rPr>
      <t>儿童（加收）</t>
    </r>
  </si>
  <si>
    <t>013307000340000</t>
  </si>
  <si>
    <r>
      <rPr>
        <sz val="13"/>
        <rFont val="宋体"/>
        <family val="3"/>
        <charset val="134"/>
      </rPr>
      <t>纵隔病变切除费（常规）</t>
    </r>
  </si>
  <si>
    <r>
      <rPr>
        <sz val="13"/>
        <rFont val="宋体"/>
        <family val="3"/>
        <charset val="134"/>
      </rPr>
      <t>通过手术切除纵隔病变。</t>
    </r>
  </si>
  <si>
    <t>013307000340001</t>
  </si>
  <si>
    <r>
      <rPr>
        <sz val="13"/>
        <rFont val="宋体"/>
        <family val="3"/>
        <charset val="134"/>
      </rPr>
      <t>纵隔病变切除费（常规）</t>
    </r>
    <r>
      <rPr>
        <sz val="13"/>
        <rFont val="Times New Roman"/>
        <family val="1"/>
      </rPr>
      <t>-</t>
    </r>
    <r>
      <rPr>
        <sz val="13"/>
        <rFont val="宋体"/>
        <family val="3"/>
        <charset val="134"/>
      </rPr>
      <t>儿童（加收）</t>
    </r>
  </si>
  <si>
    <t>013307000350000</t>
  </si>
  <si>
    <r>
      <rPr>
        <sz val="13"/>
        <rFont val="宋体"/>
        <family val="3"/>
        <charset val="134"/>
      </rPr>
      <t>纵隔病变切除费（复杂）</t>
    </r>
  </si>
  <si>
    <r>
      <rPr>
        <sz val="13"/>
        <rFont val="宋体"/>
        <family val="3"/>
        <charset val="134"/>
      </rPr>
      <t>通过手术切除复杂情况纵隔病变。</t>
    </r>
  </si>
  <si>
    <r>
      <rPr>
        <sz val="13"/>
        <rFont val="宋体"/>
        <family val="3"/>
        <charset val="134"/>
      </rPr>
      <t>本项目中的</t>
    </r>
    <r>
      <rPr>
        <sz val="13"/>
        <rFont val="Times New Roman"/>
        <family val="1"/>
      </rPr>
      <t>“</t>
    </r>
    <r>
      <rPr>
        <sz val="13"/>
        <rFont val="宋体"/>
        <family val="3"/>
        <charset val="134"/>
      </rPr>
      <t>复杂</t>
    </r>
    <r>
      <rPr>
        <sz val="13"/>
        <rFont val="Times New Roman"/>
        <family val="1"/>
      </rPr>
      <t>”</t>
    </r>
    <r>
      <rPr>
        <sz val="13"/>
        <rFont val="宋体"/>
        <family val="3"/>
        <charset val="134"/>
      </rPr>
      <t>指：含颈部入路手术、术中进行血管成形的情况。</t>
    </r>
  </si>
  <si>
    <t>013307000350001</t>
  </si>
  <si>
    <r>
      <rPr>
        <sz val="13"/>
        <rFont val="宋体"/>
        <family val="3"/>
        <charset val="134"/>
      </rPr>
      <t>纵隔病变切除费（复杂）</t>
    </r>
    <r>
      <rPr>
        <sz val="13"/>
        <rFont val="Times New Roman"/>
        <family val="1"/>
      </rPr>
      <t>-</t>
    </r>
    <r>
      <rPr>
        <sz val="13"/>
        <rFont val="宋体"/>
        <family val="3"/>
        <charset val="134"/>
      </rPr>
      <t>儿童（加收）</t>
    </r>
  </si>
  <si>
    <t>013307000360000</t>
  </si>
  <si>
    <r>
      <rPr>
        <sz val="13"/>
        <rFont val="宋体"/>
        <family val="3"/>
        <charset val="134"/>
      </rPr>
      <t>纵隔气肿切开减压费</t>
    </r>
  </si>
  <si>
    <r>
      <rPr>
        <sz val="13"/>
        <rFont val="宋体"/>
        <family val="3"/>
        <charset val="134"/>
      </rPr>
      <t>通过手术切开纵隔气肿进行减压。</t>
    </r>
  </si>
  <si>
    <t>013307000360001</t>
  </si>
  <si>
    <r>
      <rPr>
        <sz val="13"/>
        <rFont val="宋体"/>
        <family val="3"/>
        <charset val="134"/>
      </rPr>
      <t>纵隔气肿切开减压费</t>
    </r>
    <r>
      <rPr>
        <sz val="13"/>
        <rFont val="Times New Roman"/>
        <family val="1"/>
      </rPr>
      <t>-</t>
    </r>
    <r>
      <rPr>
        <sz val="13"/>
        <rFont val="宋体"/>
        <family val="3"/>
        <charset val="134"/>
      </rPr>
      <t>儿童（加收）</t>
    </r>
  </si>
  <si>
    <t>013307000370000</t>
  </si>
  <si>
    <r>
      <rPr>
        <sz val="13"/>
        <rFont val="宋体"/>
        <family val="3"/>
        <charset val="134"/>
      </rPr>
      <t>纵隔感染清创引流费</t>
    </r>
  </si>
  <si>
    <r>
      <rPr>
        <sz val="13"/>
        <rFont val="宋体"/>
        <family val="3"/>
        <charset val="134"/>
      </rPr>
      <t>通过手术清除纵隔内感染或坏死组织并进行引流。</t>
    </r>
  </si>
  <si>
    <r>
      <rPr>
        <sz val="13"/>
        <rFont val="宋体"/>
        <family val="3"/>
        <charset val="134"/>
      </rPr>
      <t>所定价格涵盖手术计划、术区准备、消毒、切开、清创、引流、缝合、处理用物等步骤所需的人力资源和基本物质资源消耗。</t>
    </r>
  </si>
  <si>
    <r>
      <rPr>
        <sz val="13"/>
        <rFont val="宋体"/>
        <family val="3"/>
        <charset val="134"/>
      </rPr>
      <t>不与</t>
    </r>
    <r>
      <rPr>
        <sz val="13"/>
        <rFont val="Times New Roman"/>
        <family val="1"/>
      </rPr>
      <t>“</t>
    </r>
    <r>
      <rPr>
        <sz val="13"/>
        <rFont val="宋体"/>
        <family val="3"/>
        <charset val="134"/>
      </rPr>
      <t>胸腔粘连松解费</t>
    </r>
    <r>
      <rPr>
        <sz val="13"/>
        <rFont val="Times New Roman"/>
        <family val="1"/>
      </rPr>
      <t>”</t>
    </r>
    <r>
      <rPr>
        <sz val="13"/>
        <rFont val="宋体"/>
        <family val="3"/>
        <charset val="134"/>
      </rPr>
      <t>同时收取。</t>
    </r>
  </si>
  <si>
    <t>013307000370001</t>
  </si>
  <si>
    <r>
      <rPr>
        <sz val="13"/>
        <rFont val="宋体"/>
        <family val="3"/>
        <charset val="134"/>
      </rPr>
      <t>纵隔感染清创引流费</t>
    </r>
    <r>
      <rPr>
        <sz val="13"/>
        <rFont val="Times New Roman"/>
        <family val="1"/>
      </rPr>
      <t>-</t>
    </r>
    <r>
      <rPr>
        <sz val="13"/>
        <rFont val="宋体"/>
        <family val="3"/>
        <charset val="134"/>
      </rPr>
      <t>儿童（加收）</t>
    </r>
  </si>
  <si>
    <t>013307000380000</t>
  </si>
  <si>
    <r>
      <rPr>
        <sz val="13"/>
        <rFont val="宋体"/>
        <family val="3"/>
        <charset val="134"/>
      </rPr>
      <t>膈肌修补费</t>
    </r>
  </si>
  <si>
    <r>
      <rPr>
        <sz val="13"/>
        <rFont val="宋体"/>
        <family val="3"/>
        <charset val="134"/>
      </rPr>
      <t>通过手术修补膈肌。</t>
    </r>
  </si>
  <si>
    <t>013307000380001</t>
  </si>
  <si>
    <r>
      <rPr>
        <sz val="13"/>
        <rFont val="宋体"/>
        <family val="3"/>
        <charset val="134"/>
      </rPr>
      <t>膈肌修补费</t>
    </r>
    <r>
      <rPr>
        <sz val="13"/>
        <rFont val="Times New Roman"/>
        <family val="1"/>
      </rPr>
      <t>-</t>
    </r>
    <r>
      <rPr>
        <sz val="13"/>
        <rFont val="宋体"/>
        <family val="3"/>
        <charset val="134"/>
      </rPr>
      <t>儿童（加收）</t>
    </r>
  </si>
  <si>
    <t>013307000390000</t>
  </si>
  <si>
    <r>
      <rPr>
        <sz val="13"/>
        <rFont val="宋体"/>
        <family val="3"/>
        <charset val="134"/>
      </rPr>
      <t>膈肌折叠费</t>
    </r>
  </si>
  <si>
    <r>
      <rPr>
        <sz val="13"/>
        <rFont val="宋体"/>
        <family val="3"/>
        <charset val="134"/>
      </rPr>
      <t>通过手术折叠膈肌。</t>
    </r>
  </si>
  <si>
    <r>
      <rPr>
        <sz val="13"/>
        <rFont val="宋体"/>
        <family val="3"/>
        <charset val="134"/>
      </rPr>
      <t>所定价格涵盖手术计划、术区准备、消毒、切开、膈肌折叠、缝合、处理用物等步骤所需的人力资源和基本物质资源消耗。</t>
    </r>
  </si>
  <si>
    <t>013307000390001</t>
  </si>
  <si>
    <r>
      <rPr>
        <sz val="13"/>
        <rFont val="宋体"/>
        <family val="3"/>
        <charset val="134"/>
      </rPr>
      <t>膈肌折叠费</t>
    </r>
    <r>
      <rPr>
        <sz val="13"/>
        <rFont val="Times New Roman"/>
        <family val="1"/>
      </rPr>
      <t>-</t>
    </r>
    <r>
      <rPr>
        <sz val="13"/>
        <rFont val="宋体"/>
        <family val="3"/>
        <charset val="134"/>
      </rPr>
      <t>儿童（加收）</t>
    </r>
  </si>
  <si>
    <t>013307000400000</t>
  </si>
  <si>
    <r>
      <rPr>
        <sz val="13"/>
        <rFont val="宋体"/>
        <family val="3"/>
        <charset val="134"/>
      </rPr>
      <t>气管异物取出费</t>
    </r>
  </si>
  <si>
    <r>
      <rPr>
        <sz val="13"/>
        <rFont val="宋体"/>
        <family val="3"/>
        <charset val="134"/>
      </rPr>
      <t>通过手术取出气管异物。</t>
    </r>
  </si>
  <si>
    <r>
      <rPr>
        <sz val="13"/>
        <rFont val="宋体"/>
        <family val="3"/>
        <charset val="134"/>
      </rPr>
      <t>所定价格涵盖手术计划、术区准备、消毒、切开、异物取出、缝合、处理用物等步骤所需的人力资源和基本物质资源消耗。</t>
    </r>
  </si>
  <si>
    <t>013307000400001</t>
  </si>
  <si>
    <r>
      <rPr>
        <sz val="13"/>
        <rFont val="宋体"/>
        <family val="3"/>
        <charset val="134"/>
      </rPr>
      <t>气管异物取出费</t>
    </r>
    <r>
      <rPr>
        <sz val="13"/>
        <rFont val="Times New Roman"/>
        <family val="1"/>
      </rPr>
      <t>-</t>
    </r>
    <r>
      <rPr>
        <sz val="13"/>
        <rFont val="宋体"/>
        <family val="3"/>
        <charset val="134"/>
      </rPr>
      <t>儿童（加收）</t>
    </r>
  </si>
  <si>
    <t>013307000410000</t>
  </si>
  <si>
    <r>
      <rPr>
        <sz val="13"/>
        <rFont val="宋体"/>
        <family val="3"/>
        <charset val="134"/>
      </rPr>
      <t>肺空洞药物填充费</t>
    </r>
  </si>
  <si>
    <r>
      <rPr>
        <sz val="13"/>
        <rFont val="宋体"/>
        <family val="3"/>
        <charset val="134"/>
      </rPr>
      <t>通过手术对肺空洞填充药物。</t>
    </r>
  </si>
  <si>
    <r>
      <rPr>
        <sz val="13"/>
        <rFont val="宋体"/>
        <family val="3"/>
        <charset val="134"/>
      </rPr>
      <t>所定价格涵盖手术计划、术区准备、消毒、切开、药物填充、缝合、处理用物等步骤所需的人力资源和基本物质资源消耗。</t>
    </r>
  </si>
  <si>
    <t>013307000410001</t>
  </si>
  <si>
    <r>
      <rPr>
        <sz val="13"/>
        <rFont val="宋体"/>
        <family val="3"/>
        <charset val="134"/>
      </rPr>
      <t>肺空洞药物填充费</t>
    </r>
    <r>
      <rPr>
        <sz val="13"/>
        <rFont val="Times New Roman"/>
        <family val="1"/>
      </rPr>
      <t>-</t>
    </r>
    <r>
      <rPr>
        <sz val="13"/>
        <rFont val="宋体"/>
        <family val="3"/>
        <charset val="134"/>
      </rPr>
      <t>儿童（加收）</t>
    </r>
  </si>
  <si>
    <t>013307000420000</t>
  </si>
  <si>
    <r>
      <rPr>
        <sz val="13"/>
        <rFont val="宋体"/>
        <family val="3"/>
        <charset val="134"/>
      </rPr>
      <t>胸腔淋巴清扫费</t>
    </r>
  </si>
  <si>
    <r>
      <rPr>
        <sz val="13"/>
        <rFont val="宋体"/>
        <family val="3"/>
        <charset val="134"/>
      </rPr>
      <t>通过手术清扫胸腔淋巴结。</t>
    </r>
  </si>
  <si>
    <r>
      <rPr>
        <sz val="13"/>
        <rFont val="宋体"/>
        <family val="3"/>
        <charset val="134"/>
      </rPr>
      <t>本项目中的</t>
    </r>
    <r>
      <rPr>
        <sz val="13"/>
        <rFont val="Times New Roman"/>
        <family val="1"/>
      </rPr>
      <t>“</t>
    </r>
    <r>
      <rPr>
        <sz val="13"/>
        <rFont val="宋体"/>
        <family val="3"/>
        <charset val="134"/>
      </rPr>
      <t>胸腔淋巴结</t>
    </r>
    <r>
      <rPr>
        <sz val="13"/>
        <rFont val="Times New Roman"/>
        <family val="1"/>
      </rPr>
      <t>”</t>
    </r>
    <r>
      <rPr>
        <sz val="13"/>
        <rFont val="宋体"/>
        <family val="3"/>
        <charset val="134"/>
      </rPr>
      <t>指：纵隔、肺门、肺内淋巴结。</t>
    </r>
  </si>
  <si>
    <t>013307000420001</t>
  </si>
  <si>
    <r>
      <rPr>
        <sz val="13"/>
        <rFont val="宋体"/>
        <family val="3"/>
        <charset val="134"/>
      </rPr>
      <t>胸腔淋巴清扫费</t>
    </r>
    <r>
      <rPr>
        <sz val="13"/>
        <rFont val="Times New Roman"/>
        <family val="1"/>
      </rPr>
      <t>-</t>
    </r>
    <r>
      <rPr>
        <sz val="13"/>
        <rFont val="宋体"/>
        <family val="3"/>
        <charset val="134"/>
      </rPr>
      <t>儿童（加收）</t>
    </r>
  </si>
  <si>
    <t>013307000420100</t>
  </si>
  <si>
    <r>
      <rPr>
        <sz val="13"/>
        <rFont val="宋体"/>
        <family val="3"/>
        <charset val="134"/>
      </rPr>
      <t>胸腔淋巴清扫费</t>
    </r>
    <r>
      <rPr>
        <sz val="13"/>
        <rFont val="Times New Roman"/>
        <family val="1"/>
      </rPr>
      <t>-</t>
    </r>
    <r>
      <rPr>
        <sz val="13"/>
        <rFont val="宋体"/>
        <family val="3"/>
        <charset val="134"/>
      </rPr>
      <t>胸腔淋巴结采样（扩展）</t>
    </r>
  </si>
  <si>
    <t>013307000430000</t>
  </si>
  <si>
    <r>
      <rPr>
        <sz val="13"/>
        <rFont val="宋体"/>
        <family val="3"/>
        <charset val="134"/>
      </rPr>
      <t>胸腔粘连松解费</t>
    </r>
  </si>
  <si>
    <r>
      <rPr>
        <sz val="13"/>
        <rFont val="宋体"/>
        <family val="3"/>
        <charset val="134"/>
      </rPr>
      <t>通过手术分离胸腔粘连组织。</t>
    </r>
  </si>
  <si>
    <r>
      <rPr>
        <sz val="13"/>
        <rFont val="宋体"/>
        <family val="3"/>
        <charset val="134"/>
      </rPr>
      <t>所定价格涵盖手术计划、术区准备、消毒、探查、分离松解、缝合、处理用物等步骤所需的人力资源和基本物质资源消耗。</t>
    </r>
  </si>
  <si>
    <t>013307000430001</t>
  </si>
  <si>
    <r>
      <rPr>
        <sz val="13"/>
        <rFont val="宋体"/>
        <family val="3"/>
        <charset val="134"/>
      </rPr>
      <t>胸腔粘连松解费</t>
    </r>
    <r>
      <rPr>
        <sz val="13"/>
        <rFont val="Times New Roman"/>
        <family val="1"/>
      </rPr>
      <t>-</t>
    </r>
    <r>
      <rPr>
        <sz val="13"/>
        <rFont val="宋体"/>
        <family val="3"/>
        <charset val="134"/>
      </rPr>
      <t>儿童（加收）</t>
    </r>
  </si>
  <si>
    <t>013307000440000</t>
  </si>
  <si>
    <r>
      <rPr>
        <sz val="13"/>
        <rFont val="宋体"/>
        <family val="3"/>
        <charset val="134"/>
      </rPr>
      <t>胸交感神经链切除费</t>
    </r>
  </si>
  <si>
    <r>
      <rPr>
        <sz val="13"/>
        <rFont val="宋体"/>
        <family val="3"/>
        <charset val="134"/>
      </rPr>
      <t>通过手术切断胸交感神经链。</t>
    </r>
  </si>
  <si>
    <t>013307000440001</t>
  </si>
  <si>
    <r>
      <rPr>
        <sz val="13"/>
        <rFont val="宋体"/>
        <family val="3"/>
        <charset val="134"/>
      </rPr>
      <t>胸交感神经链切除费</t>
    </r>
    <r>
      <rPr>
        <sz val="13"/>
        <rFont val="Times New Roman"/>
        <family val="1"/>
      </rPr>
      <t>-</t>
    </r>
    <r>
      <rPr>
        <sz val="13"/>
        <rFont val="宋体"/>
        <family val="3"/>
        <charset val="134"/>
      </rPr>
      <t>儿童（加收）</t>
    </r>
  </si>
  <si>
    <r>
      <rPr>
        <sz val="13"/>
        <rFont val="宋体"/>
        <family val="3"/>
        <charset val="134"/>
      </rPr>
      <t xml:space="preserve">使用说明：
</t>
    </r>
    <r>
      <rPr>
        <sz val="13"/>
        <rFont val="Times New Roman"/>
        <family val="1"/>
      </rPr>
      <t>1.</t>
    </r>
    <r>
      <rPr>
        <sz val="13"/>
        <rFont val="宋体"/>
        <family val="3"/>
        <charset val="134"/>
      </rPr>
      <t xml:space="preserve">本表以耳鼻喉类为重点，按照耳鼻喉治疗方式的服务产出设立医疗服务价格项目。
</t>
    </r>
    <r>
      <rPr>
        <sz val="13"/>
        <rFont val="Times New Roman"/>
        <family val="1"/>
      </rPr>
      <t>2.</t>
    </r>
    <r>
      <rPr>
        <sz val="13"/>
        <rFont val="宋体"/>
        <family val="3"/>
        <charset val="134"/>
      </rPr>
      <t xml:space="preserve">本表所定价格属于政府指导价为最高限价，下浮不限。
</t>
    </r>
    <r>
      <rPr>
        <sz val="13"/>
        <rFont val="Times New Roman"/>
        <family val="1"/>
      </rPr>
      <t>3.“</t>
    </r>
    <r>
      <rPr>
        <sz val="13"/>
        <rFont val="宋体"/>
        <family val="3"/>
        <charset val="134"/>
      </rPr>
      <t>价格构成</t>
    </r>
    <r>
      <rPr>
        <sz val="13"/>
        <rFont val="Times New Roman"/>
        <family val="1"/>
      </rPr>
      <t>”</t>
    </r>
    <r>
      <rPr>
        <sz val="13"/>
        <rFont val="宋体"/>
        <family val="3"/>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3"/>
        <rFont val="Times New Roman"/>
        <family val="1"/>
      </rPr>
      <t>“</t>
    </r>
    <r>
      <rPr>
        <sz val="13"/>
        <rFont val="宋体"/>
        <family val="3"/>
        <charset val="134"/>
      </rPr>
      <t>设备投入</t>
    </r>
    <r>
      <rPr>
        <sz val="13"/>
        <rFont val="Times New Roman"/>
        <family val="1"/>
      </rPr>
      <t>”</t>
    </r>
    <r>
      <rPr>
        <sz val="13"/>
        <rFont val="宋体"/>
        <family val="3"/>
        <charset val="134"/>
      </rPr>
      <t xml:space="preserve">包括但不限于操作设备、器具及固定资产投入。
</t>
    </r>
    <r>
      <rPr>
        <sz val="13"/>
        <rFont val="Times New Roman"/>
        <family val="1"/>
      </rPr>
      <t>4.“</t>
    </r>
    <r>
      <rPr>
        <sz val="13"/>
        <rFont val="宋体"/>
        <family val="3"/>
        <charset val="134"/>
      </rPr>
      <t>加收项</t>
    </r>
    <r>
      <rPr>
        <sz val="13"/>
        <rFont val="Times New Roman"/>
        <family val="1"/>
      </rPr>
      <t>”</t>
    </r>
    <r>
      <rPr>
        <sz val="13"/>
        <rFont val="宋体"/>
        <family val="3"/>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3"/>
        <rFont val="Times New Roman"/>
        <family val="1"/>
      </rPr>
      <t>/</t>
    </r>
    <r>
      <rPr>
        <sz val="13"/>
        <rFont val="宋体"/>
        <family val="3"/>
        <charset val="134"/>
      </rPr>
      <t xml:space="preserve">减收水平后，据实收费。
</t>
    </r>
    <r>
      <rPr>
        <sz val="13"/>
        <rFont val="Times New Roman"/>
        <family val="1"/>
      </rPr>
      <t>5</t>
    </r>
    <r>
      <rPr>
        <sz val="12"/>
        <rFont val="Times New Roman"/>
        <family val="1"/>
      </rPr>
      <t>.“</t>
    </r>
    <r>
      <rPr>
        <sz val="12"/>
        <rFont val="宋体"/>
        <family val="3"/>
        <charset val="134"/>
      </rPr>
      <t>扩展项</t>
    </r>
    <r>
      <rPr>
        <sz val="12"/>
        <rFont val="Times New Roman"/>
        <family val="1"/>
      </rPr>
      <t>”</t>
    </r>
    <r>
      <rPr>
        <sz val="12"/>
        <rFont val="宋体"/>
        <family val="3"/>
        <charset val="134"/>
      </rPr>
      <t>，指同一项目下以不同方式提供或在不同场景应用时，只扩展价格项目适用范围、不额外加价的一类子项，子项的价格按主项目执行。</t>
    </r>
    <r>
      <rPr>
        <sz val="13"/>
        <rFont val="宋体"/>
        <family val="3"/>
        <charset val="134"/>
      </rPr>
      <t xml:space="preserve">
</t>
    </r>
    <r>
      <rPr>
        <sz val="13"/>
        <rFont val="Times New Roman"/>
        <family val="1"/>
      </rPr>
      <t>6.“</t>
    </r>
    <r>
      <rPr>
        <sz val="13"/>
        <rFont val="宋体"/>
        <family val="3"/>
        <charset val="134"/>
      </rPr>
      <t>基本物质资源消耗</t>
    </r>
    <r>
      <rPr>
        <sz val="13"/>
        <rFont val="Times New Roman"/>
        <family val="1"/>
      </rPr>
      <t>”</t>
    </r>
    <r>
      <rPr>
        <sz val="13"/>
        <rFont val="宋体"/>
        <family val="3"/>
        <charset val="134"/>
      </rPr>
      <t xml:space="preserve">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t>
    </r>
    <r>
      <rPr>
        <sz val="13"/>
        <rFont val="Times New Roman"/>
        <family val="1"/>
      </rPr>
      <t>7.</t>
    </r>
    <r>
      <rPr>
        <sz val="13"/>
        <rFont val="宋体"/>
        <family val="3"/>
        <charset val="134"/>
      </rPr>
      <t>价格构成中所称的</t>
    </r>
    <r>
      <rPr>
        <sz val="13"/>
        <rFont val="Times New Roman"/>
        <family val="1"/>
      </rPr>
      <t>“</t>
    </r>
    <r>
      <rPr>
        <sz val="13"/>
        <rFont val="宋体"/>
        <family val="3"/>
        <charset val="134"/>
      </rPr>
      <t>穿刺</t>
    </r>
    <r>
      <rPr>
        <sz val="13"/>
        <rFont val="Times New Roman"/>
        <family val="1"/>
      </rPr>
      <t>”</t>
    </r>
    <r>
      <rPr>
        <sz val="13"/>
        <rFont val="宋体"/>
        <family val="3"/>
        <charset val="134"/>
      </rPr>
      <t xml:space="preserve">为主项操作涉及的必要穿刺技术，价格构成中的穿刺操作不可收取相关费用；独立穿刺项目可按相应治疗价格项目收取。
</t>
    </r>
    <r>
      <rPr>
        <sz val="13"/>
        <rFont val="Times New Roman"/>
        <family val="1"/>
      </rPr>
      <t>8.</t>
    </r>
    <r>
      <rPr>
        <sz val="13"/>
        <rFont val="宋体"/>
        <family val="3"/>
        <charset val="134"/>
      </rPr>
      <t>涉及</t>
    </r>
    <r>
      <rPr>
        <sz val="13"/>
        <rFont val="Times New Roman"/>
        <family val="1"/>
      </rPr>
      <t>“</t>
    </r>
    <r>
      <rPr>
        <sz val="13"/>
        <rFont val="宋体"/>
        <family val="3"/>
        <charset val="134"/>
      </rPr>
      <t>包括</t>
    </r>
    <r>
      <rPr>
        <sz val="13"/>
        <rFont val="Times New Roman"/>
        <family val="1"/>
      </rPr>
      <t>……”“……</t>
    </r>
    <r>
      <rPr>
        <sz val="13"/>
        <rFont val="宋体"/>
        <family val="3"/>
        <charset val="134"/>
      </rPr>
      <t>等</t>
    </r>
    <r>
      <rPr>
        <sz val="13"/>
        <rFont val="Times New Roman"/>
        <family val="1"/>
      </rPr>
      <t>”</t>
    </r>
    <r>
      <rPr>
        <sz val="13"/>
        <rFont val="宋体"/>
        <family val="3"/>
        <charset val="134"/>
      </rPr>
      <t xml:space="preserve">的，属于开放型表述，所指对象不仅局限于表述中列明的事项，也包括未列明的同类事项。
</t>
    </r>
    <r>
      <rPr>
        <sz val="13"/>
        <rFont val="Times New Roman"/>
        <family val="1"/>
      </rPr>
      <t>9.</t>
    </r>
    <r>
      <rPr>
        <sz val="13"/>
        <rFont val="宋体"/>
        <family val="3"/>
        <charset val="134"/>
      </rPr>
      <t xml:space="preserve">本表中其他学科开展相应项目时，可据实收费。
</t>
    </r>
    <r>
      <rPr>
        <sz val="13"/>
        <rFont val="Times New Roman"/>
        <family val="1"/>
      </rPr>
      <t>10.</t>
    </r>
    <r>
      <rPr>
        <sz val="13"/>
        <rFont val="宋体"/>
        <family val="3"/>
        <charset val="134"/>
      </rPr>
      <t>本表中非手术治疗类项目，如需使用相关内镜可收取内镜检查费用，如行</t>
    </r>
    <r>
      <rPr>
        <sz val="13"/>
        <rFont val="Times New Roman"/>
        <family val="1"/>
      </rPr>
      <t>“</t>
    </r>
    <r>
      <rPr>
        <sz val="13"/>
        <rFont val="宋体"/>
        <family val="3"/>
        <charset val="134"/>
      </rPr>
      <t>鼻腔异物取出</t>
    </r>
    <r>
      <rPr>
        <sz val="13"/>
        <rFont val="Times New Roman"/>
        <family val="1"/>
      </rPr>
      <t>”</t>
    </r>
    <r>
      <rPr>
        <sz val="13"/>
        <rFont val="宋体"/>
        <family val="3"/>
        <charset val="134"/>
      </rPr>
      <t>时使用</t>
    </r>
    <r>
      <rPr>
        <sz val="13"/>
        <rFont val="Times New Roman"/>
        <family val="1"/>
      </rPr>
      <t>“</t>
    </r>
    <r>
      <rPr>
        <sz val="13"/>
        <rFont val="宋体"/>
        <family val="3"/>
        <charset val="134"/>
      </rPr>
      <t>鼻内镜</t>
    </r>
    <r>
      <rPr>
        <sz val="13"/>
        <rFont val="Times New Roman"/>
        <family val="1"/>
      </rPr>
      <t>”</t>
    </r>
    <r>
      <rPr>
        <sz val="13"/>
        <rFont val="宋体"/>
        <family val="3"/>
        <charset val="134"/>
      </rPr>
      <t>，可收取</t>
    </r>
    <r>
      <rPr>
        <sz val="13"/>
        <rFont val="Times New Roman"/>
        <family val="1"/>
      </rPr>
      <t>“</t>
    </r>
    <r>
      <rPr>
        <sz val="13"/>
        <rFont val="宋体"/>
        <family val="3"/>
        <charset val="134"/>
      </rPr>
      <t>鼻腔异物取出费</t>
    </r>
    <r>
      <rPr>
        <sz val="13"/>
        <rFont val="Times New Roman"/>
        <family val="1"/>
      </rPr>
      <t>+</t>
    </r>
    <r>
      <rPr>
        <sz val="13"/>
        <rFont val="宋体"/>
        <family val="3"/>
        <charset val="134"/>
      </rPr>
      <t>鼻内镜检查费</t>
    </r>
    <r>
      <rPr>
        <sz val="13"/>
        <rFont val="Times New Roman"/>
        <family val="1"/>
      </rPr>
      <t>”</t>
    </r>
    <r>
      <rPr>
        <sz val="13"/>
        <rFont val="宋体"/>
        <family val="3"/>
        <charset val="134"/>
      </rPr>
      <t xml:space="preserve">。
</t>
    </r>
    <r>
      <rPr>
        <sz val="13"/>
        <rFont val="Times New Roman"/>
        <family val="1"/>
      </rPr>
      <t>11.</t>
    </r>
    <r>
      <rPr>
        <sz val="13"/>
        <rFont val="宋体"/>
        <family val="3"/>
        <charset val="134"/>
      </rPr>
      <t xml:space="preserve">本表中的各类内镜下手术项目的价格构成，已包含手术涉及的各类内镜使用成本。医疗机构在开展相关操作时，开放手术与经内镜手术执行相同的价格标准，内镜辅助操作不再另行收费。
</t>
    </r>
    <r>
      <rPr>
        <sz val="13"/>
        <rFont val="Times New Roman"/>
        <family val="1"/>
      </rPr>
      <t>12.</t>
    </r>
    <r>
      <rPr>
        <sz val="13"/>
        <rFont val="宋体"/>
        <family val="3"/>
        <charset val="134"/>
      </rPr>
      <t>本表中手术类项目服务对象为儿童时，统一落实儿童加收政策；其他非手术类项目实行儿童加收范围，以本表加收项为准。</t>
    </r>
    <r>
      <rPr>
        <sz val="13"/>
        <rFont val="Times New Roman"/>
        <family val="1"/>
      </rPr>
      <t>“</t>
    </r>
    <r>
      <rPr>
        <sz val="13"/>
        <rFont val="宋体"/>
        <family val="3"/>
        <charset val="134"/>
      </rPr>
      <t>儿童</t>
    </r>
    <r>
      <rPr>
        <sz val="13"/>
        <rFont val="Times New Roman"/>
        <family val="1"/>
      </rPr>
      <t>”</t>
    </r>
    <r>
      <rPr>
        <sz val="13"/>
        <rFont val="宋体"/>
        <family val="3"/>
        <charset val="134"/>
      </rPr>
      <t>指</t>
    </r>
    <r>
      <rPr>
        <sz val="13"/>
        <rFont val="Times New Roman"/>
        <family val="1"/>
      </rPr>
      <t>6</t>
    </r>
    <r>
      <rPr>
        <sz val="13"/>
        <rFont val="宋体"/>
        <family val="3"/>
        <charset val="134"/>
      </rPr>
      <t xml:space="preserve">周岁及以下，周岁的计算方法以法律的相关规定为准。
</t>
    </r>
    <r>
      <rPr>
        <sz val="13"/>
        <rFont val="Times New Roman"/>
        <family val="1"/>
      </rPr>
      <t>13.</t>
    </r>
    <r>
      <rPr>
        <sz val="13"/>
        <rFont val="宋体"/>
        <family val="3"/>
        <charset val="134"/>
      </rPr>
      <t>双侧器官同时实行相同手术，另一侧器官手术按</t>
    </r>
    <r>
      <rPr>
        <sz val="13"/>
        <rFont val="Times New Roman"/>
        <family val="1"/>
      </rPr>
      <t>80%</t>
    </r>
    <r>
      <rPr>
        <sz val="13"/>
        <rFont val="宋体"/>
        <family val="3"/>
        <charset val="134"/>
      </rPr>
      <t xml:space="preserve">计费。
</t>
    </r>
    <r>
      <rPr>
        <sz val="13"/>
        <rFont val="Times New Roman"/>
        <family val="1"/>
      </rPr>
      <t>14.</t>
    </r>
    <r>
      <rPr>
        <sz val="13"/>
        <rFont val="宋体"/>
        <family val="3"/>
        <charset val="134"/>
      </rPr>
      <t>手术项目三级综合甲等医院按本表所列三级医院价格执行，其他三级医院按本表所列二级医院价格执行。</t>
    </r>
  </si>
  <si>
    <r>
      <rPr>
        <b/>
        <sz val="13"/>
        <rFont val="宋体"/>
        <family val="3"/>
        <charset val="134"/>
      </rPr>
      <t>耳科医疗服务价格项目</t>
    </r>
  </si>
  <si>
    <t>012404000010000</t>
  </si>
  <si>
    <r>
      <rPr>
        <sz val="13"/>
        <rFont val="宋体"/>
        <family val="3"/>
        <charset val="134"/>
      </rPr>
      <t>耳内镜检查费</t>
    </r>
  </si>
  <si>
    <r>
      <rPr>
        <sz val="13"/>
        <rFont val="宋体"/>
        <family val="3"/>
        <charset val="134"/>
      </rPr>
      <t>通过耳内镜检查耳道、鼓膜及鼓室内形态、组织结构等。</t>
    </r>
  </si>
  <si>
    <r>
      <rPr>
        <sz val="13"/>
        <rFont val="宋体"/>
        <family val="3"/>
        <charset val="134"/>
      </rPr>
      <t>所定价格涵盖消毒、置镜、观察、记录、出具报告、处理用物等步骤所需的人力资源和基本物质资源消耗。</t>
    </r>
  </si>
  <si>
    <t>012404000020000</t>
  </si>
  <si>
    <r>
      <rPr>
        <sz val="13"/>
        <rFont val="宋体"/>
        <family val="3"/>
        <charset val="134"/>
      </rPr>
      <t>电耳镜检查费</t>
    </r>
  </si>
  <si>
    <r>
      <rPr>
        <sz val="13"/>
        <rFont val="宋体"/>
        <family val="3"/>
        <charset val="134"/>
      </rPr>
      <t>通过电耳镜检查耳道、鼓膜形态、组织结构等。</t>
    </r>
  </si>
  <si>
    <r>
      <rPr>
        <sz val="13"/>
        <rFont val="宋体"/>
        <family val="3"/>
        <charset val="134"/>
      </rPr>
      <t>本项目中的</t>
    </r>
    <r>
      <rPr>
        <sz val="13"/>
        <rFont val="Times New Roman"/>
        <family val="1"/>
      </rPr>
      <t>“</t>
    </r>
    <r>
      <rPr>
        <sz val="13"/>
        <rFont val="宋体"/>
        <family val="3"/>
        <charset val="134"/>
      </rPr>
      <t>加压检查</t>
    </r>
    <r>
      <rPr>
        <sz val="13"/>
        <rFont val="Times New Roman"/>
        <family val="1"/>
      </rPr>
      <t>”</t>
    </r>
    <r>
      <rPr>
        <sz val="13"/>
        <rFont val="宋体"/>
        <family val="3"/>
        <charset val="134"/>
      </rPr>
      <t>指：用电耳镜镜下加压进行</t>
    </r>
    <r>
      <rPr>
        <sz val="13"/>
        <rFont val="Times New Roman"/>
        <family val="1"/>
      </rPr>
      <t>“</t>
    </r>
    <r>
      <rPr>
        <sz val="13"/>
        <rFont val="宋体"/>
        <family val="3"/>
        <charset val="134"/>
      </rPr>
      <t>瘘管试验、鼓膜按摩</t>
    </r>
    <r>
      <rPr>
        <sz val="13"/>
        <rFont val="Times New Roman"/>
        <family val="1"/>
      </rPr>
      <t>”</t>
    </r>
    <r>
      <rPr>
        <sz val="13"/>
        <rFont val="宋体"/>
        <family val="3"/>
        <charset val="134"/>
      </rPr>
      <t>。</t>
    </r>
  </si>
  <si>
    <t>012404000020001</t>
  </si>
  <si>
    <r>
      <rPr>
        <sz val="13"/>
        <rFont val="宋体"/>
        <family val="3"/>
        <charset val="134"/>
      </rPr>
      <t>电耳镜检查费</t>
    </r>
    <r>
      <rPr>
        <sz val="13"/>
        <rFont val="Times New Roman"/>
        <family val="1"/>
      </rPr>
      <t>-</t>
    </r>
    <r>
      <rPr>
        <sz val="13"/>
        <rFont val="宋体"/>
        <family val="3"/>
        <charset val="134"/>
      </rPr>
      <t>加压检查（加收）</t>
    </r>
  </si>
  <si>
    <t>012404000030000</t>
  </si>
  <si>
    <r>
      <rPr>
        <sz val="13"/>
        <rFont val="宋体"/>
        <family val="3"/>
        <charset val="134"/>
      </rPr>
      <t>耳显微镜检查费</t>
    </r>
  </si>
  <si>
    <r>
      <rPr>
        <sz val="13"/>
        <rFont val="宋体"/>
        <family val="3"/>
        <charset val="134"/>
      </rPr>
      <t>通过耳显微镜检查耳道、鼓膜形态、组织结构等。</t>
    </r>
  </si>
  <si>
    <t>012404000040000</t>
  </si>
  <si>
    <r>
      <rPr>
        <sz val="13"/>
        <rFont val="宋体"/>
        <family val="3"/>
        <charset val="134"/>
      </rPr>
      <t>听阈检查费</t>
    </r>
  </si>
  <si>
    <r>
      <rPr>
        <sz val="13"/>
        <rFont val="宋体"/>
        <family val="3"/>
        <charset val="134"/>
      </rPr>
      <t>通过各种常规方式对听力进行检查。</t>
    </r>
  </si>
  <si>
    <r>
      <rPr>
        <sz val="13"/>
        <rFont val="宋体"/>
        <family val="3"/>
        <charset val="134"/>
      </rPr>
      <t>所定价格涵盖准备、信号给予、测试、记录、出具报告、处理用物等步骤所需的人力资源和基本物质资源消耗。</t>
    </r>
  </si>
  <si>
    <r>
      <rPr>
        <sz val="13"/>
        <rFont val="宋体"/>
        <family val="3"/>
        <charset val="134"/>
      </rPr>
      <t>不同听阈检查项目可叠加收费。</t>
    </r>
  </si>
  <si>
    <t>012404000040001</t>
  </si>
  <si>
    <r>
      <rPr>
        <sz val="13"/>
        <rFont val="宋体"/>
        <family val="3"/>
        <charset val="134"/>
      </rPr>
      <t>听阈检查费</t>
    </r>
    <r>
      <rPr>
        <sz val="13"/>
        <rFont val="Times New Roman"/>
        <family val="1"/>
      </rPr>
      <t>-</t>
    </r>
    <r>
      <rPr>
        <sz val="13"/>
        <rFont val="宋体"/>
        <family val="3"/>
        <charset val="134"/>
      </rPr>
      <t>纯音短增量敏感指数试验（加收）</t>
    </r>
  </si>
  <si>
    <t>012404000040011</t>
  </si>
  <si>
    <r>
      <rPr>
        <sz val="13"/>
        <rFont val="宋体"/>
        <family val="3"/>
        <charset val="134"/>
      </rPr>
      <t>听阈检查费</t>
    </r>
    <r>
      <rPr>
        <sz val="13"/>
        <rFont val="Times New Roman"/>
        <family val="1"/>
      </rPr>
      <t>-</t>
    </r>
    <r>
      <rPr>
        <sz val="13"/>
        <rFont val="宋体"/>
        <family val="3"/>
        <charset val="134"/>
      </rPr>
      <t>双耳交替响度平衡试验（加收）</t>
    </r>
  </si>
  <si>
    <t>012404000040021</t>
  </si>
  <si>
    <r>
      <rPr>
        <sz val="13"/>
        <rFont val="宋体"/>
        <family val="3"/>
        <charset val="134"/>
      </rPr>
      <t>听阈检查费</t>
    </r>
    <r>
      <rPr>
        <sz val="13"/>
        <rFont val="Times New Roman"/>
        <family val="1"/>
      </rPr>
      <t>-</t>
    </r>
    <r>
      <rPr>
        <sz val="13"/>
        <rFont val="宋体"/>
        <family val="3"/>
        <charset val="134"/>
      </rPr>
      <t>响度不适与舒适阈检测（加收）</t>
    </r>
  </si>
  <si>
    <t>012404000050000</t>
  </si>
  <si>
    <r>
      <rPr>
        <sz val="13"/>
        <rFont val="宋体"/>
        <family val="3"/>
        <charset val="134"/>
      </rPr>
      <t>听觉检查费（电生理）</t>
    </r>
  </si>
  <si>
    <r>
      <rPr>
        <sz val="13"/>
        <rFont val="宋体"/>
        <family val="3"/>
        <charset val="134"/>
      </rPr>
      <t>通过电生理方式检查耳蜗、听神经和大脑皮层的功能。</t>
    </r>
  </si>
  <si>
    <r>
      <rPr>
        <sz val="13"/>
        <rFont val="宋体"/>
        <family val="3"/>
        <charset val="134"/>
      </rPr>
      <t>所定价格涵盖准备、消毒、放置电极、信号刺激、记录、出具报告、处理用物等步骤所需的人力资源和基本物质资源消耗。</t>
    </r>
  </si>
  <si>
    <r>
      <rPr>
        <sz val="13"/>
        <rFont val="宋体"/>
        <family val="3"/>
        <charset val="134"/>
      </rPr>
      <t>单侧</t>
    </r>
    <r>
      <rPr>
        <sz val="13"/>
        <rFont val="Times New Roman"/>
        <family val="1"/>
      </rPr>
      <t>·</t>
    </r>
    <r>
      <rPr>
        <sz val="13"/>
        <rFont val="宋体"/>
        <family val="3"/>
        <charset val="134"/>
      </rPr>
      <t>项</t>
    </r>
  </si>
  <si>
    <r>
      <rPr>
        <sz val="13"/>
        <rFont val="宋体"/>
        <family val="3"/>
        <charset val="134"/>
      </rPr>
      <t>不同听觉检查（电生理）项目可叠加收费。</t>
    </r>
  </si>
  <si>
    <t>012404000060000</t>
  </si>
  <si>
    <r>
      <rPr>
        <sz val="13"/>
        <rFont val="宋体"/>
        <family val="3"/>
        <charset val="134"/>
      </rPr>
      <t>声导抗测听检查费</t>
    </r>
  </si>
  <si>
    <r>
      <rPr>
        <sz val="13"/>
        <rFont val="宋体"/>
        <family val="3"/>
        <charset val="134"/>
      </rPr>
      <t>通过各种方式评估中耳对声波的传导能力、阻抗特性及共振频率，判断中耳功能。</t>
    </r>
  </si>
  <si>
    <r>
      <rPr>
        <sz val="13"/>
        <rFont val="宋体"/>
        <family val="3"/>
        <charset val="134"/>
      </rPr>
      <t>所定价格涵盖准备、检查、封闭外耳道、探头置入、测试、记录、出具报告、处理用物等步骤所需的人力资源和基本物质资源消耗。</t>
    </r>
  </si>
  <si>
    <t>012404000060100</t>
  </si>
  <si>
    <r>
      <rPr>
        <sz val="13"/>
        <rFont val="宋体"/>
        <family val="3"/>
        <charset val="134"/>
      </rPr>
      <t>声导抗测听检查费</t>
    </r>
    <r>
      <rPr>
        <sz val="13"/>
        <rFont val="Times New Roman"/>
        <family val="1"/>
      </rPr>
      <t>-</t>
    </r>
    <r>
      <rPr>
        <sz val="13"/>
        <rFont val="宋体"/>
        <family val="3"/>
        <charset val="134"/>
      </rPr>
      <t>声导抗测听检查（宽频）（扩展）</t>
    </r>
  </si>
  <si>
    <t>012404000061100</t>
  </si>
  <si>
    <r>
      <rPr>
        <sz val="13"/>
        <rFont val="宋体"/>
        <family val="3"/>
        <charset val="134"/>
      </rPr>
      <t>声导抗测听检查费</t>
    </r>
    <r>
      <rPr>
        <sz val="13"/>
        <rFont val="Times New Roman"/>
        <family val="1"/>
      </rPr>
      <t>-</t>
    </r>
    <r>
      <rPr>
        <sz val="13"/>
        <rFont val="宋体"/>
        <family val="3"/>
        <charset val="134"/>
      </rPr>
      <t>镫骨肌反射衰减试验检查（扩展）</t>
    </r>
  </si>
  <si>
    <t>012404000070000</t>
  </si>
  <si>
    <r>
      <rPr>
        <sz val="13"/>
        <rFont val="宋体"/>
        <family val="3"/>
        <charset val="134"/>
      </rPr>
      <t>听骨链活动度检查费</t>
    </r>
  </si>
  <si>
    <r>
      <rPr>
        <sz val="13"/>
        <rFont val="宋体"/>
        <family val="3"/>
        <charset val="134"/>
      </rPr>
      <t>通过各种方式对锤骨、砧骨、镫骨活动度进行检查。</t>
    </r>
  </si>
  <si>
    <r>
      <rPr>
        <sz val="13"/>
        <rFont val="宋体"/>
        <family val="3"/>
        <charset val="134"/>
      </rPr>
      <t>所定价格涵盖准备、检查、给声、封闭外耳道、改变耳道压力、记录、出具报告、处理用物等步骤所需的人力资源和基本物质资源消耗。</t>
    </r>
  </si>
  <si>
    <t>012404000080000</t>
  </si>
  <si>
    <r>
      <rPr>
        <sz val="13"/>
        <rFont val="宋体"/>
        <family val="3"/>
        <charset val="134"/>
      </rPr>
      <t>咽鼓管压力测定检查费</t>
    </r>
  </si>
  <si>
    <r>
      <rPr>
        <sz val="13"/>
        <rFont val="宋体"/>
        <family val="3"/>
        <charset val="134"/>
      </rPr>
      <t>通过各种方式测量耳道和中耳腔的压力变化，评估咽鼓管的功能。</t>
    </r>
  </si>
  <si>
    <r>
      <rPr>
        <sz val="13"/>
        <rFont val="宋体"/>
        <family val="3"/>
        <charset val="134"/>
      </rPr>
      <t>所定价格涵盖准备、观察、模拟压力变化、记录、出具报告、处理用物等步骤所需的人力资源和基本物质资源消耗。</t>
    </r>
  </si>
  <si>
    <t>012404000090000</t>
  </si>
  <si>
    <r>
      <rPr>
        <sz val="13"/>
        <rFont val="宋体"/>
        <family val="3"/>
        <charset val="134"/>
      </rPr>
      <t>耳声发射检查费</t>
    </r>
  </si>
  <si>
    <r>
      <rPr>
        <sz val="13"/>
        <rFont val="宋体"/>
        <family val="3"/>
        <charset val="134"/>
      </rPr>
      <t>通过各种方式检测耳蜗外毛细胞对声刺激的反应所产生的微弱声波，评估内耳功能。</t>
    </r>
  </si>
  <si>
    <r>
      <rPr>
        <sz val="13"/>
        <rFont val="宋体"/>
        <family val="3"/>
        <charset val="134"/>
      </rPr>
      <t>所定价格涵盖准备、检查、封闭外耳道、信号刺激、采集、记录、分析、出具报告、处理用物等步骤所需的人力资源和基本物质资源消耗。</t>
    </r>
  </si>
  <si>
    <t>012404000100000</t>
  </si>
  <si>
    <r>
      <rPr>
        <sz val="13"/>
        <rFont val="宋体"/>
        <family val="3"/>
        <charset val="134"/>
      </rPr>
      <t>耳鸣检查费</t>
    </r>
  </si>
  <si>
    <r>
      <rPr>
        <sz val="13"/>
        <rFont val="宋体"/>
        <family val="3"/>
        <charset val="134"/>
      </rPr>
      <t>通过各种方式引导患者对耳鸣进行主观判断，选择最接近其耳鸣的音调和音量。</t>
    </r>
  </si>
  <si>
    <r>
      <rPr>
        <sz val="13"/>
        <rFont val="宋体"/>
        <family val="3"/>
        <charset val="134"/>
      </rPr>
      <t>所定价格涵盖准备、信号给予、测试、匹配、记录、出具报告、处理用物，必要时行耳鸣掩蔽试验、残余抑制试验等步骤所需的人力资源和基本物质资源消耗。</t>
    </r>
  </si>
  <si>
    <t>012404000110000</t>
  </si>
  <si>
    <r>
      <rPr>
        <sz val="13"/>
        <rFont val="宋体"/>
        <family val="3"/>
        <charset val="134"/>
      </rPr>
      <t>前庭功能检查费（常规）</t>
    </r>
  </si>
  <si>
    <r>
      <rPr>
        <sz val="13"/>
        <rFont val="宋体"/>
        <family val="3"/>
        <charset val="134"/>
      </rPr>
      <t>通过各种常规方式检查前庭功能。</t>
    </r>
  </si>
  <si>
    <r>
      <rPr>
        <sz val="13"/>
        <rFont val="宋体"/>
        <family val="3"/>
        <charset val="134"/>
      </rPr>
      <t>所定价格涵盖准备、评估、实施试验、检查、记录、出具报告、处理用物等步骤所需的人力资源和基本物质资源消耗。</t>
    </r>
  </si>
  <si>
    <r>
      <rPr>
        <sz val="13"/>
        <rFont val="宋体"/>
        <family val="3"/>
        <charset val="134"/>
      </rPr>
      <t>不同前庭功能检查（常规）项目可叠加收费。</t>
    </r>
  </si>
  <si>
    <t>012404000120000</t>
  </si>
  <si>
    <r>
      <rPr>
        <sz val="13"/>
        <rFont val="宋体"/>
        <family val="3"/>
        <charset val="134"/>
      </rPr>
      <t>前庭功能检查费（特殊）</t>
    </r>
  </si>
  <si>
    <r>
      <rPr>
        <sz val="13"/>
        <rFont val="宋体"/>
        <family val="3"/>
        <charset val="134"/>
      </rPr>
      <t>通过各种特殊方式检查前庭功能。</t>
    </r>
  </si>
  <si>
    <r>
      <rPr>
        <sz val="13"/>
        <rFont val="Times New Roman"/>
        <family val="1"/>
      </rPr>
      <t>1.</t>
    </r>
    <r>
      <rPr>
        <sz val="13"/>
        <rFont val="宋体"/>
        <family val="3"/>
        <charset val="134"/>
      </rPr>
      <t>本项目中的</t>
    </r>
    <r>
      <rPr>
        <sz val="13"/>
        <rFont val="Times New Roman"/>
        <family val="1"/>
      </rPr>
      <t>“</t>
    </r>
    <r>
      <rPr>
        <sz val="13"/>
        <rFont val="宋体"/>
        <family val="3"/>
        <charset val="134"/>
      </rPr>
      <t>特殊</t>
    </r>
    <r>
      <rPr>
        <sz val="13"/>
        <rFont val="Times New Roman"/>
        <family val="1"/>
      </rPr>
      <t>”</t>
    </r>
    <r>
      <rPr>
        <sz val="13"/>
        <rFont val="宋体"/>
        <family val="3"/>
        <charset val="134"/>
      </rPr>
      <t xml:space="preserve">指：颈性前庭诱发肌源性电位、眼性前庭诱发肌源性电位。
</t>
    </r>
    <r>
      <rPr>
        <sz val="13"/>
        <rFont val="Times New Roman"/>
        <family val="1"/>
      </rPr>
      <t>2.</t>
    </r>
    <r>
      <rPr>
        <sz val="13"/>
        <rFont val="宋体"/>
        <family val="3"/>
        <charset val="134"/>
      </rPr>
      <t>不同前庭功能检查（特殊）项目可叠加收费。</t>
    </r>
  </si>
  <si>
    <t>013104010010000</t>
  </si>
  <si>
    <r>
      <rPr>
        <sz val="13"/>
        <rFont val="宋体"/>
        <family val="3"/>
        <charset val="134"/>
      </rPr>
      <t>助听装置适配费</t>
    </r>
  </si>
  <si>
    <r>
      <rPr>
        <sz val="13"/>
        <rFont val="宋体"/>
        <family val="3"/>
        <charset val="134"/>
      </rPr>
      <t>通过程序调试，将助听装置频率与患者听力相匹配。</t>
    </r>
  </si>
  <si>
    <r>
      <rPr>
        <sz val="13"/>
        <rFont val="宋体"/>
        <family val="3"/>
        <charset val="134"/>
      </rPr>
      <t>所定价格涵盖准备、连接、编程、验配、处理用物，必要时行真耳分析等步骤所需的人力资源和基本物质资源消耗。</t>
    </r>
  </si>
  <si>
    <t>013104010020000</t>
  </si>
  <si>
    <r>
      <rPr>
        <sz val="13"/>
        <rFont val="宋体"/>
        <family val="3"/>
        <charset val="134"/>
      </rPr>
      <t>人工耳蜗适配费</t>
    </r>
  </si>
  <si>
    <r>
      <rPr>
        <sz val="13"/>
        <rFont val="宋体"/>
        <family val="3"/>
        <charset val="134"/>
      </rPr>
      <t>通过调整人工耳蜗植入装置的各项参数，优化其功能。</t>
    </r>
  </si>
  <si>
    <r>
      <rPr>
        <sz val="13"/>
        <rFont val="宋体"/>
        <family val="3"/>
        <charset val="134"/>
      </rPr>
      <t>所定价格涵盖准备、连接、编程、测试、调整、处理用物等步骤所需的人力资源和基本物质资源消耗。</t>
    </r>
  </si>
  <si>
    <t>013104010030000</t>
  </si>
  <si>
    <r>
      <rPr>
        <sz val="13"/>
        <rFont val="宋体"/>
        <family val="3"/>
        <charset val="134"/>
      </rPr>
      <t>婴幼儿耳形态畸形矫正治疗费</t>
    </r>
  </si>
  <si>
    <r>
      <rPr>
        <sz val="13"/>
        <rFont val="宋体"/>
        <family val="3"/>
        <charset val="134"/>
      </rPr>
      <t>通过非手术方法矫正婴幼儿耳形态畸形。</t>
    </r>
  </si>
  <si>
    <r>
      <rPr>
        <sz val="13"/>
        <rFont val="宋体"/>
        <family val="3"/>
        <charset val="134"/>
      </rPr>
      <t>所定价格涵盖评估、矫正、调整、处理用物等步骤所需的人力资源和基本物质资源消耗。</t>
    </r>
  </si>
  <si>
    <t>013104010040000</t>
  </si>
  <si>
    <r>
      <rPr>
        <sz val="13"/>
        <rFont val="宋体"/>
        <family val="3"/>
        <charset val="134"/>
      </rPr>
      <t>无创外耳道异物取出费</t>
    </r>
  </si>
  <si>
    <r>
      <rPr>
        <sz val="13"/>
        <rFont val="宋体"/>
        <family val="3"/>
        <charset val="134"/>
      </rPr>
      <t>通过各种方式取出外耳道异物或置入物。</t>
    </r>
  </si>
  <si>
    <r>
      <rPr>
        <sz val="13"/>
        <rFont val="宋体"/>
        <family val="3"/>
        <charset val="134"/>
      </rPr>
      <t>所定价格涵盖评估、取出异物、处理用物等步骤所需的人力资源和基本物质资源消耗。（不含内镜检查）</t>
    </r>
  </si>
  <si>
    <r>
      <rPr>
        <sz val="13"/>
        <rFont val="宋体"/>
        <family val="3"/>
        <charset val="134"/>
      </rPr>
      <t>本项目中的</t>
    </r>
    <r>
      <rPr>
        <sz val="13"/>
        <rFont val="Times New Roman"/>
        <family val="1"/>
      </rPr>
      <t>“</t>
    </r>
    <r>
      <rPr>
        <sz val="13"/>
        <rFont val="宋体"/>
        <family val="3"/>
        <charset val="134"/>
      </rPr>
      <t>无创</t>
    </r>
    <r>
      <rPr>
        <sz val="13"/>
        <rFont val="Times New Roman"/>
        <family val="1"/>
      </rPr>
      <t>”</t>
    </r>
    <r>
      <rPr>
        <sz val="13"/>
        <rFont val="宋体"/>
        <family val="3"/>
        <charset val="134"/>
      </rPr>
      <t>指：无需切开皮肤或其他组织，经过自然腔道，利用无创方式进行的操作。不包括取出过程中因异物形状、位置或质地等因素导致的损伤、擦伤等情况。</t>
    </r>
  </si>
  <si>
    <t>013104010040001</t>
  </si>
  <si>
    <r>
      <rPr>
        <sz val="13"/>
        <rFont val="宋体"/>
        <family val="3"/>
        <charset val="134"/>
      </rPr>
      <t>无创外耳道异物取出费</t>
    </r>
    <r>
      <rPr>
        <sz val="13"/>
        <rFont val="Times New Roman"/>
        <family val="1"/>
      </rPr>
      <t>-</t>
    </r>
    <r>
      <rPr>
        <sz val="13"/>
        <rFont val="宋体"/>
        <family val="3"/>
        <charset val="134"/>
      </rPr>
      <t>儿童（加收）</t>
    </r>
  </si>
  <si>
    <t>013305000010000</t>
  </si>
  <si>
    <r>
      <rPr>
        <sz val="13"/>
        <rFont val="宋体"/>
        <family val="3"/>
        <charset val="134"/>
      </rPr>
      <t>外耳道异物取出费</t>
    </r>
  </si>
  <si>
    <r>
      <rPr>
        <sz val="13"/>
        <rFont val="宋体"/>
        <family val="3"/>
        <charset val="134"/>
      </rPr>
      <t>通过手术取出外耳道内的异物。</t>
    </r>
  </si>
  <si>
    <r>
      <rPr>
        <sz val="13"/>
        <rFont val="宋体"/>
        <family val="3"/>
        <charset val="134"/>
      </rPr>
      <t>所定价格涵盖手术计划、术区准备、消毒、切开、异物取出、缝合、填塞、处理用物等步骤所需的人力资源和基本物质资源消耗。</t>
    </r>
  </si>
  <si>
    <t>013305000010001</t>
  </si>
  <si>
    <r>
      <rPr>
        <sz val="13"/>
        <rFont val="宋体"/>
        <family val="3"/>
        <charset val="134"/>
      </rPr>
      <t>外耳道异物取出费</t>
    </r>
    <r>
      <rPr>
        <sz val="13"/>
        <rFont val="Times New Roman"/>
        <family val="1"/>
      </rPr>
      <t>-</t>
    </r>
    <r>
      <rPr>
        <sz val="13"/>
        <rFont val="宋体"/>
        <family val="3"/>
        <charset val="134"/>
      </rPr>
      <t>儿童（加收）</t>
    </r>
  </si>
  <si>
    <t>013104010050000</t>
  </si>
  <si>
    <r>
      <rPr>
        <sz val="13"/>
        <rFont val="宋体"/>
        <family val="3"/>
        <charset val="134"/>
      </rPr>
      <t>耳部治疗费（常规）</t>
    </r>
  </si>
  <si>
    <r>
      <rPr>
        <sz val="13"/>
        <rFont val="宋体"/>
        <family val="3"/>
        <charset val="134"/>
      </rPr>
      <t>通过各种方式对耳部进行上药、囊性病变穿刺、注射、止血、贴补等常规治疗。</t>
    </r>
  </si>
  <si>
    <r>
      <rPr>
        <sz val="13"/>
        <rFont val="宋体"/>
        <family val="3"/>
        <charset val="134"/>
      </rPr>
      <t>所定价格涵盖消毒、治疗、观察、记录、处理用物等步骤所需的人力资源和基本物质资源消耗。（不含内镜检查）</t>
    </r>
  </si>
  <si>
    <r>
      <rPr>
        <sz val="13"/>
        <rFont val="Times New Roman"/>
        <family val="1"/>
      </rPr>
      <t>1.</t>
    </r>
    <r>
      <rPr>
        <sz val="13"/>
        <rFont val="宋体"/>
        <family val="3"/>
        <charset val="134"/>
      </rPr>
      <t>本项目中的</t>
    </r>
    <r>
      <rPr>
        <sz val="13"/>
        <rFont val="Times New Roman"/>
        <family val="1"/>
      </rPr>
      <t>“</t>
    </r>
    <r>
      <rPr>
        <sz val="13"/>
        <rFont val="宋体"/>
        <family val="3"/>
        <charset val="134"/>
      </rPr>
      <t>囊性病变</t>
    </r>
    <r>
      <rPr>
        <sz val="13"/>
        <rFont val="Times New Roman"/>
        <family val="1"/>
      </rPr>
      <t>”</t>
    </r>
    <r>
      <rPr>
        <sz val="13"/>
        <rFont val="宋体"/>
        <family val="3"/>
        <charset val="134"/>
      </rPr>
      <t xml:space="preserve">指：囊肿、血肿及脓肿。
</t>
    </r>
    <r>
      <rPr>
        <sz val="13"/>
        <rFont val="Times New Roman"/>
        <family val="1"/>
      </rPr>
      <t>2.</t>
    </r>
    <r>
      <rPr>
        <sz val="13"/>
        <rFont val="宋体"/>
        <family val="3"/>
        <charset val="134"/>
      </rPr>
      <t>同一治疗位置只可收费一次。</t>
    </r>
  </si>
  <si>
    <t>013104010050001</t>
  </si>
  <si>
    <r>
      <rPr>
        <sz val="13"/>
        <rFont val="宋体"/>
        <family val="3"/>
        <charset val="134"/>
      </rPr>
      <t>耳部治疗费（常规）</t>
    </r>
    <r>
      <rPr>
        <sz val="13"/>
        <rFont val="Times New Roman"/>
        <family val="1"/>
      </rPr>
      <t>-</t>
    </r>
    <r>
      <rPr>
        <sz val="13"/>
        <rFont val="宋体"/>
        <family val="3"/>
        <charset val="134"/>
      </rPr>
      <t>儿童（加收）</t>
    </r>
  </si>
  <si>
    <t>013104010060000</t>
  </si>
  <si>
    <r>
      <rPr>
        <sz val="13"/>
        <rFont val="宋体"/>
        <family val="3"/>
        <charset val="134"/>
      </rPr>
      <t>耳部治疗费（特殊）</t>
    </r>
  </si>
  <si>
    <r>
      <rPr>
        <sz val="13"/>
        <rFont val="宋体"/>
        <family val="3"/>
        <charset val="134"/>
      </rPr>
      <t>通过激光、射频、微波等各种方式对耳部进行特殊治疗。</t>
    </r>
  </si>
  <si>
    <r>
      <rPr>
        <sz val="13"/>
        <rFont val="Times New Roman"/>
        <family val="1"/>
      </rPr>
      <t>1.</t>
    </r>
    <r>
      <rPr>
        <sz val="13"/>
        <rFont val="宋体"/>
        <family val="3"/>
        <charset val="134"/>
      </rPr>
      <t xml:space="preserve">同一治疗位置只可收费一次。
</t>
    </r>
    <r>
      <rPr>
        <sz val="13"/>
        <rFont val="Times New Roman"/>
        <family val="1"/>
      </rPr>
      <t>2.</t>
    </r>
    <r>
      <rPr>
        <sz val="13"/>
        <rFont val="宋体"/>
        <family val="3"/>
        <charset val="134"/>
      </rPr>
      <t>常规治疗转特殊治疗按照</t>
    </r>
    <r>
      <rPr>
        <sz val="13"/>
        <rFont val="Times New Roman"/>
        <family val="1"/>
      </rPr>
      <t>“</t>
    </r>
    <r>
      <rPr>
        <sz val="13"/>
        <rFont val="宋体"/>
        <family val="3"/>
        <charset val="134"/>
      </rPr>
      <t>耳部治疗费（特殊）</t>
    </r>
    <r>
      <rPr>
        <sz val="13"/>
        <rFont val="Times New Roman"/>
        <family val="1"/>
      </rPr>
      <t>”</t>
    </r>
    <r>
      <rPr>
        <sz val="13"/>
        <rFont val="宋体"/>
        <family val="3"/>
        <charset val="134"/>
      </rPr>
      <t>收取。</t>
    </r>
  </si>
  <si>
    <t>013104010060001</t>
  </si>
  <si>
    <r>
      <rPr>
        <sz val="13"/>
        <rFont val="宋体"/>
        <family val="3"/>
        <charset val="134"/>
      </rPr>
      <t>耳部治疗费（特殊）</t>
    </r>
    <r>
      <rPr>
        <sz val="13"/>
        <rFont val="Times New Roman"/>
        <family val="1"/>
      </rPr>
      <t>-</t>
    </r>
    <r>
      <rPr>
        <sz val="13"/>
        <rFont val="宋体"/>
        <family val="3"/>
        <charset val="134"/>
      </rPr>
      <t>儿童（加收）</t>
    </r>
  </si>
  <si>
    <t>013104010070000</t>
  </si>
  <si>
    <r>
      <rPr>
        <sz val="13"/>
        <rFont val="宋体"/>
        <family val="3"/>
        <charset val="134"/>
      </rPr>
      <t>穿刺费（鼓膜）</t>
    </r>
  </si>
  <si>
    <r>
      <rPr>
        <sz val="13"/>
        <rFont val="宋体"/>
        <family val="3"/>
        <charset val="134"/>
      </rPr>
      <t>通过对鼓膜实施穿刺，达到诊断和治疗疾病的目的。</t>
    </r>
  </si>
  <si>
    <r>
      <rPr>
        <sz val="13"/>
        <rFont val="宋体"/>
        <family val="3"/>
        <charset val="134"/>
      </rPr>
      <t>所定价格涵盖准备、消毒、穿刺、抽吸、冲洗、处理用物，必要时注药等步骤所需的人力资源和基本物质资源消耗。（不含内镜检查）</t>
    </r>
  </si>
  <si>
    <t>013104010070001</t>
  </si>
  <si>
    <r>
      <rPr>
        <sz val="13"/>
        <rFont val="宋体"/>
        <family val="3"/>
        <charset val="134"/>
      </rPr>
      <t>穿刺费（鼓膜）</t>
    </r>
    <r>
      <rPr>
        <sz val="13"/>
        <rFont val="Times New Roman"/>
        <family val="1"/>
      </rPr>
      <t>-</t>
    </r>
    <r>
      <rPr>
        <sz val="13"/>
        <rFont val="宋体"/>
        <family val="3"/>
        <charset val="134"/>
      </rPr>
      <t>儿童（加收）</t>
    </r>
  </si>
  <si>
    <t>013104010080000</t>
  </si>
  <si>
    <r>
      <rPr>
        <sz val="13"/>
        <rFont val="宋体"/>
        <family val="3"/>
        <charset val="134"/>
      </rPr>
      <t>耳道冲洗费</t>
    </r>
  </si>
  <si>
    <r>
      <rPr>
        <sz val="13"/>
        <rFont val="宋体"/>
        <family val="3"/>
        <charset val="134"/>
      </rPr>
      <t>对耳道进行清洁冲洗。</t>
    </r>
  </si>
  <si>
    <r>
      <rPr>
        <sz val="13"/>
        <rFont val="宋体"/>
        <family val="3"/>
        <charset val="134"/>
      </rPr>
      <t>所定价格涵盖准备、冲洗、处理用物等步骤所需的人力资源和基本物质资源消耗。（不含内镜检查）</t>
    </r>
  </si>
  <si>
    <t>013104010090000</t>
  </si>
  <si>
    <r>
      <rPr>
        <sz val="13"/>
        <rFont val="宋体"/>
        <family val="3"/>
        <charset val="134"/>
      </rPr>
      <t>中耳冲洗费</t>
    </r>
  </si>
  <si>
    <r>
      <rPr>
        <sz val="13"/>
        <rFont val="宋体"/>
        <family val="3"/>
        <charset val="134"/>
      </rPr>
      <t>对中耳区域进行清洗治疗。</t>
    </r>
  </si>
  <si>
    <t>013104010100000</t>
  </si>
  <si>
    <r>
      <rPr>
        <sz val="13"/>
        <rFont val="宋体"/>
        <family val="3"/>
        <charset val="134"/>
      </rPr>
      <t>咽鼓管吹张治疗费</t>
    </r>
  </si>
  <si>
    <r>
      <rPr>
        <sz val="13"/>
        <rFont val="宋体"/>
        <family val="3"/>
        <charset val="134"/>
      </rPr>
      <t>通过不同方法（如波氏法和导管法）进行咽鼓管吹张。</t>
    </r>
  </si>
  <si>
    <r>
      <rPr>
        <sz val="13"/>
        <rFont val="宋体"/>
        <family val="3"/>
        <charset val="134"/>
      </rPr>
      <t>所定价格涵盖准备、检查、咽鼓管吹张、处理用物等步骤所需的人力资源和基本物质资源消耗。（不含内镜检查）</t>
    </r>
  </si>
  <si>
    <t>013104010110000</t>
  </si>
  <si>
    <r>
      <rPr>
        <sz val="13"/>
        <rFont val="宋体"/>
        <family val="3"/>
        <charset val="134"/>
      </rPr>
      <t>耳石复位治疗费</t>
    </r>
  </si>
  <si>
    <r>
      <rPr>
        <sz val="13"/>
        <rFont val="宋体"/>
        <family val="3"/>
        <charset val="134"/>
      </rPr>
      <t>通过体位变换对脱落的耳石进行治疗。</t>
    </r>
  </si>
  <si>
    <r>
      <rPr>
        <sz val="13"/>
        <rFont val="宋体"/>
        <family val="3"/>
        <charset val="134"/>
      </rPr>
      <t>所定价格涵盖准备、体位变换、耳石复位、处理用物等步骤所需的人力资源和基本物质资源消耗。</t>
    </r>
  </si>
  <si>
    <t>013104010120000</t>
  </si>
  <si>
    <r>
      <rPr>
        <sz val="13"/>
        <rFont val="宋体"/>
        <family val="3"/>
        <charset val="134"/>
      </rPr>
      <t>耳鸣声治疗费</t>
    </r>
  </si>
  <si>
    <r>
      <rPr>
        <sz val="13"/>
        <rFont val="宋体"/>
        <family val="3"/>
        <charset val="134"/>
      </rPr>
      <t>通过各种声治疗方式治疗耳鸣。</t>
    </r>
  </si>
  <si>
    <r>
      <rPr>
        <sz val="13"/>
        <rFont val="宋体"/>
        <family val="3"/>
        <charset val="134"/>
      </rPr>
      <t>所定价格涵盖准备、消毒、声治疗、观察、记录、处理用物等步骤所需的人力资源和基本物质资源消耗。</t>
    </r>
  </si>
  <si>
    <t>013305000020000</t>
  </si>
  <si>
    <r>
      <rPr>
        <sz val="13"/>
        <rFont val="宋体"/>
        <family val="3"/>
        <charset val="134"/>
      </rPr>
      <t>耳部囊性病变切开引流费</t>
    </r>
  </si>
  <si>
    <r>
      <rPr>
        <sz val="13"/>
        <rFont val="宋体"/>
        <family val="3"/>
        <charset val="134"/>
      </rPr>
      <t>通过手术切开引流耳部囊性病变。</t>
    </r>
  </si>
  <si>
    <r>
      <rPr>
        <sz val="13"/>
        <rFont val="宋体"/>
        <family val="3"/>
        <charset val="134"/>
      </rPr>
      <t>所定价格涵盖手术计划、术区准备、消毒、切开、清理、止血、冲洗、引流、包扎、处理用物等步骤所需的人力资源和基本物质资源消耗。</t>
    </r>
  </si>
  <si>
    <r>
      <rPr>
        <sz val="13"/>
        <rFont val="宋体"/>
        <family val="3"/>
        <charset val="134"/>
      </rPr>
      <t>本项目中的</t>
    </r>
    <r>
      <rPr>
        <sz val="13"/>
        <rFont val="Times New Roman"/>
        <family val="1"/>
      </rPr>
      <t>“</t>
    </r>
    <r>
      <rPr>
        <sz val="13"/>
        <rFont val="宋体"/>
        <family val="3"/>
        <charset val="134"/>
      </rPr>
      <t>囊性病变</t>
    </r>
    <r>
      <rPr>
        <sz val="13"/>
        <rFont val="Times New Roman"/>
        <family val="1"/>
      </rPr>
      <t>”</t>
    </r>
    <r>
      <rPr>
        <sz val="13"/>
        <rFont val="宋体"/>
        <family val="3"/>
        <charset val="134"/>
      </rPr>
      <t>指：囊肿、血肿及脓肿。</t>
    </r>
  </si>
  <si>
    <t>013305000020001</t>
  </si>
  <si>
    <r>
      <rPr>
        <sz val="13"/>
        <rFont val="宋体"/>
        <family val="3"/>
        <charset val="134"/>
      </rPr>
      <t>耳部囊性病变切开引流费</t>
    </r>
    <r>
      <rPr>
        <sz val="13"/>
        <rFont val="Times New Roman"/>
        <family val="1"/>
      </rPr>
      <t>-</t>
    </r>
    <r>
      <rPr>
        <sz val="13"/>
        <rFont val="宋体"/>
        <family val="3"/>
        <charset val="134"/>
      </rPr>
      <t>儿童（加收）</t>
    </r>
  </si>
  <si>
    <t>013305000030000</t>
  </si>
  <si>
    <r>
      <rPr>
        <sz val="13"/>
        <rFont val="宋体"/>
        <family val="3"/>
        <charset val="134"/>
      </rPr>
      <t>耳廓部分切除费</t>
    </r>
  </si>
  <si>
    <r>
      <rPr>
        <sz val="13"/>
        <rFont val="宋体"/>
        <family val="3"/>
        <charset val="134"/>
      </rPr>
      <t>通过手术切除部分耳廓。</t>
    </r>
  </si>
  <si>
    <r>
      <rPr>
        <sz val="13"/>
        <rFont val="宋体"/>
        <family val="3"/>
        <charset val="134"/>
      </rPr>
      <t>所定价格涵盖手术计划、术区准备、消毒、切开、切除、缝合、止血、包扎、处理用物等步骤所需的人力资源和基本物质资源消耗。</t>
    </r>
  </si>
  <si>
    <t>013305000030001</t>
  </si>
  <si>
    <r>
      <rPr>
        <sz val="13"/>
        <rFont val="宋体"/>
        <family val="3"/>
        <charset val="134"/>
      </rPr>
      <t>耳廓部分切除费</t>
    </r>
    <r>
      <rPr>
        <sz val="13"/>
        <rFont val="Times New Roman"/>
        <family val="1"/>
      </rPr>
      <t>-</t>
    </r>
    <r>
      <rPr>
        <sz val="13"/>
        <rFont val="宋体"/>
        <family val="3"/>
        <charset val="134"/>
      </rPr>
      <t>儿童（加收）</t>
    </r>
  </si>
  <si>
    <t>013305000040000</t>
  </si>
  <si>
    <r>
      <rPr>
        <sz val="13"/>
        <rFont val="宋体"/>
        <family val="3"/>
        <charset val="134"/>
      </rPr>
      <t>耳廓再造费</t>
    </r>
  </si>
  <si>
    <r>
      <rPr>
        <sz val="13"/>
        <rFont val="宋体"/>
        <family val="3"/>
        <charset val="134"/>
      </rPr>
      <t>通过手术再造缺失的耳廓。</t>
    </r>
  </si>
  <si>
    <r>
      <rPr>
        <sz val="13"/>
        <rFont val="宋体"/>
        <family val="3"/>
        <charset val="134"/>
      </rPr>
      <t>所定价格涵盖手术计划、术区准备、消毒、切开、再造、修整、止血、缝合、包扎、固定、处理用物等步骤所需的人力资源和基本物质资源消耗。</t>
    </r>
  </si>
  <si>
    <t>013305000040001</t>
  </si>
  <si>
    <r>
      <rPr>
        <sz val="13"/>
        <rFont val="宋体"/>
        <family val="3"/>
        <charset val="134"/>
      </rPr>
      <t>耳廓再造费</t>
    </r>
    <r>
      <rPr>
        <sz val="13"/>
        <rFont val="Times New Roman"/>
        <family val="1"/>
      </rPr>
      <t>-</t>
    </r>
    <r>
      <rPr>
        <sz val="13"/>
        <rFont val="宋体"/>
        <family val="3"/>
        <charset val="134"/>
      </rPr>
      <t>儿童（加收）</t>
    </r>
  </si>
  <si>
    <t>013305000050000</t>
  </si>
  <si>
    <r>
      <rPr>
        <sz val="13"/>
        <rFont val="宋体"/>
        <family val="3"/>
        <charset val="134"/>
      </rPr>
      <t>耳屏成形费</t>
    </r>
  </si>
  <si>
    <r>
      <rPr>
        <sz val="13"/>
        <rFont val="宋体"/>
        <family val="3"/>
        <charset val="134"/>
      </rPr>
      <t>通过手术成形耳屏。</t>
    </r>
  </si>
  <si>
    <r>
      <rPr>
        <sz val="13"/>
        <rFont val="宋体"/>
        <family val="3"/>
        <charset val="134"/>
      </rPr>
      <t>所定价格涵盖手术计划、术区准备、消毒、切开、切除、扩张、成形、缝合、加压、包扎止血、处理用物等步骤所需的人力资源和基本物质资源消耗。</t>
    </r>
  </si>
  <si>
    <t>013305000050001</t>
  </si>
  <si>
    <r>
      <rPr>
        <sz val="13"/>
        <rFont val="宋体"/>
        <family val="3"/>
        <charset val="134"/>
      </rPr>
      <t>耳屏成形费</t>
    </r>
    <r>
      <rPr>
        <sz val="13"/>
        <rFont val="Times New Roman"/>
        <family val="1"/>
      </rPr>
      <t>-</t>
    </r>
    <r>
      <rPr>
        <sz val="13"/>
        <rFont val="宋体"/>
        <family val="3"/>
        <charset val="134"/>
      </rPr>
      <t>儿童（加收）</t>
    </r>
  </si>
  <si>
    <t>013305000060000</t>
  </si>
  <si>
    <r>
      <rPr>
        <sz val="13"/>
        <rFont val="宋体"/>
        <family val="3"/>
        <charset val="134"/>
      </rPr>
      <t>断耳再植费（部分）</t>
    </r>
  </si>
  <si>
    <r>
      <rPr>
        <sz val="13"/>
        <rFont val="宋体"/>
        <family val="3"/>
        <charset val="134"/>
      </rPr>
      <t>通过手术实现部分离断的耳廓再植。</t>
    </r>
  </si>
  <si>
    <r>
      <rPr>
        <sz val="13"/>
        <rFont val="宋体"/>
        <family val="3"/>
        <charset val="134"/>
      </rPr>
      <t>所定价格涵盖手术计划、术区准备、消毒、清创、分离、吻合、止血、缝合、包扎、固定、处理用物等步骤所需的人力资源和基本物质资源消耗。</t>
    </r>
  </si>
  <si>
    <t>013305000060001</t>
  </si>
  <si>
    <r>
      <rPr>
        <sz val="13"/>
        <rFont val="宋体"/>
        <family val="3"/>
        <charset val="134"/>
      </rPr>
      <t>断耳再植费（部分）</t>
    </r>
    <r>
      <rPr>
        <sz val="13"/>
        <rFont val="Times New Roman"/>
        <family val="1"/>
      </rPr>
      <t>-</t>
    </r>
    <r>
      <rPr>
        <sz val="13"/>
        <rFont val="宋体"/>
        <family val="3"/>
        <charset val="134"/>
      </rPr>
      <t>儿童（加收）</t>
    </r>
  </si>
  <si>
    <t>013305000070000</t>
  </si>
  <si>
    <r>
      <rPr>
        <sz val="13"/>
        <rFont val="宋体"/>
        <family val="3"/>
        <charset val="134"/>
      </rPr>
      <t>断耳再植费（完全）</t>
    </r>
  </si>
  <si>
    <r>
      <rPr>
        <sz val="13"/>
        <rFont val="宋体"/>
        <family val="3"/>
        <charset val="134"/>
      </rPr>
      <t>通过手术实现完全离断（或仅有少许皮肤相连）耳廓再植。</t>
    </r>
  </si>
  <si>
    <t>013305000070001</t>
  </si>
  <si>
    <r>
      <rPr>
        <sz val="13"/>
        <rFont val="宋体"/>
        <family val="3"/>
        <charset val="134"/>
      </rPr>
      <t>断耳再植费（完全）</t>
    </r>
    <r>
      <rPr>
        <sz val="13"/>
        <rFont val="Times New Roman"/>
        <family val="1"/>
      </rPr>
      <t>-</t>
    </r>
    <r>
      <rPr>
        <sz val="13"/>
        <rFont val="宋体"/>
        <family val="3"/>
        <charset val="134"/>
      </rPr>
      <t>儿童（加收）</t>
    </r>
  </si>
  <si>
    <t>013305000080000</t>
  </si>
  <si>
    <r>
      <rPr>
        <sz val="13"/>
        <rFont val="宋体"/>
        <family val="3"/>
        <charset val="134"/>
      </rPr>
      <t>耳廓畸形矫正费</t>
    </r>
  </si>
  <si>
    <r>
      <rPr>
        <sz val="13"/>
        <rFont val="宋体"/>
        <family val="3"/>
        <charset val="134"/>
      </rPr>
      <t>通过手术矫正招风耳、隐匿耳、巨耳、扁平耳等畸形耳廓。</t>
    </r>
  </si>
  <si>
    <r>
      <rPr>
        <sz val="13"/>
        <rFont val="宋体"/>
        <family val="3"/>
        <charset val="134"/>
      </rPr>
      <t>所定价格涵盖手术计划、术区准备、消毒、切开、畸形矫正、止血、缝合、包扎、固定、处理用物等步骤所需的人力资源和基本物质资源消耗。</t>
    </r>
  </si>
  <si>
    <t>013305000080001</t>
  </si>
  <si>
    <r>
      <rPr>
        <sz val="13"/>
        <rFont val="宋体"/>
        <family val="3"/>
        <charset val="134"/>
      </rPr>
      <t>耳廓畸形矫正费</t>
    </r>
    <r>
      <rPr>
        <sz val="13"/>
        <rFont val="Times New Roman"/>
        <family val="1"/>
      </rPr>
      <t>-</t>
    </r>
    <r>
      <rPr>
        <sz val="13"/>
        <rFont val="宋体"/>
        <family val="3"/>
        <charset val="134"/>
      </rPr>
      <t>儿童（加收）</t>
    </r>
  </si>
  <si>
    <t>013305000090000</t>
  </si>
  <si>
    <r>
      <rPr>
        <sz val="13"/>
        <rFont val="宋体"/>
        <family val="3"/>
        <charset val="134"/>
      </rPr>
      <t>耳周瘘管切除费</t>
    </r>
  </si>
  <si>
    <r>
      <rPr>
        <sz val="13"/>
        <rFont val="宋体"/>
        <family val="3"/>
        <charset val="134"/>
      </rPr>
      <t>通过手术切除耳周瘘管及相关组织。</t>
    </r>
  </si>
  <si>
    <r>
      <rPr>
        <sz val="13"/>
        <rFont val="宋体"/>
        <family val="3"/>
        <charset val="134"/>
      </rPr>
      <t>所定价格涵盖手术计划、术区准备、消毒、示踪剂注入、切开、切除、缝合、止血、包扎、处理用物等步骤所需的人力资源和基本物质资源消耗。</t>
    </r>
  </si>
  <si>
    <t>013305000090001</t>
  </si>
  <si>
    <r>
      <rPr>
        <sz val="13"/>
        <rFont val="宋体"/>
        <family val="3"/>
        <charset val="134"/>
      </rPr>
      <t>耳周瘘管切除费</t>
    </r>
    <r>
      <rPr>
        <sz val="13"/>
        <rFont val="Times New Roman"/>
        <family val="1"/>
      </rPr>
      <t>-</t>
    </r>
    <r>
      <rPr>
        <sz val="13"/>
        <rFont val="宋体"/>
        <family val="3"/>
        <charset val="134"/>
      </rPr>
      <t>儿童（加收）</t>
    </r>
  </si>
  <si>
    <t>013305000100000</t>
  </si>
  <si>
    <r>
      <rPr>
        <sz val="13"/>
        <rFont val="宋体"/>
        <family val="3"/>
        <charset val="134"/>
      </rPr>
      <t>腮裂病变切除费</t>
    </r>
  </si>
  <si>
    <r>
      <rPr>
        <sz val="13"/>
        <rFont val="宋体"/>
        <family val="3"/>
        <charset val="134"/>
      </rPr>
      <t>通过手术切除腮裂瘘管、囊肿、窦道等病变。</t>
    </r>
  </si>
  <si>
    <t>013305000100001</t>
  </si>
  <si>
    <r>
      <rPr>
        <sz val="13"/>
        <rFont val="宋体"/>
        <family val="3"/>
        <charset val="134"/>
      </rPr>
      <t>腮裂病变切除费</t>
    </r>
    <r>
      <rPr>
        <sz val="13"/>
        <rFont val="Times New Roman"/>
        <family val="1"/>
      </rPr>
      <t>-</t>
    </r>
    <r>
      <rPr>
        <sz val="13"/>
        <rFont val="宋体"/>
        <family val="3"/>
        <charset val="134"/>
      </rPr>
      <t>儿童（加收）</t>
    </r>
  </si>
  <si>
    <t>013305000110000</t>
  </si>
  <si>
    <r>
      <rPr>
        <sz val="13"/>
        <rFont val="宋体"/>
        <family val="3"/>
        <charset val="134"/>
      </rPr>
      <t>耳颞部病变切除费</t>
    </r>
  </si>
  <si>
    <r>
      <rPr>
        <sz val="13"/>
        <rFont val="宋体"/>
        <family val="3"/>
        <charset val="134"/>
      </rPr>
      <t>通过手术切除耳颞部肿物、瘢痕、赘生物等病变。</t>
    </r>
  </si>
  <si>
    <r>
      <rPr>
        <sz val="13"/>
        <rFont val="宋体"/>
        <family val="3"/>
        <charset val="134"/>
      </rPr>
      <t>所定价格涵盖手术计划、术区准备、消毒、切开、切除、缝合止血、处理用物等步骤所需的人力资源和基本物质资源消耗。</t>
    </r>
  </si>
  <si>
    <t>013305000110001</t>
  </si>
  <si>
    <r>
      <rPr>
        <sz val="13"/>
        <rFont val="宋体"/>
        <family val="3"/>
        <charset val="134"/>
      </rPr>
      <t>耳颞部病变切除费</t>
    </r>
    <r>
      <rPr>
        <sz val="13"/>
        <rFont val="Times New Roman"/>
        <family val="1"/>
      </rPr>
      <t>-</t>
    </r>
    <r>
      <rPr>
        <sz val="13"/>
        <rFont val="宋体"/>
        <family val="3"/>
        <charset val="134"/>
      </rPr>
      <t>儿童（加收）</t>
    </r>
  </si>
  <si>
    <t>013305000120000</t>
  </si>
  <si>
    <r>
      <rPr>
        <sz val="13"/>
        <rFont val="宋体"/>
        <family val="3"/>
        <charset val="134"/>
      </rPr>
      <t>外耳道成形费</t>
    </r>
  </si>
  <si>
    <r>
      <rPr>
        <sz val="13"/>
        <rFont val="宋体"/>
        <family val="3"/>
        <charset val="134"/>
      </rPr>
      <t>通过手术重建或修复外耳道。</t>
    </r>
  </si>
  <si>
    <r>
      <rPr>
        <sz val="13"/>
        <rFont val="宋体"/>
        <family val="3"/>
        <charset val="134"/>
      </rPr>
      <t>所定价格涵盖手术计划、术区准备、消毒、切开、切除、磨骨、成形、止血、缝合、包扎、处理用物等步骤所需的人力资源和基本物质资源消耗。</t>
    </r>
  </si>
  <si>
    <t>013305000120001</t>
  </si>
  <si>
    <r>
      <rPr>
        <sz val="13"/>
        <rFont val="宋体"/>
        <family val="3"/>
        <charset val="134"/>
      </rPr>
      <t>外耳道成形费</t>
    </r>
    <r>
      <rPr>
        <sz val="13"/>
        <rFont val="Times New Roman"/>
        <family val="1"/>
      </rPr>
      <t>-</t>
    </r>
    <r>
      <rPr>
        <sz val="13"/>
        <rFont val="宋体"/>
        <family val="3"/>
        <charset val="134"/>
      </rPr>
      <t>儿童（加收）</t>
    </r>
  </si>
  <si>
    <t>013305000130000</t>
  </si>
  <si>
    <r>
      <rPr>
        <sz val="13"/>
        <rFont val="宋体"/>
        <family val="3"/>
        <charset val="134"/>
      </rPr>
      <t>耳甲腔成形费</t>
    </r>
  </si>
  <si>
    <r>
      <rPr>
        <sz val="13"/>
        <rFont val="宋体"/>
        <family val="3"/>
        <charset val="134"/>
      </rPr>
      <t>通过手术成形耳甲腔。</t>
    </r>
  </si>
  <si>
    <r>
      <rPr>
        <sz val="13"/>
        <rFont val="宋体"/>
        <family val="3"/>
        <charset val="134"/>
      </rPr>
      <t>所定价格涵盖手术计划、术区准备、消毒、切开、切除、扩张、缝合、加压、包扎止血、处理用物等步骤所需的人力资源和基本物质资源消耗。</t>
    </r>
  </si>
  <si>
    <t>013305000130001</t>
  </si>
  <si>
    <r>
      <rPr>
        <sz val="13"/>
        <rFont val="宋体"/>
        <family val="3"/>
        <charset val="134"/>
      </rPr>
      <t>耳甲腔成形费</t>
    </r>
    <r>
      <rPr>
        <sz val="13"/>
        <rFont val="Times New Roman"/>
        <family val="1"/>
      </rPr>
      <t>-</t>
    </r>
    <r>
      <rPr>
        <sz val="13"/>
        <rFont val="宋体"/>
        <family val="3"/>
        <charset val="134"/>
      </rPr>
      <t>儿童（加收）</t>
    </r>
  </si>
  <si>
    <t>013305000140000</t>
  </si>
  <si>
    <r>
      <rPr>
        <sz val="13"/>
        <rFont val="宋体"/>
        <family val="3"/>
        <charset val="134"/>
      </rPr>
      <t>鼓膜切开费</t>
    </r>
  </si>
  <si>
    <r>
      <rPr>
        <sz val="13"/>
        <rFont val="宋体"/>
        <family val="3"/>
        <charset val="134"/>
      </rPr>
      <t>通过手术切开鼓膜。</t>
    </r>
  </si>
  <si>
    <r>
      <rPr>
        <sz val="13"/>
        <rFont val="宋体"/>
        <family val="3"/>
        <charset val="134"/>
      </rPr>
      <t>所定价格涵盖手术计划、术区准备、消毒、切开、清理、处理用物等步骤所需的人力资源和基本物质资源消耗。</t>
    </r>
  </si>
  <si>
    <t>013305000140001</t>
  </si>
  <si>
    <r>
      <rPr>
        <sz val="13"/>
        <rFont val="宋体"/>
        <family val="3"/>
        <charset val="134"/>
      </rPr>
      <t>鼓膜切开费</t>
    </r>
    <r>
      <rPr>
        <sz val="13"/>
        <rFont val="Times New Roman"/>
        <family val="1"/>
      </rPr>
      <t>-</t>
    </r>
    <r>
      <rPr>
        <sz val="13"/>
        <rFont val="宋体"/>
        <family val="3"/>
        <charset val="134"/>
      </rPr>
      <t>儿童（加收）</t>
    </r>
  </si>
  <si>
    <t>013305000150000</t>
  </si>
  <si>
    <r>
      <rPr>
        <sz val="13"/>
        <rFont val="宋体"/>
        <family val="3"/>
        <charset val="134"/>
      </rPr>
      <t>鼓膜修补费</t>
    </r>
  </si>
  <si>
    <r>
      <rPr>
        <sz val="13"/>
        <rFont val="宋体"/>
        <family val="3"/>
        <charset val="134"/>
      </rPr>
      <t>通过手术修补鼓膜。</t>
    </r>
  </si>
  <si>
    <t>013305000150001</t>
  </si>
  <si>
    <r>
      <rPr>
        <sz val="13"/>
        <rFont val="宋体"/>
        <family val="3"/>
        <charset val="134"/>
      </rPr>
      <t>鼓膜修补费</t>
    </r>
    <r>
      <rPr>
        <sz val="13"/>
        <rFont val="Times New Roman"/>
        <family val="1"/>
      </rPr>
      <t>-</t>
    </r>
    <r>
      <rPr>
        <sz val="13"/>
        <rFont val="宋体"/>
        <family val="3"/>
        <charset val="134"/>
      </rPr>
      <t>儿童（加收）</t>
    </r>
  </si>
  <si>
    <t>013305000160000</t>
  </si>
  <si>
    <r>
      <rPr>
        <sz val="13"/>
        <rFont val="宋体"/>
        <family val="3"/>
        <charset val="134"/>
      </rPr>
      <t>鼓膜通气管置入费</t>
    </r>
  </si>
  <si>
    <r>
      <rPr>
        <sz val="13"/>
        <rFont val="宋体"/>
        <family val="3"/>
        <charset val="134"/>
      </rPr>
      <t>通过手术切开鼓膜，置入通气管。</t>
    </r>
  </si>
  <si>
    <r>
      <rPr>
        <sz val="13"/>
        <rFont val="宋体"/>
        <family val="3"/>
        <charset val="134"/>
      </rPr>
      <t>所定价格涵盖手术计划、术区准备、消毒、切开、清理、置管、处理用物等步骤所需的人力资源和基本物质资源消耗。</t>
    </r>
  </si>
  <si>
    <r>
      <rPr>
        <sz val="13"/>
        <rFont val="宋体"/>
        <family val="3"/>
        <charset val="134"/>
      </rPr>
      <t>不能与</t>
    </r>
    <r>
      <rPr>
        <sz val="13"/>
        <rFont val="Times New Roman"/>
        <family val="1"/>
      </rPr>
      <t>“</t>
    </r>
    <r>
      <rPr>
        <sz val="13"/>
        <rFont val="宋体"/>
        <family val="3"/>
        <charset val="134"/>
      </rPr>
      <t>鼓膜切开费</t>
    </r>
    <r>
      <rPr>
        <sz val="13"/>
        <rFont val="Times New Roman"/>
        <family val="1"/>
      </rPr>
      <t>”</t>
    </r>
    <r>
      <rPr>
        <sz val="13"/>
        <rFont val="宋体"/>
        <family val="3"/>
        <charset val="134"/>
      </rPr>
      <t>同时收取。</t>
    </r>
  </si>
  <si>
    <t>013305000160001</t>
  </si>
  <si>
    <r>
      <rPr>
        <sz val="13"/>
        <rFont val="宋体"/>
        <family val="3"/>
        <charset val="134"/>
      </rPr>
      <t>鼓膜通气管置入费</t>
    </r>
    <r>
      <rPr>
        <sz val="13"/>
        <rFont val="Times New Roman"/>
        <family val="1"/>
      </rPr>
      <t>-</t>
    </r>
    <r>
      <rPr>
        <sz val="13"/>
        <rFont val="宋体"/>
        <family val="3"/>
        <charset val="134"/>
      </rPr>
      <t>儿童（加收）</t>
    </r>
  </si>
  <si>
    <t>013305000170000</t>
  </si>
  <si>
    <r>
      <rPr>
        <sz val="13"/>
        <rFont val="宋体"/>
        <family val="3"/>
        <charset val="134"/>
      </rPr>
      <t>鼓膜通气管取出费</t>
    </r>
  </si>
  <si>
    <r>
      <rPr>
        <sz val="13"/>
        <rFont val="宋体"/>
        <family val="3"/>
        <charset val="134"/>
      </rPr>
      <t>通过手术取出鼓膜通气管。</t>
    </r>
  </si>
  <si>
    <r>
      <rPr>
        <sz val="13"/>
        <rFont val="宋体"/>
        <family val="3"/>
        <charset val="134"/>
      </rPr>
      <t>所定价格涵盖手术计划、术区准备、消毒、清理、取出、处理用物等步骤所需的人力资源和基本物质资源消耗。</t>
    </r>
  </si>
  <si>
    <r>
      <rPr>
        <sz val="13"/>
        <rFont val="宋体"/>
        <family val="3"/>
        <charset val="134"/>
      </rPr>
      <t>非手术方式取出按</t>
    </r>
    <r>
      <rPr>
        <sz val="13"/>
        <rFont val="Times New Roman"/>
        <family val="1"/>
      </rPr>
      <t>“</t>
    </r>
    <r>
      <rPr>
        <sz val="13"/>
        <rFont val="宋体"/>
        <family val="3"/>
        <charset val="134"/>
      </rPr>
      <t>无创外耳道异物取出费</t>
    </r>
    <r>
      <rPr>
        <sz val="13"/>
        <rFont val="Times New Roman"/>
        <family val="1"/>
      </rPr>
      <t>”</t>
    </r>
    <r>
      <rPr>
        <sz val="13"/>
        <rFont val="宋体"/>
        <family val="3"/>
        <charset val="134"/>
      </rPr>
      <t>收取。</t>
    </r>
  </si>
  <si>
    <t>013305000170001</t>
  </si>
  <si>
    <r>
      <rPr>
        <sz val="13"/>
        <rFont val="宋体"/>
        <family val="3"/>
        <charset val="134"/>
      </rPr>
      <t>鼓膜通气管取出费</t>
    </r>
    <r>
      <rPr>
        <sz val="13"/>
        <rFont val="Times New Roman"/>
        <family val="1"/>
      </rPr>
      <t>-</t>
    </r>
    <r>
      <rPr>
        <sz val="13"/>
        <rFont val="宋体"/>
        <family val="3"/>
        <charset val="134"/>
      </rPr>
      <t>儿童（加收）</t>
    </r>
  </si>
  <si>
    <t>013305000180000</t>
  </si>
  <si>
    <r>
      <rPr>
        <sz val="13"/>
        <rFont val="宋体"/>
        <family val="3"/>
        <charset val="134"/>
      </rPr>
      <t>鼓室探查费</t>
    </r>
  </si>
  <si>
    <r>
      <rPr>
        <sz val="13"/>
        <rFont val="宋体"/>
        <family val="3"/>
        <charset val="134"/>
      </rPr>
      <t>通过手术探查鼓室。</t>
    </r>
  </si>
  <si>
    <r>
      <rPr>
        <sz val="13"/>
        <rFont val="宋体"/>
        <family val="3"/>
        <charset val="134"/>
      </rPr>
      <t>所定价格涵盖手术计划、术区准备、消毒、切开、探查、填塞、缝合、处理用物，必要时取样等步骤所需的人力资源和基本物质资源消耗。</t>
    </r>
  </si>
  <si>
    <t>013305000180001</t>
  </si>
  <si>
    <r>
      <rPr>
        <sz val="13"/>
        <rFont val="宋体"/>
        <family val="3"/>
        <charset val="134"/>
      </rPr>
      <t>鼓室探查费</t>
    </r>
    <r>
      <rPr>
        <sz val="13"/>
        <rFont val="Times New Roman"/>
        <family val="1"/>
      </rPr>
      <t>-</t>
    </r>
    <r>
      <rPr>
        <sz val="13"/>
        <rFont val="宋体"/>
        <family val="3"/>
        <charset val="134"/>
      </rPr>
      <t>儿童（加收）</t>
    </r>
  </si>
  <si>
    <t>013305000190000</t>
  </si>
  <si>
    <r>
      <rPr>
        <sz val="13"/>
        <rFont val="宋体"/>
        <family val="3"/>
        <charset val="134"/>
      </rPr>
      <t>中耳病变切除费</t>
    </r>
  </si>
  <si>
    <r>
      <rPr>
        <sz val="13"/>
        <rFont val="宋体"/>
        <family val="3"/>
        <charset val="134"/>
      </rPr>
      <t>通过手术切除中耳肿物、增生等病变。</t>
    </r>
  </si>
  <si>
    <r>
      <rPr>
        <sz val="13"/>
        <rFont val="宋体"/>
        <family val="3"/>
        <charset val="134"/>
      </rPr>
      <t>所定价格涵盖手术计划、术区准备、消毒、切开、分离、切除、填塞、处理用物等步骤所需的人力资源和基本物质资源消耗。</t>
    </r>
  </si>
  <si>
    <t>013305000190001</t>
  </si>
  <si>
    <r>
      <rPr>
        <sz val="13"/>
        <rFont val="宋体"/>
        <family val="3"/>
        <charset val="134"/>
      </rPr>
      <t>中耳病变切除费</t>
    </r>
    <r>
      <rPr>
        <sz val="13"/>
        <rFont val="Times New Roman"/>
        <family val="1"/>
      </rPr>
      <t>-</t>
    </r>
    <r>
      <rPr>
        <sz val="13"/>
        <rFont val="宋体"/>
        <family val="3"/>
        <charset val="134"/>
      </rPr>
      <t>儿童（加收）</t>
    </r>
  </si>
  <si>
    <t>013305000200000</t>
  </si>
  <si>
    <r>
      <rPr>
        <sz val="13"/>
        <rFont val="宋体"/>
        <family val="3"/>
        <charset val="134"/>
      </rPr>
      <t>中耳肌切断费</t>
    </r>
  </si>
  <si>
    <r>
      <rPr>
        <sz val="13"/>
        <rFont val="宋体"/>
        <family val="3"/>
        <charset val="134"/>
      </rPr>
      <t>通过手术切断中镫骨肌或鼓膜张肌。</t>
    </r>
  </si>
  <si>
    <r>
      <rPr>
        <sz val="13"/>
        <rFont val="宋体"/>
        <family val="3"/>
        <charset val="134"/>
      </rPr>
      <t>所定价格涵盖手术计划、术区准备、消毒、掀开、切断、复位、填塞、处理用物等步骤所需的人力资源和基本物质资源消耗。</t>
    </r>
  </si>
  <si>
    <t>013305000200001</t>
  </si>
  <si>
    <r>
      <rPr>
        <sz val="13"/>
        <rFont val="宋体"/>
        <family val="3"/>
        <charset val="134"/>
      </rPr>
      <t>中耳肌切断费</t>
    </r>
    <r>
      <rPr>
        <sz val="13"/>
        <rFont val="Times New Roman"/>
        <family val="1"/>
      </rPr>
      <t>-</t>
    </r>
    <r>
      <rPr>
        <sz val="13"/>
        <rFont val="宋体"/>
        <family val="3"/>
        <charset val="134"/>
      </rPr>
      <t>儿童（加收）</t>
    </r>
  </si>
  <si>
    <t>013305000210000</t>
  </si>
  <si>
    <r>
      <rPr>
        <sz val="13"/>
        <rFont val="宋体"/>
        <family val="3"/>
        <charset val="134"/>
      </rPr>
      <t>鼓室神经丛切除费</t>
    </r>
  </si>
  <si>
    <r>
      <rPr>
        <sz val="13"/>
        <rFont val="宋体"/>
        <family val="3"/>
        <charset val="134"/>
      </rPr>
      <t>通过手术切除鼓室神经丛。</t>
    </r>
  </si>
  <si>
    <r>
      <rPr>
        <sz val="13"/>
        <rFont val="宋体"/>
        <family val="3"/>
        <charset val="134"/>
      </rPr>
      <t>所定价格涵盖手术计划、术区准备、消毒、切开、分离、切除、缝合、止血、包扎、处理用物等步骤所需的人力资源和基本物质资源消耗。</t>
    </r>
  </si>
  <si>
    <t>013305000210001</t>
  </si>
  <si>
    <r>
      <rPr>
        <sz val="13"/>
        <rFont val="宋体"/>
        <family val="3"/>
        <charset val="134"/>
      </rPr>
      <t>鼓室神经丛切除费</t>
    </r>
    <r>
      <rPr>
        <sz val="13"/>
        <rFont val="Times New Roman"/>
        <family val="1"/>
      </rPr>
      <t>-</t>
    </r>
    <r>
      <rPr>
        <sz val="13"/>
        <rFont val="宋体"/>
        <family val="3"/>
        <charset val="134"/>
      </rPr>
      <t>儿童（加收）</t>
    </r>
  </si>
  <si>
    <t>013305000220000</t>
  </si>
  <si>
    <r>
      <rPr>
        <sz val="13"/>
        <rFont val="宋体"/>
        <family val="3"/>
        <charset val="134"/>
      </rPr>
      <t>听骨链重建费</t>
    </r>
  </si>
  <si>
    <r>
      <rPr>
        <sz val="13"/>
        <rFont val="宋体"/>
        <family val="3"/>
        <charset val="134"/>
      </rPr>
      <t>通过手术重建或替代受损的听骨。</t>
    </r>
  </si>
  <si>
    <r>
      <rPr>
        <sz val="13"/>
        <rFont val="宋体"/>
        <family val="3"/>
        <charset val="134"/>
      </rPr>
      <t>所定价格涵盖手术计划、术区准备、消毒、切开、切除、植入、重建、修复、填塞、处理用物等步骤所需的人力资源和基本物质资源消耗。</t>
    </r>
  </si>
  <si>
    <t>013305000220001</t>
  </si>
  <si>
    <r>
      <rPr>
        <sz val="13"/>
        <rFont val="宋体"/>
        <family val="3"/>
        <charset val="134"/>
      </rPr>
      <t>听骨链重建费</t>
    </r>
    <r>
      <rPr>
        <sz val="13"/>
        <rFont val="Times New Roman"/>
        <family val="1"/>
      </rPr>
      <t>-</t>
    </r>
    <r>
      <rPr>
        <sz val="13"/>
        <rFont val="宋体"/>
        <family val="3"/>
        <charset val="134"/>
      </rPr>
      <t>儿童（加收）</t>
    </r>
  </si>
  <si>
    <t>013305000230000</t>
  </si>
  <si>
    <r>
      <rPr>
        <sz val="13"/>
        <rFont val="宋体"/>
        <family val="3"/>
        <charset val="134"/>
      </rPr>
      <t>镫骨部分切除费</t>
    </r>
  </si>
  <si>
    <r>
      <rPr>
        <sz val="13"/>
        <rFont val="宋体"/>
        <family val="3"/>
        <charset val="134"/>
      </rPr>
      <t>通过手术切除或移除部分镫骨。</t>
    </r>
  </si>
  <si>
    <r>
      <rPr>
        <sz val="13"/>
        <rFont val="宋体"/>
        <family val="3"/>
        <charset val="134"/>
      </rPr>
      <t>所定价格涵盖手术计划、术区准备、消毒、切开、分离、切除、打孔、复位、填塞、处理用物等步骤所需的人力资源和基本物质资源消耗。</t>
    </r>
  </si>
  <si>
    <t>013305000230001</t>
  </si>
  <si>
    <r>
      <rPr>
        <sz val="13"/>
        <rFont val="宋体"/>
        <family val="3"/>
        <charset val="134"/>
      </rPr>
      <t>镫骨部分切除费</t>
    </r>
    <r>
      <rPr>
        <sz val="13"/>
        <rFont val="Times New Roman"/>
        <family val="1"/>
      </rPr>
      <t>-</t>
    </r>
    <r>
      <rPr>
        <sz val="13"/>
        <rFont val="宋体"/>
        <family val="3"/>
        <charset val="134"/>
      </rPr>
      <t>儿童（加收）</t>
    </r>
  </si>
  <si>
    <t>013305000240000</t>
  </si>
  <si>
    <r>
      <rPr>
        <sz val="13"/>
        <rFont val="宋体"/>
        <family val="3"/>
        <charset val="134"/>
      </rPr>
      <t>听骨链松解费</t>
    </r>
  </si>
  <si>
    <r>
      <rPr>
        <sz val="13"/>
        <rFont val="宋体"/>
        <family val="3"/>
        <charset val="134"/>
      </rPr>
      <t>通过手术松解包绕听骨链粘连组织。</t>
    </r>
  </si>
  <si>
    <r>
      <rPr>
        <sz val="13"/>
        <rFont val="宋体"/>
        <family val="3"/>
        <charset val="134"/>
      </rPr>
      <t>所定价格涵盖手术计划、术区准备、消毒、切开、松解、止血、填塞、处理用物等步骤所需的人力资源和基本物质资源消耗。</t>
    </r>
  </si>
  <si>
    <t>013305000240001</t>
  </si>
  <si>
    <r>
      <rPr>
        <sz val="13"/>
        <rFont val="宋体"/>
        <family val="3"/>
        <charset val="134"/>
      </rPr>
      <t>听骨链松解费</t>
    </r>
    <r>
      <rPr>
        <sz val="13"/>
        <rFont val="Times New Roman"/>
        <family val="1"/>
      </rPr>
      <t>-</t>
    </r>
    <r>
      <rPr>
        <sz val="13"/>
        <rFont val="宋体"/>
        <family val="3"/>
        <charset val="134"/>
      </rPr>
      <t>儿童（加收）</t>
    </r>
  </si>
  <si>
    <t>013305000240011</t>
  </si>
  <si>
    <r>
      <rPr>
        <sz val="13"/>
        <rFont val="宋体"/>
        <family val="3"/>
        <charset val="134"/>
      </rPr>
      <t>听骨链松解费</t>
    </r>
    <r>
      <rPr>
        <sz val="13"/>
        <rFont val="Times New Roman"/>
        <family val="1"/>
      </rPr>
      <t>-</t>
    </r>
    <r>
      <rPr>
        <sz val="13"/>
        <rFont val="宋体"/>
        <family val="3"/>
        <charset val="134"/>
      </rPr>
      <t>听骨取出（加收）</t>
    </r>
  </si>
  <si>
    <t>013305000250000</t>
  </si>
  <si>
    <r>
      <rPr>
        <sz val="13"/>
        <rFont val="宋体"/>
        <family val="3"/>
        <charset val="134"/>
      </rPr>
      <t>咽鼓管扩张费</t>
    </r>
  </si>
  <si>
    <r>
      <rPr>
        <sz val="13"/>
        <rFont val="宋体"/>
        <family val="3"/>
        <charset val="134"/>
      </rPr>
      <t>通过手术扩张咽鼓管。</t>
    </r>
  </si>
  <si>
    <r>
      <rPr>
        <sz val="13"/>
        <rFont val="宋体"/>
        <family val="3"/>
        <charset val="134"/>
      </rPr>
      <t>所定价格涵盖手术计划、术区准备、消毒、切开、探查、置入、扩张、取出、复位、处理用物等步骤所需的人力资源和基本物质资源消耗。</t>
    </r>
  </si>
  <si>
    <t>013305000250001</t>
  </si>
  <si>
    <r>
      <rPr>
        <sz val="13"/>
        <rFont val="宋体"/>
        <family val="3"/>
        <charset val="134"/>
      </rPr>
      <t>咽鼓管扩张费</t>
    </r>
    <r>
      <rPr>
        <sz val="13"/>
        <rFont val="Times New Roman"/>
        <family val="1"/>
      </rPr>
      <t>-</t>
    </r>
    <r>
      <rPr>
        <sz val="13"/>
        <rFont val="宋体"/>
        <family val="3"/>
        <charset val="134"/>
      </rPr>
      <t>儿童（加收）</t>
    </r>
  </si>
  <si>
    <t>013305000260000</t>
  </si>
  <si>
    <r>
      <rPr>
        <sz val="13"/>
        <rFont val="宋体"/>
        <family val="3"/>
        <charset val="134"/>
      </rPr>
      <t>咽鼓管再造费</t>
    </r>
  </si>
  <si>
    <r>
      <rPr>
        <sz val="13"/>
        <rFont val="宋体"/>
        <family val="3"/>
        <charset val="134"/>
      </rPr>
      <t>通过手术再造咽鼓管。</t>
    </r>
  </si>
  <si>
    <r>
      <rPr>
        <sz val="13"/>
        <rFont val="宋体"/>
        <family val="3"/>
        <charset val="134"/>
      </rPr>
      <t>所定价格涵盖手术计划、术区准备、消毒、切开、探查、再造、复位、处理用物等步骤所需的人力资源和基本物质资源消耗。</t>
    </r>
  </si>
  <si>
    <t>013305000260001</t>
  </si>
  <si>
    <r>
      <rPr>
        <sz val="13"/>
        <rFont val="宋体"/>
        <family val="3"/>
        <charset val="134"/>
      </rPr>
      <t>咽鼓管再造费</t>
    </r>
    <r>
      <rPr>
        <sz val="13"/>
        <rFont val="Times New Roman"/>
        <family val="1"/>
      </rPr>
      <t>-</t>
    </r>
    <r>
      <rPr>
        <sz val="13"/>
        <rFont val="宋体"/>
        <family val="3"/>
        <charset val="134"/>
      </rPr>
      <t>儿童（加收）</t>
    </r>
  </si>
  <si>
    <t>013305000270000</t>
  </si>
  <si>
    <r>
      <rPr>
        <sz val="13"/>
        <rFont val="宋体"/>
        <family val="3"/>
        <charset val="134"/>
      </rPr>
      <t>咽鼓管黏膜下筋膜脂肪注射费</t>
    </r>
  </si>
  <si>
    <r>
      <rPr>
        <sz val="13"/>
        <rFont val="宋体"/>
        <family val="3"/>
        <charset val="134"/>
      </rPr>
      <t>通过手术治疗咽鼓管异常开放症。</t>
    </r>
  </si>
  <si>
    <r>
      <rPr>
        <sz val="13"/>
        <rFont val="宋体"/>
        <family val="3"/>
        <charset val="134"/>
      </rPr>
      <t>所定价格涵盖手术计划、术区准备、消毒、注射、处理用物等步骤所需的人力资源和基本物质资源消耗。（不含筋膜脂肪取材）</t>
    </r>
  </si>
  <si>
    <t>013305000270001</t>
  </si>
  <si>
    <r>
      <rPr>
        <sz val="13"/>
        <rFont val="宋体"/>
        <family val="3"/>
        <charset val="134"/>
      </rPr>
      <t>咽鼓管黏膜下筋膜脂肪注射费</t>
    </r>
    <r>
      <rPr>
        <sz val="13"/>
        <rFont val="Times New Roman"/>
        <family val="1"/>
      </rPr>
      <t>-</t>
    </r>
    <r>
      <rPr>
        <sz val="13"/>
        <rFont val="宋体"/>
        <family val="3"/>
        <charset val="134"/>
      </rPr>
      <t>儿童（加收）</t>
    </r>
  </si>
  <si>
    <t>013305000280000</t>
  </si>
  <si>
    <r>
      <rPr>
        <sz val="13"/>
        <rFont val="宋体"/>
        <family val="3"/>
        <charset val="134"/>
      </rPr>
      <t>上鼓室鼓窦开放费</t>
    </r>
  </si>
  <si>
    <r>
      <rPr>
        <sz val="13"/>
        <rFont val="宋体"/>
        <family val="3"/>
        <charset val="134"/>
      </rPr>
      <t>通过手术开放上鼓室及鼓窦，清理病变。</t>
    </r>
  </si>
  <si>
    <r>
      <rPr>
        <sz val="13"/>
        <rFont val="宋体"/>
        <family val="3"/>
        <charset val="134"/>
      </rPr>
      <t>所定价格涵盖手术计划、术区准备、消毒、切开、开放、清理、缝合、包扎止血、处理用物等步骤所需的人力资源和基本物质资源消耗。</t>
    </r>
  </si>
  <si>
    <t>013305000280001</t>
  </si>
  <si>
    <r>
      <rPr>
        <sz val="13"/>
        <rFont val="宋体"/>
        <family val="3"/>
        <charset val="134"/>
      </rPr>
      <t>上鼓室鼓窦开放费</t>
    </r>
    <r>
      <rPr>
        <sz val="13"/>
        <rFont val="Times New Roman"/>
        <family val="1"/>
      </rPr>
      <t>-</t>
    </r>
    <r>
      <rPr>
        <sz val="13"/>
        <rFont val="宋体"/>
        <family val="3"/>
        <charset val="134"/>
      </rPr>
      <t>儿童（加收）</t>
    </r>
  </si>
  <si>
    <t>013305000290000</t>
  </si>
  <si>
    <r>
      <rPr>
        <sz val="13"/>
        <rFont val="宋体"/>
        <family val="3"/>
        <charset val="134"/>
      </rPr>
      <t>乳突切开费</t>
    </r>
  </si>
  <si>
    <r>
      <rPr>
        <sz val="13"/>
        <rFont val="宋体"/>
        <family val="3"/>
        <charset val="134"/>
      </rPr>
      <t>通过手术切开乳突。</t>
    </r>
  </si>
  <si>
    <r>
      <rPr>
        <sz val="13"/>
        <rFont val="宋体"/>
        <family val="3"/>
        <charset val="134"/>
      </rPr>
      <t>所定价格涵盖手术计划、术区准备、消毒、切开、乳突凿开、清理、冲洗、引流、止血、处理用物等步骤所需的人力资源和基本物质资源消耗。</t>
    </r>
  </si>
  <si>
    <t>013305000290001</t>
  </si>
  <si>
    <r>
      <rPr>
        <sz val="13"/>
        <rFont val="宋体"/>
        <family val="3"/>
        <charset val="134"/>
      </rPr>
      <t>乳突切开费</t>
    </r>
    <r>
      <rPr>
        <sz val="13"/>
        <rFont val="Times New Roman"/>
        <family val="1"/>
      </rPr>
      <t>-</t>
    </r>
    <r>
      <rPr>
        <sz val="13"/>
        <rFont val="宋体"/>
        <family val="3"/>
        <charset val="134"/>
      </rPr>
      <t>儿童（加收）</t>
    </r>
  </si>
  <si>
    <t>013305000300000</t>
  </si>
  <si>
    <r>
      <rPr>
        <sz val="13"/>
        <rFont val="宋体"/>
        <family val="3"/>
        <charset val="134"/>
      </rPr>
      <t>乳突切除费</t>
    </r>
  </si>
  <si>
    <r>
      <rPr>
        <sz val="13"/>
        <rFont val="宋体"/>
        <family val="3"/>
        <charset val="134"/>
      </rPr>
      <t>通过手术切除乳突，根据条件保留部分中耳乳突结构。</t>
    </r>
  </si>
  <si>
    <r>
      <rPr>
        <sz val="13"/>
        <rFont val="宋体"/>
        <family val="3"/>
        <charset val="134"/>
      </rPr>
      <t>所定价格涵盖手术计划、术区准备、消毒、切开、切除、清理、冲洗、引流、止血、处理用物，必要时封闭咽鼓管等步骤所需的人力资源和基本物质资源消耗。</t>
    </r>
  </si>
  <si>
    <t>013305000300001</t>
  </si>
  <si>
    <r>
      <rPr>
        <sz val="13"/>
        <rFont val="宋体"/>
        <family val="3"/>
        <charset val="134"/>
      </rPr>
      <t>乳突切除费</t>
    </r>
    <r>
      <rPr>
        <sz val="13"/>
        <rFont val="Times New Roman"/>
        <family val="1"/>
      </rPr>
      <t>-</t>
    </r>
    <r>
      <rPr>
        <sz val="13"/>
        <rFont val="宋体"/>
        <family val="3"/>
        <charset val="134"/>
      </rPr>
      <t>儿童（加收）</t>
    </r>
  </si>
  <si>
    <t>013305000310000</t>
  </si>
  <si>
    <r>
      <rPr>
        <sz val="13"/>
        <rFont val="宋体"/>
        <family val="3"/>
        <charset val="134"/>
      </rPr>
      <t>骨导式助听装置植入费</t>
    </r>
  </si>
  <si>
    <r>
      <rPr>
        <sz val="13"/>
        <rFont val="宋体"/>
        <family val="3"/>
        <charset val="134"/>
      </rPr>
      <t>通过手术植入骨导式助听装置。</t>
    </r>
  </si>
  <si>
    <r>
      <rPr>
        <sz val="13"/>
        <rFont val="宋体"/>
        <family val="3"/>
        <charset val="134"/>
      </rPr>
      <t>所定价格涵盖手术计划、术区准备、消毒、切开、植入、固定、缝合、包扎止血、处理用物等步骤所需的人力资源和基本物质资源消耗。</t>
    </r>
  </si>
  <si>
    <t>013305000310001</t>
  </si>
  <si>
    <r>
      <rPr>
        <sz val="13"/>
        <rFont val="宋体"/>
        <family val="3"/>
        <charset val="134"/>
      </rPr>
      <t>骨导式助听装置植入费</t>
    </r>
    <r>
      <rPr>
        <sz val="13"/>
        <rFont val="Times New Roman"/>
        <family val="1"/>
      </rPr>
      <t>-</t>
    </r>
    <r>
      <rPr>
        <sz val="13"/>
        <rFont val="宋体"/>
        <family val="3"/>
        <charset val="134"/>
      </rPr>
      <t>儿童（加收）</t>
    </r>
  </si>
  <si>
    <t>013305000320000</t>
  </si>
  <si>
    <r>
      <rPr>
        <sz val="13"/>
        <rFont val="宋体"/>
        <family val="3"/>
        <charset val="134"/>
      </rPr>
      <t>中耳助听装置植入费</t>
    </r>
  </si>
  <si>
    <r>
      <rPr>
        <sz val="13"/>
        <rFont val="宋体"/>
        <family val="3"/>
        <charset val="134"/>
      </rPr>
      <t>通过手术植入中耳助听装置。</t>
    </r>
  </si>
  <si>
    <t>013305000320001</t>
  </si>
  <si>
    <r>
      <rPr>
        <sz val="13"/>
        <rFont val="宋体"/>
        <family val="3"/>
        <charset val="134"/>
      </rPr>
      <t>中耳助听装置植入费</t>
    </r>
    <r>
      <rPr>
        <sz val="13"/>
        <rFont val="Times New Roman"/>
        <family val="1"/>
      </rPr>
      <t>-</t>
    </r>
    <r>
      <rPr>
        <sz val="13"/>
        <rFont val="宋体"/>
        <family val="3"/>
        <charset val="134"/>
      </rPr>
      <t>儿童（加收）</t>
    </r>
  </si>
  <si>
    <t>013305000330000</t>
  </si>
  <si>
    <r>
      <rPr>
        <sz val="13"/>
        <rFont val="宋体"/>
        <family val="3"/>
        <charset val="134"/>
      </rPr>
      <t>助听植入装置取出费</t>
    </r>
  </si>
  <si>
    <r>
      <rPr>
        <sz val="13"/>
        <rFont val="宋体"/>
        <family val="3"/>
        <charset val="134"/>
      </rPr>
      <t>通过手术取出助听装置。</t>
    </r>
  </si>
  <si>
    <r>
      <rPr>
        <sz val="13"/>
        <rFont val="宋体"/>
        <family val="3"/>
        <charset val="134"/>
      </rPr>
      <t>所定价格涵盖手术计划、术区准备、消毒、切开、取出、缝合、填塞、包扎止血、处理用物等步骤所需的人力资源和基本物质资源消耗。</t>
    </r>
  </si>
  <si>
    <t>013305000330001</t>
  </si>
  <si>
    <r>
      <rPr>
        <sz val="13"/>
        <rFont val="宋体"/>
        <family val="3"/>
        <charset val="134"/>
      </rPr>
      <t>助听植入装置取出费</t>
    </r>
    <r>
      <rPr>
        <sz val="13"/>
        <rFont val="Times New Roman"/>
        <family val="1"/>
      </rPr>
      <t>-</t>
    </r>
    <r>
      <rPr>
        <sz val="13"/>
        <rFont val="宋体"/>
        <family val="3"/>
        <charset val="134"/>
      </rPr>
      <t>儿童（加收）</t>
    </r>
  </si>
  <si>
    <t>013305000340000</t>
  </si>
  <si>
    <r>
      <rPr>
        <sz val="13"/>
        <rFont val="宋体"/>
        <family val="3"/>
        <charset val="134"/>
      </rPr>
      <t>人工耳蜗植入费</t>
    </r>
  </si>
  <si>
    <r>
      <rPr>
        <sz val="13"/>
        <rFont val="宋体"/>
        <family val="3"/>
        <charset val="134"/>
      </rPr>
      <t>通过手术植入人工耳蜗。</t>
    </r>
  </si>
  <si>
    <r>
      <rPr>
        <sz val="13"/>
        <rFont val="宋体"/>
        <family val="3"/>
        <charset val="134"/>
      </rPr>
      <t>所定价格涵盖手术计划、术区准备、消毒、切开、耳蜗植入、电极植入、固定、缝合、包扎止血、处理用物等步骤所需的人力资源和基本物质资源消耗。</t>
    </r>
  </si>
  <si>
    <t>013305000340001</t>
  </si>
  <si>
    <r>
      <rPr>
        <sz val="13"/>
        <rFont val="宋体"/>
        <family val="3"/>
        <charset val="134"/>
      </rPr>
      <t>人工耳蜗植入费</t>
    </r>
    <r>
      <rPr>
        <sz val="13"/>
        <rFont val="Times New Roman"/>
        <family val="1"/>
      </rPr>
      <t>-</t>
    </r>
    <r>
      <rPr>
        <sz val="13"/>
        <rFont val="宋体"/>
        <family val="3"/>
        <charset val="134"/>
      </rPr>
      <t>儿童（加收）</t>
    </r>
  </si>
  <si>
    <t>013305000340011</t>
  </si>
  <si>
    <r>
      <rPr>
        <sz val="13"/>
        <rFont val="宋体"/>
        <family val="3"/>
        <charset val="134"/>
      </rPr>
      <t>人工耳蜗植入费</t>
    </r>
    <r>
      <rPr>
        <sz val="13"/>
        <rFont val="Times New Roman"/>
        <family val="1"/>
      </rPr>
      <t>-</t>
    </r>
    <r>
      <rPr>
        <sz val="13"/>
        <rFont val="宋体"/>
        <family val="3"/>
        <charset val="134"/>
      </rPr>
      <t>耳蜗畸形（加收）</t>
    </r>
  </si>
  <si>
    <t>013305000350000</t>
  </si>
  <si>
    <r>
      <rPr>
        <sz val="13"/>
        <rFont val="宋体"/>
        <family val="3"/>
        <charset val="134"/>
      </rPr>
      <t>人工耳蜗取出费</t>
    </r>
  </si>
  <si>
    <r>
      <rPr>
        <sz val="13"/>
        <rFont val="宋体"/>
        <family val="3"/>
        <charset val="134"/>
      </rPr>
      <t>通过手术取出人工耳蜗植入装置。</t>
    </r>
  </si>
  <si>
    <r>
      <rPr>
        <sz val="13"/>
        <rFont val="宋体"/>
        <family val="3"/>
        <charset val="134"/>
      </rPr>
      <t>所定价格涵盖手术计划、术区准备、消毒、切开、取出、缝合、包扎止血、处理用物等步骤所需的人力资源和基本物质资源消耗。</t>
    </r>
  </si>
  <si>
    <t>013305000350001</t>
  </si>
  <si>
    <r>
      <rPr>
        <sz val="13"/>
        <rFont val="宋体"/>
        <family val="3"/>
        <charset val="134"/>
      </rPr>
      <t>人工耳蜗取出费</t>
    </r>
    <r>
      <rPr>
        <sz val="13"/>
        <rFont val="Times New Roman"/>
        <family val="1"/>
      </rPr>
      <t>-</t>
    </r>
    <r>
      <rPr>
        <sz val="13"/>
        <rFont val="宋体"/>
        <family val="3"/>
        <charset val="134"/>
      </rPr>
      <t>儿童（加收）</t>
    </r>
  </si>
  <si>
    <t>013305000360000</t>
  </si>
  <si>
    <r>
      <rPr>
        <sz val="13"/>
        <rFont val="宋体"/>
        <family val="3"/>
        <charset val="134"/>
      </rPr>
      <t>脑脊液耳漏修补费</t>
    </r>
  </si>
  <si>
    <r>
      <rPr>
        <sz val="13"/>
        <rFont val="宋体"/>
        <family val="3"/>
        <charset val="134"/>
      </rPr>
      <t>通过手术修补脑脊液耳漏。</t>
    </r>
  </si>
  <si>
    <r>
      <rPr>
        <sz val="13"/>
        <rFont val="宋体"/>
        <family val="3"/>
        <charset val="134"/>
      </rPr>
      <t>所定价格涵盖手术计划、术区准备、消毒、切开、探查、填充、固定、缝合、包扎止血、处理用物等步骤所需的人力资源和基本物质资源消耗。</t>
    </r>
  </si>
  <si>
    <t>013305000360001</t>
  </si>
  <si>
    <r>
      <rPr>
        <sz val="13"/>
        <rFont val="宋体"/>
        <family val="3"/>
        <charset val="134"/>
      </rPr>
      <t>脑脊液耳漏修补费</t>
    </r>
    <r>
      <rPr>
        <sz val="13"/>
        <rFont val="Times New Roman"/>
        <family val="1"/>
      </rPr>
      <t>-</t>
    </r>
    <r>
      <rPr>
        <sz val="13"/>
        <rFont val="宋体"/>
        <family val="3"/>
        <charset val="134"/>
      </rPr>
      <t>儿童（加收）</t>
    </r>
  </si>
  <si>
    <t>013305000370000</t>
  </si>
  <si>
    <r>
      <rPr>
        <sz val="13"/>
        <rFont val="宋体"/>
        <family val="3"/>
        <charset val="134"/>
      </rPr>
      <t>内耳窗修补费</t>
    </r>
  </si>
  <si>
    <r>
      <rPr>
        <sz val="13"/>
        <rFont val="宋体"/>
        <family val="3"/>
        <charset val="134"/>
      </rPr>
      <t>通过手术修补损坏的内耳窗。</t>
    </r>
  </si>
  <si>
    <r>
      <rPr>
        <sz val="13"/>
        <rFont val="宋体"/>
        <family val="3"/>
        <charset val="134"/>
      </rPr>
      <t>所定价格涵盖手术计划、术区准备、消毒、切开、分离、修补、缝合、止血、处理用物等步骤所需的人力资源和基本物质资源消耗。</t>
    </r>
  </si>
  <si>
    <t>013305000370001</t>
  </si>
  <si>
    <r>
      <rPr>
        <sz val="13"/>
        <rFont val="宋体"/>
        <family val="3"/>
        <charset val="134"/>
      </rPr>
      <t>内耳窗修补费</t>
    </r>
    <r>
      <rPr>
        <sz val="13"/>
        <rFont val="Times New Roman"/>
        <family val="1"/>
      </rPr>
      <t>-</t>
    </r>
    <r>
      <rPr>
        <sz val="13"/>
        <rFont val="宋体"/>
        <family val="3"/>
        <charset val="134"/>
      </rPr>
      <t>儿童（加收）</t>
    </r>
  </si>
  <si>
    <t>013305000380000</t>
  </si>
  <si>
    <r>
      <rPr>
        <sz val="13"/>
        <rFont val="宋体"/>
        <family val="3"/>
        <charset val="134"/>
      </rPr>
      <t>内淋巴囊减压费</t>
    </r>
  </si>
  <si>
    <r>
      <rPr>
        <sz val="13"/>
        <rFont val="宋体"/>
        <family val="3"/>
        <charset val="134"/>
      </rPr>
      <t>通过手术对内淋巴囊进行减压。</t>
    </r>
  </si>
  <si>
    <r>
      <rPr>
        <sz val="13"/>
        <rFont val="宋体"/>
        <family val="3"/>
        <charset val="134"/>
      </rPr>
      <t>所定价格涵盖手术计划、术区准备、消毒、切开、分离、阻断、切除、引流、缝合、包扎止血、处理用物等步骤所需的人力资源和基本物质资源消耗。</t>
    </r>
  </si>
  <si>
    <t>013305000380001</t>
  </si>
  <si>
    <r>
      <rPr>
        <sz val="13"/>
        <rFont val="宋体"/>
        <family val="3"/>
        <charset val="134"/>
      </rPr>
      <t>内淋巴囊减压费</t>
    </r>
    <r>
      <rPr>
        <sz val="13"/>
        <rFont val="Times New Roman"/>
        <family val="1"/>
      </rPr>
      <t>-</t>
    </r>
    <r>
      <rPr>
        <sz val="13"/>
        <rFont val="宋体"/>
        <family val="3"/>
        <charset val="134"/>
      </rPr>
      <t>儿童（加收）</t>
    </r>
  </si>
  <si>
    <t>013305000390000</t>
  </si>
  <si>
    <r>
      <rPr>
        <sz val="13"/>
        <rFont val="宋体"/>
        <family val="3"/>
        <charset val="134"/>
      </rPr>
      <t>半规管填塞费</t>
    </r>
  </si>
  <si>
    <r>
      <rPr>
        <sz val="13"/>
        <rFont val="宋体"/>
        <family val="3"/>
        <charset val="134"/>
      </rPr>
      <t>通过手术填塞半规管。</t>
    </r>
  </si>
  <si>
    <r>
      <rPr>
        <sz val="13"/>
        <rFont val="宋体"/>
        <family val="3"/>
        <charset val="134"/>
      </rPr>
      <t>所定价格涵盖手术计划、术区准备、消毒、切开、磨除、填塞、缝合、止血、包扎、处理用物等步骤所需的人力资源和基本物质资源消耗。</t>
    </r>
  </si>
  <si>
    <t>013305000390001</t>
  </si>
  <si>
    <r>
      <rPr>
        <sz val="13"/>
        <rFont val="宋体"/>
        <family val="3"/>
        <charset val="134"/>
      </rPr>
      <t>半规管填塞费</t>
    </r>
    <r>
      <rPr>
        <sz val="13"/>
        <rFont val="Times New Roman"/>
        <family val="1"/>
      </rPr>
      <t>-</t>
    </r>
    <r>
      <rPr>
        <sz val="13"/>
        <rFont val="宋体"/>
        <family val="3"/>
        <charset val="134"/>
      </rPr>
      <t>儿童（加收）</t>
    </r>
  </si>
  <si>
    <t>013305000400000</t>
  </si>
  <si>
    <r>
      <rPr>
        <sz val="13"/>
        <rFont val="宋体"/>
        <family val="3"/>
        <charset val="134"/>
      </rPr>
      <t>内耳开窗费</t>
    </r>
  </si>
  <si>
    <r>
      <rPr>
        <sz val="13"/>
        <rFont val="宋体"/>
        <family val="3"/>
        <charset val="134"/>
      </rPr>
      <t>通过手术对内耳结构进行开窗。</t>
    </r>
  </si>
  <si>
    <r>
      <rPr>
        <sz val="13"/>
        <rFont val="宋体"/>
        <family val="3"/>
        <charset val="134"/>
      </rPr>
      <t>所定价格涵盖手术计划、术区准备、消毒、切开、切除、复位、缝合、止血、包扎、处理用物等步骤所需的人力资源和基本物质资源消耗。</t>
    </r>
  </si>
  <si>
    <t>013305000400001</t>
  </si>
  <si>
    <r>
      <rPr>
        <sz val="13"/>
        <rFont val="宋体"/>
        <family val="3"/>
        <charset val="134"/>
      </rPr>
      <t>内耳开窗费</t>
    </r>
    <r>
      <rPr>
        <sz val="13"/>
        <rFont val="Times New Roman"/>
        <family val="1"/>
      </rPr>
      <t>-</t>
    </r>
    <r>
      <rPr>
        <sz val="13"/>
        <rFont val="宋体"/>
        <family val="3"/>
        <charset val="134"/>
      </rPr>
      <t>儿童（加收）</t>
    </r>
  </si>
  <si>
    <t>013305000410000</t>
  </si>
  <si>
    <r>
      <rPr>
        <sz val="13"/>
        <rFont val="宋体"/>
        <family val="3"/>
        <charset val="134"/>
      </rPr>
      <t>半规管缺损修补费</t>
    </r>
  </si>
  <si>
    <r>
      <rPr>
        <sz val="13"/>
        <rFont val="宋体"/>
        <family val="3"/>
        <charset val="134"/>
      </rPr>
      <t>通过手术修补受损的半规管。</t>
    </r>
  </si>
  <si>
    <r>
      <rPr>
        <sz val="13"/>
        <rFont val="宋体"/>
        <family val="3"/>
        <charset val="134"/>
      </rPr>
      <t>所定价格涵盖手术计划、术区准备、消毒、切开、修补、缝合、止血、包扎、处理用物等步骤所需的人力资源和基本物质资源消耗。</t>
    </r>
  </si>
  <si>
    <t>013305000410001</t>
  </si>
  <si>
    <r>
      <rPr>
        <sz val="13"/>
        <rFont val="宋体"/>
        <family val="3"/>
        <charset val="134"/>
      </rPr>
      <t>半规管缺损修补费</t>
    </r>
    <r>
      <rPr>
        <sz val="13"/>
        <rFont val="Times New Roman"/>
        <family val="1"/>
      </rPr>
      <t>-</t>
    </r>
    <r>
      <rPr>
        <sz val="13"/>
        <rFont val="宋体"/>
        <family val="3"/>
        <charset val="134"/>
      </rPr>
      <t>儿童（加收）</t>
    </r>
  </si>
  <si>
    <t>013305000420000</t>
  </si>
  <si>
    <r>
      <rPr>
        <sz val="13"/>
        <rFont val="宋体"/>
        <family val="3"/>
        <charset val="134"/>
      </rPr>
      <t>迷路切除费</t>
    </r>
  </si>
  <si>
    <r>
      <rPr>
        <sz val="13"/>
        <rFont val="宋体"/>
        <family val="3"/>
        <charset val="134"/>
      </rPr>
      <t>通过手术切除迷路。</t>
    </r>
  </si>
  <si>
    <t>013305000420001</t>
  </si>
  <si>
    <r>
      <rPr>
        <sz val="13"/>
        <rFont val="宋体"/>
        <family val="3"/>
        <charset val="134"/>
      </rPr>
      <t>迷路切除费</t>
    </r>
    <r>
      <rPr>
        <sz val="13"/>
        <rFont val="Times New Roman"/>
        <family val="1"/>
      </rPr>
      <t>-</t>
    </r>
    <r>
      <rPr>
        <sz val="13"/>
        <rFont val="宋体"/>
        <family val="3"/>
        <charset val="134"/>
      </rPr>
      <t>儿童（加收）</t>
    </r>
  </si>
  <si>
    <t>013305000430000</t>
  </si>
  <si>
    <r>
      <rPr>
        <sz val="13"/>
        <rFont val="宋体"/>
        <family val="3"/>
        <charset val="134"/>
      </rPr>
      <t>内听道病变切除费</t>
    </r>
  </si>
  <si>
    <r>
      <rPr>
        <sz val="13"/>
        <rFont val="宋体"/>
        <family val="3"/>
        <charset val="134"/>
      </rPr>
      <t>通过手术切除内听道肿物、瘢痕等病变。</t>
    </r>
  </si>
  <si>
    <r>
      <rPr>
        <sz val="13"/>
        <rFont val="宋体"/>
        <family val="3"/>
        <charset val="134"/>
      </rPr>
      <t>所定价格涵盖手术计划、术区准备、消毒、切开、切除、缝合、止血、处理用物等步骤所需的人力资源和基本物质资源消耗。</t>
    </r>
  </si>
  <si>
    <t>013305000430001</t>
  </si>
  <si>
    <r>
      <rPr>
        <sz val="13"/>
        <rFont val="宋体"/>
        <family val="3"/>
        <charset val="134"/>
      </rPr>
      <t>内听道病变切除费</t>
    </r>
    <r>
      <rPr>
        <sz val="13"/>
        <rFont val="Times New Roman"/>
        <family val="1"/>
      </rPr>
      <t>-</t>
    </r>
    <r>
      <rPr>
        <sz val="13"/>
        <rFont val="宋体"/>
        <family val="3"/>
        <charset val="134"/>
      </rPr>
      <t>儿童（加收）</t>
    </r>
  </si>
  <si>
    <t>013305000440000</t>
  </si>
  <si>
    <r>
      <rPr>
        <sz val="13"/>
        <rFont val="宋体"/>
        <family val="3"/>
        <charset val="134"/>
      </rPr>
      <t>乙状窦憩室封闭费</t>
    </r>
  </si>
  <si>
    <r>
      <rPr>
        <sz val="13"/>
        <rFont val="宋体"/>
        <family val="3"/>
        <charset val="134"/>
      </rPr>
      <t>通过手术封闭乙状窦憩室。</t>
    </r>
  </si>
  <si>
    <r>
      <rPr>
        <sz val="13"/>
        <rFont val="宋体"/>
        <family val="3"/>
        <charset val="134"/>
      </rPr>
      <t>所定价格涵盖手术计划、术区准备、消毒、切开、憩室封闭、缝合、止血、处理用物等步骤所需的人力资源和基本物质资源消耗。</t>
    </r>
  </si>
  <si>
    <t>013305000440001</t>
  </si>
  <si>
    <r>
      <rPr>
        <sz val="13"/>
        <rFont val="宋体"/>
        <family val="3"/>
        <charset val="134"/>
      </rPr>
      <t>乙状窦憩室封闭费</t>
    </r>
    <r>
      <rPr>
        <sz val="13"/>
        <rFont val="Times New Roman"/>
        <family val="1"/>
      </rPr>
      <t>-</t>
    </r>
    <r>
      <rPr>
        <sz val="13"/>
        <rFont val="宋体"/>
        <family val="3"/>
        <charset val="134"/>
      </rPr>
      <t>儿童（加收）</t>
    </r>
  </si>
  <si>
    <t>013305000450000</t>
  </si>
  <si>
    <r>
      <rPr>
        <sz val="13"/>
        <rFont val="宋体"/>
        <family val="3"/>
        <charset val="134"/>
      </rPr>
      <t>颞骨切除费（部分切除）</t>
    </r>
  </si>
  <si>
    <r>
      <rPr>
        <sz val="13"/>
        <rFont val="宋体"/>
        <family val="3"/>
        <charset val="134"/>
      </rPr>
      <t>通过手术切除部分颞骨。</t>
    </r>
  </si>
  <si>
    <t>013305000450001</t>
  </si>
  <si>
    <r>
      <rPr>
        <sz val="13"/>
        <rFont val="宋体"/>
        <family val="3"/>
        <charset val="134"/>
      </rPr>
      <t>颞骨切除费（部分切除）</t>
    </r>
    <r>
      <rPr>
        <sz val="13"/>
        <rFont val="Times New Roman"/>
        <family val="1"/>
      </rPr>
      <t>-</t>
    </r>
    <r>
      <rPr>
        <sz val="13"/>
        <rFont val="宋体"/>
        <family val="3"/>
        <charset val="134"/>
      </rPr>
      <t>儿童（加收）</t>
    </r>
  </si>
  <si>
    <t>013305000450011</t>
  </si>
  <si>
    <r>
      <rPr>
        <sz val="13"/>
        <rFont val="宋体"/>
        <family val="3"/>
        <charset val="134"/>
      </rPr>
      <t>颞骨切除费（部分切除）</t>
    </r>
    <r>
      <rPr>
        <sz val="13"/>
        <rFont val="Times New Roman"/>
        <family val="1"/>
      </rPr>
      <t>-</t>
    </r>
    <r>
      <rPr>
        <sz val="13"/>
        <rFont val="宋体"/>
        <family val="3"/>
        <charset val="134"/>
      </rPr>
      <t>岩骨部分切除（加收）</t>
    </r>
  </si>
  <si>
    <t>013305000460000</t>
  </si>
  <si>
    <r>
      <rPr>
        <sz val="13"/>
        <rFont val="宋体"/>
        <family val="3"/>
        <charset val="134"/>
      </rPr>
      <t>颞骨切除费（次全切除）</t>
    </r>
  </si>
  <si>
    <r>
      <rPr>
        <sz val="13"/>
        <rFont val="宋体"/>
        <family val="3"/>
        <charset val="134"/>
      </rPr>
      <t>通过手术切除部分颞骨及受累结构。</t>
    </r>
  </si>
  <si>
    <t>013305000460001</t>
  </si>
  <si>
    <r>
      <rPr>
        <sz val="13"/>
        <rFont val="宋体"/>
        <family val="3"/>
        <charset val="134"/>
      </rPr>
      <t>颞骨切除费（次全切除）</t>
    </r>
    <r>
      <rPr>
        <sz val="13"/>
        <rFont val="Times New Roman"/>
        <family val="1"/>
      </rPr>
      <t>-</t>
    </r>
    <r>
      <rPr>
        <sz val="13"/>
        <rFont val="宋体"/>
        <family val="3"/>
        <charset val="134"/>
      </rPr>
      <t>儿童（加收）</t>
    </r>
  </si>
  <si>
    <t>013305000460011</t>
  </si>
  <si>
    <r>
      <rPr>
        <sz val="13"/>
        <rFont val="宋体"/>
        <family val="3"/>
        <charset val="134"/>
      </rPr>
      <t>颞骨切除费（次全切除）</t>
    </r>
    <r>
      <rPr>
        <sz val="13"/>
        <rFont val="Times New Roman"/>
        <family val="1"/>
      </rPr>
      <t>-</t>
    </r>
    <r>
      <rPr>
        <sz val="13"/>
        <rFont val="宋体"/>
        <family val="3"/>
        <charset val="134"/>
      </rPr>
      <t>岩骨部分切除（加收）</t>
    </r>
  </si>
  <si>
    <t>013305000470000</t>
  </si>
  <si>
    <r>
      <rPr>
        <sz val="13"/>
        <rFont val="宋体"/>
        <family val="3"/>
        <charset val="134"/>
      </rPr>
      <t>颞骨切除费（全部切除）</t>
    </r>
  </si>
  <si>
    <r>
      <rPr>
        <sz val="13"/>
        <rFont val="宋体"/>
        <family val="3"/>
        <charset val="134"/>
      </rPr>
      <t>通过手术切除全部颞骨及受累结构。</t>
    </r>
  </si>
  <si>
    <t>013305000470001</t>
  </si>
  <si>
    <r>
      <rPr>
        <sz val="13"/>
        <rFont val="宋体"/>
        <family val="3"/>
        <charset val="134"/>
      </rPr>
      <t>颞骨切除费（全部切除）</t>
    </r>
    <r>
      <rPr>
        <sz val="13"/>
        <rFont val="Times New Roman"/>
        <family val="1"/>
      </rPr>
      <t>-</t>
    </r>
    <r>
      <rPr>
        <sz val="13"/>
        <rFont val="宋体"/>
        <family val="3"/>
        <charset val="134"/>
      </rPr>
      <t>儿童（加收）</t>
    </r>
  </si>
  <si>
    <t>013305000480000</t>
  </si>
  <si>
    <r>
      <rPr>
        <sz val="13"/>
        <rFont val="宋体"/>
        <family val="3"/>
        <charset val="134"/>
      </rPr>
      <t>岩骨病变切除费</t>
    </r>
  </si>
  <si>
    <r>
      <rPr>
        <sz val="13"/>
        <rFont val="宋体"/>
        <family val="3"/>
        <charset val="134"/>
      </rPr>
      <t>通过手术切除岩骨肿物、瘢痕等病变。</t>
    </r>
  </si>
  <si>
    <r>
      <rPr>
        <sz val="13"/>
        <rFont val="宋体"/>
        <family val="3"/>
        <charset val="134"/>
      </rPr>
      <t>所定价格涵盖手术计划、术区准备、消毒、切开、切除、引流、缝合、止血、处理用物等步骤所需的人力资源和基本物质资源消耗。</t>
    </r>
  </si>
  <si>
    <t>013305000480001</t>
  </si>
  <si>
    <r>
      <rPr>
        <sz val="13"/>
        <rFont val="宋体"/>
        <family val="3"/>
        <charset val="134"/>
      </rPr>
      <t>岩骨病变切除费</t>
    </r>
    <r>
      <rPr>
        <sz val="13"/>
        <rFont val="Times New Roman"/>
        <family val="1"/>
      </rPr>
      <t>-</t>
    </r>
    <r>
      <rPr>
        <sz val="13"/>
        <rFont val="宋体"/>
        <family val="3"/>
        <charset val="134"/>
      </rPr>
      <t>儿童（加收）</t>
    </r>
  </si>
  <si>
    <t>013305000490000</t>
  </si>
  <si>
    <r>
      <rPr>
        <sz val="13"/>
        <rFont val="宋体"/>
        <family val="3"/>
        <charset val="134"/>
      </rPr>
      <t>颈静脉孔区病变切除费</t>
    </r>
  </si>
  <si>
    <r>
      <rPr>
        <sz val="13"/>
        <rFont val="宋体"/>
        <family val="3"/>
        <charset val="134"/>
      </rPr>
      <t>通过手术切除颈静脉孔区域肿物、血栓等病变。</t>
    </r>
  </si>
  <si>
    <r>
      <rPr>
        <sz val="13"/>
        <rFont val="宋体"/>
        <family val="3"/>
        <charset val="134"/>
      </rPr>
      <t>所定价格涵盖手术计划、术区准备、消毒、切开、钻孔、切除、止血、引流、缝合、复位、包扎、处理用物等步骤所需的人力资源和基本物质资源消耗。</t>
    </r>
  </si>
  <si>
    <t>013305000490001</t>
  </si>
  <si>
    <r>
      <rPr>
        <sz val="13"/>
        <rFont val="宋体"/>
        <family val="3"/>
        <charset val="134"/>
      </rPr>
      <t>颈静脉孔区病变切除费</t>
    </r>
    <r>
      <rPr>
        <sz val="13"/>
        <rFont val="Times New Roman"/>
        <family val="1"/>
      </rPr>
      <t>-</t>
    </r>
    <r>
      <rPr>
        <sz val="13"/>
        <rFont val="宋体"/>
        <family val="3"/>
        <charset val="134"/>
      </rPr>
      <t>儿童（加收）</t>
    </r>
  </si>
  <si>
    <r>
      <rPr>
        <b/>
        <sz val="13"/>
        <rFont val="宋体"/>
        <family val="3"/>
        <charset val="134"/>
      </rPr>
      <t>鼻科医疗服务价格项目</t>
    </r>
  </si>
  <si>
    <t>012405000010000</t>
  </si>
  <si>
    <r>
      <rPr>
        <sz val="13"/>
        <rFont val="宋体"/>
        <family val="3"/>
        <charset val="134"/>
      </rPr>
      <t>前鼻镜检查费</t>
    </r>
  </si>
  <si>
    <r>
      <rPr>
        <sz val="13"/>
        <rFont val="宋体"/>
        <family val="3"/>
        <charset val="134"/>
      </rPr>
      <t>通过前鼻镜检查鼻腔形态、组织结构等。</t>
    </r>
  </si>
  <si>
    <r>
      <rPr>
        <sz val="13"/>
        <rFont val="宋体"/>
        <family val="3"/>
        <charset val="134"/>
      </rPr>
      <t>所定价格涵盖消毒、收缩黏膜、置镜、观察、记录、出具报告、处理用物等步骤所需的人力资源和基本物质资源消耗。</t>
    </r>
  </si>
  <si>
    <t>012405000020000</t>
  </si>
  <si>
    <r>
      <rPr>
        <sz val="13"/>
        <rFont val="宋体"/>
        <family val="3"/>
        <charset val="134"/>
      </rPr>
      <t>鼻内镜检查费</t>
    </r>
  </si>
  <si>
    <r>
      <rPr>
        <sz val="13"/>
        <rFont val="宋体"/>
        <family val="3"/>
        <charset val="134"/>
      </rPr>
      <t>通过鼻内镜检查鼻腔深部形态、组织结构等。</t>
    </r>
  </si>
  <si>
    <t>012405000030000</t>
  </si>
  <si>
    <r>
      <rPr>
        <sz val="13"/>
        <rFont val="宋体"/>
        <family val="3"/>
        <charset val="134"/>
      </rPr>
      <t>鼻阻力检查费</t>
    </r>
  </si>
  <si>
    <r>
      <rPr>
        <sz val="13"/>
        <rFont val="宋体"/>
        <family val="3"/>
        <charset val="134"/>
      </rPr>
      <t>通过各种方式测定鼻呼吸阻力。</t>
    </r>
  </si>
  <si>
    <r>
      <rPr>
        <sz val="13"/>
        <rFont val="宋体"/>
        <family val="3"/>
        <charset val="134"/>
      </rPr>
      <t>所定价格涵盖患者准备、测量、观察、记录、出具报告、处理用物等步骤所需的人力资源和基本物质资源消耗。</t>
    </r>
  </si>
  <si>
    <t>012405000040000</t>
  </si>
  <si>
    <r>
      <rPr>
        <sz val="13"/>
        <rFont val="宋体"/>
        <family val="3"/>
        <charset val="134"/>
      </rPr>
      <t>鼻声反射检查费</t>
    </r>
  </si>
  <si>
    <r>
      <rPr>
        <sz val="13"/>
        <rFont val="宋体"/>
        <family val="3"/>
        <charset val="134"/>
      </rPr>
      <t>通过各种方式进行鼻腔不同位置横断面面积测定。</t>
    </r>
  </si>
  <si>
    <r>
      <rPr>
        <sz val="13"/>
        <rFont val="宋体"/>
        <family val="3"/>
        <charset val="134"/>
      </rPr>
      <t>所定价格涵盖患者准备、测量、给药、再次测量、观察、记录、出具报告、处理用物等步骤所需的人力资源和基本物质资源消耗。</t>
    </r>
  </si>
  <si>
    <t>012405000050000</t>
  </si>
  <si>
    <r>
      <rPr>
        <sz val="13"/>
        <rFont val="宋体"/>
        <family val="3"/>
        <charset val="134"/>
      </rPr>
      <t>主观嗅觉功能检查费</t>
    </r>
  </si>
  <si>
    <r>
      <rPr>
        <sz val="13"/>
        <rFont val="宋体"/>
        <family val="3"/>
        <charset val="134"/>
      </rPr>
      <t>通过标准嗅素进行嗅觉功能检测。</t>
    </r>
  </si>
  <si>
    <r>
      <rPr>
        <sz val="13"/>
        <rFont val="宋体"/>
        <family val="3"/>
        <charset val="134"/>
      </rPr>
      <t>所定价格涵盖试剂准备、闻嗅、检测、观察、记录并分析、出具报告、处理用物等步骤所需的人力资源和基本物质资源消耗。</t>
    </r>
  </si>
  <si>
    <t>012405000060000</t>
  </si>
  <si>
    <r>
      <rPr>
        <sz val="13"/>
        <rFont val="宋体"/>
        <family val="3"/>
        <charset val="134"/>
      </rPr>
      <t>糖精试验费</t>
    </r>
  </si>
  <si>
    <r>
      <rPr>
        <sz val="13"/>
        <rFont val="宋体"/>
        <family val="3"/>
        <charset val="134"/>
      </rPr>
      <t>通过糖精颗粒到达口腔时间反映鼻黏膜纤毛运动情况。</t>
    </r>
  </si>
  <si>
    <r>
      <rPr>
        <sz val="13"/>
        <rFont val="宋体"/>
        <family val="3"/>
        <charset val="134"/>
      </rPr>
      <t>所定价格涵盖准备、记录并分析、出具报告、处理用物等步骤所需的人力资源和基本物质资源消耗。</t>
    </r>
  </si>
  <si>
    <t>012405000070000</t>
  </si>
  <si>
    <r>
      <rPr>
        <sz val="13"/>
        <rFont val="宋体"/>
        <family val="3"/>
        <charset val="134"/>
      </rPr>
      <t>鼻黏膜激发试验费</t>
    </r>
  </si>
  <si>
    <r>
      <rPr>
        <sz val="13"/>
        <rFont val="宋体"/>
        <family val="3"/>
        <charset val="134"/>
      </rPr>
      <t>通过比较变应原激发前后的体征、主客观指标变化判断患者是否对该变应原存在过敏反应。</t>
    </r>
  </si>
  <si>
    <r>
      <rPr>
        <sz val="13"/>
        <rFont val="宋体"/>
        <family val="3"/>
        <charset val="134"/>
      </rPr>
      <t>所定价格涵盖过敏原准备与放置、观察、记录、分析、出具报告、处理用物等步骤所需的人力资源和基本物质资源消耗。</t>
    </r>
  </si>
  <si>
    <t>013104020010000</t>
  </si>
  <si>
    <r>
      <rPr>
        <sz val="13"/>
        <rFont val="宋体"/>
        <family val="3"/>
        <charset val="134"/>
      </rPr>
      <t>鼻腔异物取出费</t>
    </r>
  </si>
  <si>
    <r>
      <rPr>
        <sz val="13"/>
        <rFont val="宋体"/>
        <family val="3"/>
        <charset val="134"/>
      </rPr>
      <t>通过各种方式取出鼻腔异物或填塞物。</t>
    </r>
  </si>
  <si>
    <r>
      <rPr>
        <sz val="13"/>
        <rFont val="宋体"/>
        <family val="3"/>
        <charset val="134"/>
      </rPr>
      <t>所定价格涵盖初步评估、取出异物或填塞物、冲洗、处理用物等步骤所需的人力资源和基本物质资源消耗。（不含内镜检查）</t>
    </r>
  </si>
  <si>
    <r>
      <rPr>
        <sz val="13"/>
        <rFont val="宋体"/>
        <family val="3"/>
        <charset val="134"/>
      </rPr>
      <t>不能与</t>
    </r>
    <r>
      <rPr>
        <sz val="13"/>
        <rFont val="Times New Roman"/>
        <family val="1"/>
      </rPr>
      <t>“</t>
    </r>
    <r>
      <rPr>
        <sz val="13"/>
        <rFont val="宋体"/>
        <family val="3"/>
        <charset val="134"/>
      </rPr>
      <t>鼻腔清理费</t>
    </r>
    <r>
      <rPr>
        <sz val="13"/>
        <rFont val="Times New Roman"/>
        <family val="1"/>
      </rPr>
      <t>”</t>
    </r>
    <r>
      <rPr>
        <sz val="13"/>
        <rFont val="宋体"/>
        <family val="3"/>
        <charset val="134"/>
      </rPr>
      <t>同时收取。</t>
    </r>
  </si>
  <si>
    <t>013104020010001</t>
  </si>
  <si>
    <r>
      <rPr>
        <sz val="13"/>
        <rFont val="宋体"/>
        <family val="3"/>
        <charset val="134"/>
      </rPr>
      <t>鼻腔异物取出费</t>
    </r>
    <r>
      <rPr>
        <sz val="13"/>
        <rFont val="Times New Roman"/>
        <family val="1"/>
      </rPr>
      <t>-</t>
    </r>
    <r>
      <rPr>
        <sz val="13"/>
        <rFont val="宋体"/>
        <family val="3"/>
        <charset val="134"/>
      </rPr>
      <t>儿童（加收）</t>
    </r>
  </si>
  <si>
    <t>013306010010000</t>
  </si>
  <si>
    <r>
      <rPr>
        <sz val="13"/>
        <rFont val="宋体"/>
        <family val="3"/>
        <charset val="134"/>
      </rPr>
      <t>鼻窦异物取出费</t>
    </r>
  </si>
  <si>
    <r>
      <rPr>
        <sz val="13"/>
        <rFont val="宋体"/>
        <family val="3"/>
        <charset val="134"/>
      </rPr>
      <t>通过手术实现鼻窦异物取出。</t>
    </r>
  </si>
  <si>
    <r>
      <rPr>
        <sz val="13"/>
        <rFont val="宋体"/>
        <family val="3"/>
        <charset val="134"/>
      </rPr>
      <t>所定价格涵盖手术计划、术区准备、消毒、切开、取异物、止血、冲洗，必要时缝合、处理用物等步骤所需的人力资源和基本物质资源消耗。</t>
    </r>
  </si>
  <si>
    <t>013306010010001</t>
  </si>
  <si>
    <r>
      <rPr>
        <sz val="13"/>
        <rFont val="宋体"/>
        <family val="3"/>
        <charset val="134"/>
      </rPr>
      <t>鼻窦异物取出费</t>
    </r>
    <r>
      <rPr>
        <sz val="13"/>
        <rFont val="Times New Roman"/>
        <family val="1"/>
      </rPr>
      <t>-</t>
    </r>
    <r>
      <rPr>
        <sz val="13"/>
        <rFont val="宋体"/>
        <family val="3"/>
        <charset val="134"/>
      </rPr>
      <t>儿童（加收）</t>
    </r>
  </si>
  <si>
    <t>013104020020000</t>
  </si>
  <si>
    <r>
      <rPr>
        <sz val="13"/>
        <rFont val="宋体"/>
        <family val="3"/>
        <charset val="134"/>
      </rPr>
      <t>鼻腔清理费</t>
    </r>
  </si>
  <si>
    <r>
      <rPr>
        <sz val="13"/>
        <rFont val="宋体"/>
        <family val="3"/>
        <charset val="134"/>
      </rPr>
      <t>通过各种方式对鼻腔、鼻窦感染进行清理。</t>
    </r>
  </si>
  <si>
    <r>
      <rPr>
        <sz val="13"/>
        <rFont val="宋体"/>
        <family val="3"/>
        <charset val="134"/>
      </rPr>
      <t>所定价格涵盖收缩黏膜、检查、清理、冲洗、处理用物等步骤所需的人力资源和基本物质资源消耗。（不含内镜检查）</t>
    </r>
  </si>
  <si>
    <r>
      <rPr>
        <sz val="13"/>
        <rFont val="Times New Roman"/>
        <family val="1"/>
      </rPr>
      <t>1.</t>
    </r>
    <r>
      <rPr>
        <sz val="13"/>
        <rFont val="宋体"/>
        <family val="3"/>
        <charset val="134"/>
      </rPr>
      <t>不能与</t>
    </r>
    <r>
      <rPr>
        <sz val="13"/>
        <rFont val="Times New Roman"/>
        <family val="1"/>
      </rPr>
      <t>“</t>
    </r>
    <r>
      <rPr>
        <sz val="13"/>
        <rFont val="宋体"/>
        <family val="3"/>
        <charset val="134"/>
      </rPr>
      <t>鼻负压置换治疗费</t>
    </r>
    <r>
      <rPr>
        <sz val="13"/>
        <rFont val="Times New Roman"/>
        <family val="1"/>
      </rPr>
      <t>”</t>
    </r>
    <r>
      <rPr>
        <sz val="13"/>
        <rFont val="宋体"/>
        <family val="3"/>
        <charset val="134"/>
      </rPr>
      <t xml:space="preserve">同时收取。
</t>
    </r>
    <r>
      <rPr>
        <sz val="13"/>
        <rFont val="Times New Roman"/>
        <family val="1"/>
      </rPr>
      <t>2.</t>
    </r>
    <r>
      <rPr>
        <sz val="13"/>
        <rFont val="宋体"/>
        <family val="3"/>
        <charset val="134"/>
      </rPr>
      <t>鼻腔冲洗收</t>
    </r>
    <r>
      <rPr>
        <sz val="13"/>
        <rFont val="Times New Roman"/>
        <family val="1"/>
      </rPr>
      <t>14</t>
    </r>
    <r>
      <rPr>
        <sz val="13"/>
        <rFont val="宋体"/>
        <family val="3"/>
        <charset val="134"/>
      </rPr>
      <t>元</t>
    </r>
    <r>
      <rPr>
        <sz val="13"/>
        <rFont val="Times New Roman"/>
        <family val="1"/>
      </rPr>
      <t>/</t>
    </r>
    <r>
      <rPr>
        <sz val="13"/>
        <rFont val="宋体"/>
        <family val="3"/>
        <charset val="134"/>
      </rPr>
      <t>次。</t>
    </r>
  </si>
  <si>
    <t>013104020030000</t>
  </si>
  <si>
    <r>
      <rPr>
        <sz val="13"/>
        <rFont val="宋体"/>
        <family val="3"/>
        <charset val="134"/>
      </rPr>
      <t>鼻负压置换治疗费</t>
    </r>
  </si>
  <si>
    <r>
      <rPr>
        <sz val="13"/>
        <rFont val="宋体"/>
        <family val="3"/>
        <charset val="134"/>
      </rPr>
      <t>通过各种方式清除鼻腔、鼻咽、鼻窦内分泌物，利用负压将药物置换入鼻窦，达到治疗目的。</t>
    </r>
  </si>
  <si>
    <r>
      <rPr>
        <sz val="13"/>
        <rFont val="宋体"/>
        <family val="3"/>
        <charset val="134"/>
      </rPr>
      <t>所定价格涵盖准备、设备连接、收缩黏膜、吸引、冲洗、药物置换、处理用物等步骤所需的人力资源和基本物质资源消耗。（不含内镜检查）</t>
    </r>
  </si>
  <si>
    <t>013104020040000</t>
  </si>
  <si>
    <r>
      <rPr>
        <sz val="13"/>
        <rFont val="宋体"/>
        <family val="3"/>
        <charset val="134"/>
      </rPr>
      <t>穿刺费（上颌窦）</t>
    </r>
  </si>
  <si>
    <r>
      <rPr>
        <sz val="13"/>
        <rFont val="宋体"/>
        <family val="3"/>
        <charset val="134"/>
      </rPr>
      <t>通过对上颌窦部位实施穿刺，达到诊断和治疗疾病的目的。</t>
    </r>
  </si>
  <si>
    <t>013104020040001</t>
  </si>
  <si>
    <r>
      <rPr>
        <sz val="13"/>
        <rFont val="宋体"/>
        <family val="3"/>
        <charset val="134"/>
      </rPr>
      <t>穿刺费（上颌窦）</t>
    </r>
    <r>
      <rPr>
        <sz val="13"/>
        <rFont val="Times New Roman"/>
        <family val="1"/>
      </rPr>
      <t>-</t>
    </r>
    <r>
      <rPr>
        <sz val="13"/>
        <rFont val="宋体"/>
        <family val="3"/>
        <charset val="134"/>
      </rPr>
      <t>儿童（加收）</t>
    </r>
  </si>
  <si>
    <t>013104020050000</t>
  </si>
  <si>
    <r>
      <rPr>
        <sz val="13"/>
        <rFont val="宋体"/>
        <family val="3"/>
        <charset val="134"/>
      </rPr>
      <t>鼻部治疗费（常规）</t>
    </r>
  </si>
  <si>
    <r>
      <rPr>
        <sz val="13"/>
        <rFont val="宋体"/>
        <family val="3"/>
        <charset val="134"/>
      </rPr>
      <t>通过各种方式对鼻部进行囊性病变穿刺、注射、鼻腔止血等常规治疗。</t>
    </r>
  </si>
  <si>
    <r>
      <rPr>
        <sz val="13"/>
        <rFont val="宋体"/>
        <family val="3"/>
        <charset val="134"/>
      </rPr>
      <t>所定价格涵盖准备、消毒、治疗、观察、记录、处理用物等步骤所需的人力资源和基本物质资源消耗。（不含内镜检查）</t>
    </r>
  </si>
  <si>
    <t>013104020050001</t>
  </si>
  <si>
    <r>
      <rPr>
        <sz val="13"/>
        <rFont val="宋体"/>
        <family val="3"/>
        <charset val="134"/>
      </rPr>
      <t>鼻部治疗费（常规）</t>
    </r>
    <r>
      <rPr>
        <sz val="13"/>
        <rFont val="Times New Roman"/>
        <family val="1"/>
      </rPr>
      <t>-</t>
    </r>
    <r>
      <rPr>
        <sz val="13"/>
        <rFont val="宋体"/>
        <family val="3"/>
        <charset val="134"/>
      </rPr>
      <t>儿童（加收）</t>
    </r>
  </si>
  <si>
    <t>013104020050011</t>
  </si>
  <si>
    <r>
      <rPr>
        <sz val="13"/>
        <rFont val="宋体"/>
        <family val="3"/>
        <charset val="134"/>
      </rPr>
      <t>鼻部治疗费（常规）</t>
    </r>
    <r>
      <rPr>
        <sz val="13"/>
        <rFont val="Times New Roman"/>
        <family val="1"/>
      </rPr>
      <t>-</t>
    </r>
    <r>
      <rPr>
        <sz val="13"/>
        <rFont val="宋体"/>
        <family val="3"/>
        <charset val="134"/>
      </rPr>
      <t>后鼻腔止血（加收）</t>
    </r>
  </si>
  <si>
    <t>013104020060000</t>
  </si>
  <si>
    <r>
      <rPr>
        <sz val="13"/>
        <rFont val="宋体"/>
        <family val="3"/>
        <charset val="134"/>
      </rPr>
      <t>鼻部治疗费（特殊）</t>
    </r>
  </si>
  <si>
    <r>
      <rPr>
        <sz val="13"/>
        <rFont val="宋体"/>
        <family val="3"/>
        <charset val="134"/>
      </rPr>
      <t>通过等离子、激光、射频、微波等各种方式对鼻部进行特殊治疗。</t>
    </r>
  </si>
  <si>
    <r>
      <rPr>
        <sz val="13"/>
        <rFont val="Times New Roman"/>
        <family val="1"/>
      </rPr>
      <t>1.</t>
    </r>
    <r>
      <rPr>
        <sz val="13"/>
        <rFont val="宋体"/>
        <family val="3"/>
        <charset val="134"/>
      </rPr>
      <t xml:space="preserve">同一治疗位置只可收费一次。
</t>
    </r>
    <r>
      <rPr>
        <sz val="13"/>
        <rFont val="Times New Roman"/>
        <family val="1"/>
      </rPr>
      <t>2.</t>
    </r>
    <r>
      <rPr>
        <sz val="13"/>
        <rFont val="宋体"/>
        <family val="3"/>
        <charset val="134"/>
      </rPr>
      <t>常规治疗转特殊治疗按照</t>
    </r>
    <r>
      <rPr>
        <sz val="13"/>
        <rFont val="Times New Roman"/>
        <family val="1"/>
      </rPr>
      <t>“</t>
    </r>
    <r>
      <rPr>
        <sz val="13"/>
        <rFont val="宋体"/>
        <family val="3"/>
        <charset val="134"/>
      </rPr>
      <t>鼻部治疗费（特殊）</t>
    </r>
    <r>
      <rPr>
        <sz val="13"/>
        <rFont val="Times New Roman"/>
        <family val="1"/>
      </rPr>
      <t>”</t>
    </r>
    <r>
      <rPr>
        <sz val="13"/>
        <rFont val="宋体"/>
        <family val="3"/>
        <charset val="134"/>
      </rPr>
      <t>收取。</t>
    </r>
  </si>
  <si>
    <t>013104020060001</t>
  </si>
  <si>
    <r>
      <rPr>
        <sz val="13"/>
        <rFont val="宋体"/>
        <family val="3"/>
        <charset val="134"/>
      </rPr>
      <t>鼻部治疗费（特殊）</t>
    </r>
    <r>
      <rPr>
        <sz val="13"/>
        <rFont val="Times New Roman"/>
        <family val="1"/>
      </rPr>
      <t>-</t>
    </r>
    <r>
      <rPr>
        <sz val="13"/>
        <rFont val="宋体"/>
        <family val="3"/>
        <charset val="134"/>
      </rPr>
      <t>儿童（加收）</t>
    </r>
  </si>
  <si>
    <t>013306010020000</t>
  </si>
  <si>
    <r>
      <rPr>
        <sz val="13"/>
        <rFont val="宋体"/>
        <family val="3"/>
        <charset val="134"/>
      </rPr>
      <t>鼻部神经切断费</t>
    </r>
  </si>
  <si>
    <r>
      <rPr>
        <sz val="13"/>
        <rFont val="宋体"/>
        <family val="3"/>
        <charset val="134"/>
      </rPr>
      <t>通过手术对鼻部神经分离和切断。</t>
    </r>
  </si>
  <si>
    <r>
      <rPr>
        <sz val="13"/>
        <rFont val="宋体"/>
        <family val="3"/>
        <charset val="134"/>
      </rPr>
      <t>所定价格涵盖手术计划、术区准备、消毒、切开、分离、切断、冲洗、缝合、处理用物等步骤所需的人力资源和基本物质资源消耗。</t>
    </r>
  </si>
  <si>
    <r>
      <rPr>
        <sz val="13"/>
        <rFont val="宋体"/>
        <family val="3"/>
        <charset val="134"/>
      </rPr>
      <t>每根神经</t>
    </r>
  </si>
  <si>
    <t>013306010020001</t>
  </si>
  <si>
    <r>
      <rPr>
        <sz val="13"/>
        <rFont val="宋体"/>
        <family val="3"/>
        <charset val="134"/>
      </rPr>
      <t>鼻部神经切断费</t>
    </r>
    <r>
      <rPr>
        <sz val="13"/>
        <rFont val="Times New Roman"/>
        <family val="1"/>
      </rPr>
      <t>-</t>
    </r>
    <r>
      <rPr>
        <sz val="13"/>
        <rFont val="宋体"/>
        <family val="3"/>
        <charset val="134"/>
      </rPr>
      <t>儿童（加收）</t>
    </r>
  </si>
  <si>
    <t>013306010030000</t>
  </si>
  <si>
    <r>
      <rPr>
        <sz val="13"/>
        <rFont val="宋体"/>
        <family val="3"/>
        <charset val="134"/>
      </rPr>
      <t>鼻部分缺损修复费</t>
    </r>
  </si>
  <si>
    <r>
      <rPr>
        <sz val="13"/>
        <rFont val="宋体"/>
        <family val="3"/>
        <charset val="134"/>
      </rPr>
      <t>通过手术修复鼻部缺损。</t>
    </r>
  </si>
  <si>
    <r>
      <rPr>
        <sz val="13"/>
        <rFont val="宋体"/>
        <family val="3"/>
        <charset val="134"/>
      </rPr>
      <t>所定价格涵盖手术计划、术区准备、消毒、清创、修复、冲洗、必要时放置引流物、缝合、处理用物等步骤所需的人力资源和基本物质资源消耗。</t>
    </r>
  </si>
  <si>
    <r>
      <rPr>
        <sz val="13"/>
        <rFont val="Times New Roman"/>
        <family val="1"/>
      </rPr>
      <t>“</t>
    </r>
    <r>
      <rPr>
        <sz val="13"/>
        <rFont val="宋体"/>
        <family val="3"/>
        <charset val="134"/>
      </rPr>
      <t>鼻部分缺损修复费</t>
    </r>
    <r>
      <rPr>
        <sz val="13"/>
        <rFont val="Times New Roman"/>
        <family val="1"/>
      </rPr>
      <t>”</t>
    </r>
    <r>
      <rPr>
        <sz val="13"/>
        <rFont val="宋体"/>
        <family val="3"/>
        <charset val="134"/>
      </rPr>
      <t>不包括</t>
    </r>
    <r>
      <rPr>
        <sz val="13"/>
        <rFont val="Times New Roman"/>
        <family val="1"/>
      </rPr>
      <t>“</t>
    </r>
    <r>
      <rPr>
        <sz val="13"/>
        <rFont val="宋体"/>
        <family val="3"/>
        <charset val="134"/>
      </rPr>
      <t>鼻矫形费</t>
    </r>
    <r>
      <rPr>
        <sz val="13"/>
        <rFont val="Times New Roman"/>
        <family val="1"/>
      </rPr>
      <t>”</t>
    </r>
    <r>
      <rPr>
        <sz val="13"/>
        <rFont val="宋体"/>
        <family val="3"/>
        <charset val="134"/>
      </rPr>
      <t>。</t>
    </r>
  </si>
  <si>
    <t>013306010030001</t>
  </si>
  <si>
    <r>
      <rPr>
        <sz val="13"/>
        <rFont val="宋体"/>
        <family val="3"/>
        <charset val="134"/>
      </rPr>
      <t>鼻部分缺损修复费</t>
    </r>
    <r>
      <rPr>
        <sz val="13"/>
        <rFont val="Times New Roman"/>
        <family val="1"/>
      </rPr>
      <t>-</t>
    </r>
    <r>
      <rPr>
        <sz val="13"/>
        <rFont val="宋体"/>
        <family val="3"/>
        <charset val="134"/>
      </rPr>
      <t>儿童（加收）</t>
    </r>
  </si>
  <si>
    <t>013306010040000</t>
  </si>
  <si>
    <r>
      <rPr>
        <sz val="13"/>
        <rFont val="宋体"/>
        <family val="3"/>
        <charset val="134"/>
      </rPr>
      <t>断鼻再接费</t>
    </r>
  </si>
  <si>
    <r>
      <rPr>
        <sz val="13"/>
        <rFont val="宋体"/>
        <family val="3"/>
        <charset val="134"/>
      </rPr>
      <t>通过手术连接断鼻。</t>
    </r>
  </si>
  <si>
    <r>
      <rPr>
        <sz val="13"/>
        <rFont val="宋体"/>
        <family val="3"/>
        <charset val="134"/>
      </rPr>
      <t>所定价格涵盖手术计划、术区准备、消毒、切开、断鼻再接、冲洗、止血、缝合、处理用物等步骤所需的人力资源和基本物质资源消耗。</t>
    </r>
  </si>
  <si>
    <t>013306010040001</t>
  </si>
  <si>
    <r>
      <rPr>
        <sz val="13"/>
        <rFont val="宋体"/>
        <family val="3"/>
        <charset val="134"/>
      </rPr>
      <t>断鼻再接费</t>
    </r>
    <r>
      <rPr>
        <sz val="13"/>
        <rFont val="Times New Roman"/>
        <family val="1"/>
      </rPr>
      <t>-</t>
    </r>
    <r>
      <rPr>
        <sz val="13"/>
        <rFont val="宋体"/>
        <family val="3"/>
        <charset val="134"/>
      </rPr>
      <t>儿童（加收）</t>
    </r>
  </si>
  <si>
    <t>013306010050000</t>
  </si>
  <si>
    <r>
      <rPr>
        <sz val="13"/>
        <rFont val="宋体"/>
        <family val="3"/>
        <charset val="134"/>
      </rPr>
      <t>前鼻孔成形费</t>
    </r>
  </si>
  <si>
    <r>
      <rPr>
        <sz val="13"/>
        <rFont val="宋体"/>
        <family val="3"/>
        <charset val="134"/>
      </rPr>
      <t>通过手术对前鼻孔狭窄或闭锁进行修复。</t>
    </r>
  </si>
  <si>
    <r>
      <rPr>
        <sz val="13"/>
        <rFont val="宋体"/>
        <family val="3"/>
        <charset val="134"/>
      </rPr>
      <t>所定价格涵盖手术计划、术区准备、消毒、切开、松解、扩张、填塞、冲洗、缝合、处理用物等步骤所需的人力资源和基本物质资源消耗。</t>
    </r>
  </si>
  <si>
    <t>013306010050001</t>
  </si>
  <si>
    <r>
      <rPr>
        <sz val="13"/>
        <rFont val="宋体"/>
        <family val="3"/>
        <charset val="134"/>
      </rPr>
      <t>前鼻孔成形费</t>
    </r>
    <r>
      <rPr>
        <sz val="13"/>
        <rFont val="Times New Roman"/>
        <family val="1"/>
      </rPr>
      <t>-</t>
    </r>
    <r>
      <rPr>
        <sz val="13"/>
        <rFont val="宋体"/>
        <family val="3"/>
        <charset val="134"/>
      </rPr>
      <t>儿童（加收）</t>
    </r>
  </si>
  <si>
    <t>013306010050011</t>
  </si>
  <si>
    <r>
      <rPr>
        <sz val="13"/>
        <rFont val="宋体"/>
        <family val="3"/>
        <charset val="134"/>
      </rPr>
      <t>前鼻孔成形费</t>
    </r>
    <r>
      <rPr>
        <sz val="13"/>
        <rFont val="Times New Roman"/>
        <family val="1"/>
      </rPr>
      <t>-</t>
    </r>
    <r>
      <rPr>
        <sz val="13"/>
        <rFont val="宋体"/>
        <family val="3"/>
        <charset val="134"/>
      </rPr>
      <t>鼻孔完全闭锁（加收）</t>
    </r>
  </si>
  <si>
    <t>013306010060000</t>
  </si>
  <si>
    <r>
      <rPr>
        <sz val="13"/>
        <rFont val="宋体"/>
        <family val="3"/>
        <charset val="134"/>
      </rPr>
      <t>后鼻孔成形费</t>
    </r>
  </si>
  <si>
    <r>
      <rPr>
        <sz val="13"/>
        <rFont val="宋体"/>
        <family val="3"/>
        <charset val="134"/>
      </rPr>
      <t>通过手术对后鼻孔狭窄或闭锁进行修复。</t>
    </r>
  </si>
  <si>
    <r>
      <rPr>
        <sz val="13"/>
        <rFont val="宋体"/>
        <family val="3"/>
        <charset val="134"/>
      </rPr>
      <t>所定价格涵盖手术计划、术区准备、消毒、探查、切开、松解、冲洗、扩张、填压、缝合、处理用物等步骤所需的人力资源和基本物质资源消耗。</t>
    </r>
  </si>
  <si>
    <t>013306010060001</t>
  </si>
  <si>
    <r>
      <rPr>
        <sz val="13"/>
        <rFont val="宋体"/>
        <family val="3"/>
        <charset val="134"/>
      </rPr>
      <t>后鼻孔成形费</t>
    </r>
    <r>
      <rPr>
        <sz val="13"/>
        <rFont val="Times New Roman"/>
        <family val="1"/>
      </rPr>
      <t>-</t>
    </r>
    <r>
      <rPr>
        <sz val="13"/>
        <rFont val="宋体"/>
        <family val="3"/>
        <charset val="134"/>
      </rPr>
      <t>儿童（加收）</t>
    </r>
  </si>
  <si>
    <t>013306010060011</t>
  </si>
  <si>
    <r>
      <rPr>
        <sz val="13"/>
        <rFont val="宋体"/>
        <family val="3"/>
        <charset val="134"/>
      </rPr>
      <t>后鼻孔成形费</t>
    </r>
    <r>
      <rPr>
        <sz val="13"/>
        <rFont val="Times New Roman"/>
        <family val="1"/>
      </rPr>
      <t>-</t>
    </r>
    <r>
      <rPr>
        <sz val="13"/>
        <rFont val="宋体"/>
        <family val="3"/>
        <charset val="134"/>
      </rPr>
      <t>鼻孔完全闭锁（加收）</t>
    </r>
  </si>
  <si>
    <t>013306010070000</t>
  </si>
  <si>
    <r>
      <rPr>
        <sz val="13"/>
        <rFont val="宋体"/>
        <family val="3"/>
        <charset val="134"/>
      </rPr>
      <t>外鼻病变切除费</t>
    </r>
  </si>
  <si>
    <r>
      <rPr>
        <sz val="13"/>
        <rFont val="宋体"/>
        <family val="3"/>
        <charset val="134"/>
      </rPr>
      <t>通过手术切除外鼻（鼻背、鼻翼、鼻小柱等部位）的囊肿、血肿、脓肿等病变。</t>
    </r>
  </si>
  <si>
    <r>
      <rPr>
        <sz val="13"/>
        <rFont val="宋体"/>
        <family val="3"/>
        <charset val="134"/>
      </rPr>
      <t>所定价格涵盖手术计划、术区准备、消毒、切开、切除、冲洗、成形、缝合、包扎固定、处理用物等步骤所需的人力资源和基本物质资源消耗。</t>
    </r>
  </si>
  <si>
    <t>013306010070001</t>
  </si>
  <si>
    <r>
      <rPr>
        <sz val="13"/>
        <rFont val="宋体"/>
        <family val="3"/>
        <charset val="134"/>
      </rPr>
      <t>外鼻病变切除费</t>
    </r>
    <r>
      <rPr>
        <sz val="13"/>
        <rFont val="Times New Roman"/>
        <family val="1"/>
      </rPr>
      <t>-</t>
    </r>
    <r>
      <rPr>
        <sz val="13"/>
        <rFont val="宋体"/>
        <family val="3"/>
        <charset val="134"/>
      </rPr>
      <t>儿童（加收）</t>
    </r>
  </si>
  <si>
    <t>013306010080000</t>
  </si>
  <si>
    <r>
      <rPr>
        <sz val="13"/>
        <rFont val="宋体"/>
        <family val="3"/>
        <charset val="134"/>
      </rPr>
      <t>外鼻肿瘤切除费</t>
    </r>
  </si>
  <si>
    <r>
      <rPr>
        <sz val="13"/>
        <rFont val="宋体"/>
        <family val="3"/>
        <charset val="134"/>
      </rPr>
      <t>通过手术切除外鼻（包括鼻背、鼻翼、鼻小柱等部位）的肿瘤。</t>
    </r>
  </si>
  <si>
    <r>
      <rPr>
        <sz val="13"/>
        <rFont val="宋体"/>
        <family val="3"/>
        <charset val="134"/>
      </rPr>
      <t>所定价格涵盖手术计划、术区准备、消毒、切开、切除、冲洗、缝合、包扎固定、处理用物等步骤所需的人力资源和基本物质资源消耗。</t>
    </r>
  </si>
  <si>
    <t>013306010080001</t>
  </si>
  <si>
    <r>
      <rPr>
        <sz val="13"/>
        <rFont val="宋体"/>
        <family val="3"/>
        <charset val="134"/>
      </rPr>
      <t>外鼻肿瘤切除费</t>
    </r>
    <r>
      <rPr>
        <sz val="13"/>
        <rFont val="Times New Roman"/>
        <family val="1"/>
      </rPr>
      <t>-</t>
    </r>
    <r>
      <rPr>
        <sz val="13"/>
        <rFont val="宋体"/>
        <family val="3"/>
        <charset val="134"/>
      </rPr>
      <t>儿童（加收）</t>
    </r>
  </si>
  <si>
    <t>013306010080011</t>
  </si>
  <si>
    <r>
      <rPr>
        <sz val="13"/>
        <rFont val="宋体"/>
        <family val="3"/>
        <charset val="134"/>
      </rPr>
      <t>外鼻肿瘤切除费</t>
    </r>
    <r>
      <rPr>
        <sz val="13"/>
        <rFont val="Times New Roman"/>
        <family val="1"/>
      </rPr>
      <t>-</t>
    </r>
    <r>
      <rPr>
        <sz val="13"/>
        <rFont val="宋体"/>
        <family val="3"/>
        <charset val="134"/>
      </rPr>
      <t>恶性肿瘤（加收）</t>
    </r>
  </si>
  <si>
    <t>013306010090000</t>
  </si>
  <si>
    <r>
      <rPr>
        <sz val="13"/>
        <rFont val="宋体"/>
        <family val="3"/>
        <charset val="134"/>
      </rPr>
      <t>鼻中隔血</t>
    </r>
    <r>
      <rPr>
        <sz val="13"/>
        <rFont val="Times New Roman"/>
        <family val="1"/>
      </rPr>
      <t>/</t>
    </r>
    <r>
      <rPr>
        <sz val="13"/>
        <rFont val="宋体"/>
        <family val="3"/>
        <charset val="134"/>
      </rPr>
      <t>脓肿切开引流费</t>
    </r>
  </si>
  <si>
    <r>
      <rPr>
        <sz val="13"/>
        <rFont val="宋体"/>
        <family val="3"/>
        <charset val="134"/>
      </rPr>
      <t>通过手术切开引流鼻中隔血</t>
    </r>
    <r>
      <rPr>
        <sz val="13"/>
        <rFont val="Times New Roman"/>
        <family val="1"/>
      </rPr>
      <t>/</t>
    </r>
    <r>
      <rPr>
        <sz val="13"/>
        <rFont val="宋体"/>
        <family val="3"/>
        <charset val="134"/>
      </rPr>
      <t>脓肿。</t>
    </r>
  </si>
  <si>
    <r>
      <rPr>
        <sz val="13"/>
        <rFont val="宋体"/>
        <family val="3"/>
        <charset val="134"/>
      </rPr>
      <t>所定价格涵盖手术计划、术区准备、消毒、切开、清理、止血、冲洗、填压、缝合、处理用物等步骤所需的人力资源和基本物质资源消耗。</t>
    </r>
  </si>
  <si>
    <t>013306010090001</t>
  </si>
  <si>
    <r>
      <rPr>
        <sz val="13"/>
        <rFont val="宋体"/>
        <family val="3"/>
        <charset val="134"/>
      </rPr>
      <t>鼻中隔血</t>
    </r>
    <r>
      <rPr>
        <sz val="13"/>
        <rFont val="Times New Roman"/>
        <family val="1"/>
      </rPr>
      <t>/</t>
    </r>
    <r>
      <rPr>
        <sz val="13"/>
        <rFont val="宋体"/>
        <family val="3"/>
        <charset val="134"/>
      </rPr>
      <t>脓肿切开引流费</t>
    </r>
    <r>
      <rPr>
        <sz val="13"/>
        <rFont val="Times New Roman"/>
        <family val="1"/>
      </rPr>
      <t>-</t>
    </r>
    <r>
      <rPr>
        <sz val="13"/>
        <rFont val="宋体"/>
        <family val="3"/>
        <charset val="134"/>
      </rPr>
      <t>儿童（加收）</t>
    </r>
  </si>
  <si>
    <t>013306010100000</t>
  </si>
  <si>
    <r>
      <rPr>
        <sz val="13"/>
        <rFont val="宋体"/>
        <family val="3"/>
        <charset val="134"/>
      </rPr>
      <t>鼻中隔修补费</t>
    </r>
  </si>
  <si>
    <r>
      <rPr>
        <sz val="13"/>
        <rFont val="宋体"/>
        <family val="3"/>
        <charset val="134"/>
      </rPr>
      <t>通过手术对鼻中隔穿孔处进行修补。</t>
    </r>
  </si>
  <si>
    <r>
      <rPr>
        <sz val="13"/>
        <rFont val="宋体"/>
        <family val="3"/>
        <charset val="134"/>
      </rPr>
      <t>所定价格涵盖手术计划、术区准备、消毒、分离、植入、止血、冲洗、缝合、处理用物等步骤所需的人力资源和基本物质资源消耗。</t>
    </r>
  </si>
  <si>
    <t>013306010100001</t>
  </si>
  <si>
    <r>
      <rPr>
        <sz val="13"/>
        <rFont val="宋体"/>
        <family val="3"/>
        <charset val="134"/>
      </rPr>
      <t>鼻中隔修补费</t>
    </r>
    <r>
      <rPr>
        <sz val="13"/>
        <rFont val="Times New Roman"/>
        <family val="1"/>
      </rPr>
      <t>-</t>
    </r>
    <r>
      <rPr>
        <sz val="13"/>
        <rFont val="宋体"/>
        <family val="3"/>
        <charset val="134"/>
      </rPr>
      <t>儿童（加收）</t>
    </r>
  </si>
  <si>
    <t>013306010110000</t>
  </si>
  <si>
    <r>
      <rPr>
        <sz val="13"/>
        <rFont val="宋体"/>
        <family val="3"/>
        <charset val="134"/>
      </rPr>
      <t>鼻甲部分切除费</t>
    </r>
  </si>
  <si>
    <r>
      <rPr>
        <sz val="13"/>
        <rFont val="宋体"/>
        <family val="3"/>
        <charset val="134"/>
      </rPr>
      <t>通过手术对鼻甲黏膜或骨质的部分进行切除。</t>
    </r>
  </si>
  <si>
    <r>
      <rPr>
        <sz val="13"/>
        <rFont val="宋体"/>
        <family val="3"/>
        <charset val="134"/>
      </rPr>
      <t>所定价格涵盖手术计划、术区准备、消毒、切除、冲洗、填塞、必要时缝合、处理用物等步骤所需的人力资源和基本物质资源消耗。</t>
    </r>
  </si>
  <si>
    <r>
      <rPr>
        <sz val="13"/>
        <rFont val="宋体"/>
        <family val="3"/>
        <charset val="134"/>
      </rPr>
      <t>本项目中的</t>
    </r>
    <r>
      <rPr>
        <sz val="13"/>
        <rFont val="Times New Roman"/>
        <family val="1"/>
      </rPr>
      <t>“</t>
    </r>
    <r>
      <rPr>
        <sz val="13"/>
        <rFont val="宋体"/>
        <family val="3"/>
        <charset val="134"/>
      </rPr>
      <t>部位</t>
    </r>
    <r>
      <rPr>
        <sz val="13"/>
        <rFont val="Times New Roman"/>
        <family val="1"/>
      </rPr>
      <t>”</t>
    </r>
    <r>
      <rPr>
        <sz val="13"/>
        <rFont val="宋体"/>
        <family val="3"/>
        <charset val="134"/>
      </rPr>
      <t>指：上鼻甲、中鼻甲、下鼻甲，不同部位可分别计价收费。</t>
    </r>
  </si>
  <si>
    <t>013306010110001</t>
  </si>
  <si>
    <r>
      <rPr>
        <sz val="13"/>
        <rFont val="宋体"/>
        <family val="3"/>
        <charset val="134"/>
      </rPr>
      <t>鼻甲部分切除费</t>
    </r>
    <r>
      <rPr>
        <sz val="13"/>
        <rFont val="Times New Roman"/>
        <family val="1"/>
      </rPr>
      <t>-</t>
    </r>
    <r>
      <rPr>
        <sz val="13"/>
        <rFont val="宋体"/>
        <family val="3"/>
        <charset val="134"/>
      </rPr>
      <t>儿童（加收）</t>
    </r>
  </si>
  <si>
    <t>013306010120000</t>
  </si>
  <si>
    <r>
      <rPr>
        <sz val="13"/>
        <rFont val="宋体"/>
        <family val="3"/>
        <charset val="134"/>
      </rPr>
      <t>鼻矫形费</t>
    </r>
  </si>
  <si>
    <r>
      <rPr>
        <sz val="13"/>
        <rFont val="宋体"/>
        <family val="3"/>
        <charset val="134"/>
      </rPr>
      <t>通过手术对外鼻畸形进行矫治。</t>
    </r>
  </si>
  <si>
    <r>
      <rPr>
        <sz val="13"/>
        <rFont val="宋体"/>
        <family val="3"/>
        <charset val="134"/>
      </rPr>
      <t>所定价格涵盖手术计划、术区准备、消毒、切开、分离、切除、矫形、止血缝合、填塞、处理用物等步骤所需的人力资源和基本物质资源消耗。</t>
    </r>
  </si>
  <si>
    <t>013306010120001</t>
  </si>
  <si>
    <r>
      <rPr>
        <sz val="13"/>
        <rFont val="宋体"/>
        <family val="3"/>
        <charset val="134"/>
      </rPr>
      <t>鼻矫形费</t>
    </r>
    <r>
      <rPr>
        <sz val="13"/>
        <rFont val="Times New Roman"/>
        <family val="1"/>
      </rPr>
      <t>-</t>
    </r>
    <r>
      <rPr>
        <sz val="13"/>
        <rFont val="宋体"/>
        <family val="3"/>
        <charset val="134"/>
      </rPr>
      <t>儿童（加收）</t>
    </r>
  </si>
  <si>
    <t>013306010130000</t>
  </si>
  <si>
    <r>
      <rPr>
        <sz val="13"/>
        <rFont val="宋体"/>
        <family val="3"/>
        <charset val="134"/>
      </rPr>
      <t>鼻腔病变切除费</t>
    </r>
  </si>
  <si>
    <r>
      <rPr>
        <sz val="13"/>
        <rFont val="宋体"/>
        <family val="3"/>
        <charset val="134"/>
      </rPr>
      <t>通过手术切除鼻腔（鼻前庭、鼻中隔、鼻甲等部位）的囊肿、血肿、脓肿、息肉等病变。</t>
    </r>
  </si>
  <si>
    <r>
      <rPr>
        <sz val="13"/>
        <rFont val="宋体"/>
        <family val="3"/>
        <charset val="134"/>
      </rPr>
      <t>所定价格涵盖手术计划、术区准备、消毒、收缩黏膜、切开、探查、切除、冲洗、缝合、填塞、包扎固定、处理用物等步骤所需的人力资源和基本物质资源消耗。</t>
    </r>
  </si>
  <si>
    <t>013306010130001</t>
  </si>
  <si>
    <r>
      <rPr>
        <sz val="13"/>
        <rFont val="宋体"/>
        <family val="3"/>
        <charset val="134"/>
      </rPr>
      <t>鼻腔病变切除费</t>
    </r>
    <r>
      <rPr>
        <sz val="13"/>
        <rFont val="Times New Roman"/>
        <family val="1"/>
      </rPr>
      <t>-</t>
    </r>
    <r>
      <rPr>
        <sz val="13"/>
        <rFont val="宋体"/>
        <family val="3"/>
        <charset val="134"/>
      </rPr>
      <t>儿童（加收）</t>
    </r>
  </si>
  <si>
    <t>013306010140000</t>
  </si>
  <si>
    <r>
      <rPr>
        <sz val="13"/>
        <rFont val="宋体"/>
        <family val="3"/>
        <charset val="134"/>
      </rPr>
      <t>鼻腔肿瘤切除费</t>
    </r>
  </si>
  <si>
    <r>
      <rPr>
        <sz val="13"/>
        <rFont val="宋体"/>
        <family val="3"/>
        <charset val="134"/>
      </rPr>
      <t>通过手术切除鼻腔（鼻前庭、鼻中隔、鼻甲等部位）的肿瘤。</t>
    </r>
  </si>
  <si>
    <t>013306010140001</t>
  </si>
  <si>
    <r>
      <rPr>
        <sz val="13"/>
        <rFont val="宋体"/>
        <family val="3"/>
        <charset val="134"/>
      </rPr>
      <t>鼻腔肿瘤切除费</t>
    </r>
    <r>
      <rPr>
        <sz val="13"/>
        <rFont val="Times New Roman"/>
        <family val="1"/>
      </rPr>
      <t>-</t>
    </r>
    <r>
      <rPr>
        <sz val="13"/>
        <rFont val="宋体"/>
        <family val="3"/>
        <charset val="134"/>
      </rPr>
      <t>儿童（加收）</t>
    </r>
  </si>
  <si>
    <t>013306010140011</t>
  </si>
  <si>
    <r>
      <rPr>
        <sz val="13"/>
        <rFont val="宋体"/>
        <family val="3"/>
        <charset val="134"/>
      </rPr>
      <t>鼻腔肿瘤切除费</t>
    </r>
    <r>
      <rPr>
        <sz val="13"/>
        <rFont val="Times New Roman"/>
        <family val="1"/>
      </rPr>
      <t>-</t>
    </r>
    <r>
      <rPr>
        <sz val="13"/>
        <rFont val="宋体"/>
        <family val="3"/>
        <charset val="134"/>
      </rPr>
      <t>恶性肿瘤（加收）</t>
    </r>
  </si>
  <si>
    <t>013306010150000</t>
  </si>
  <si>
    <r>
      <rPr>
        <sz val="13"/>
        <rFont val="宋体"/>
        <family val="3"/>
        <charset val="134"/>
      </rPr>
      <t>鼻窦病变切除费</t>
    </r>
  </si>
  <si>
    <r>
      <rPr>
        <sz val="13"/>
        <rFont val="宋体"/>
        <family val="3"/>
        <charset val="134"/>
      </rPr>
      <t>通过手术切除鼻窦（同时累及鼻腔鼻窦）的囊肿、血肿、脓肿、息肉等病变。</t>
    </r>
  </si>
  <si>
    <r>
      <rPr>
        <sz val="13"/>
        <rFont val="宋体"/>
        <family val="3"/>
        <charset val="134"/>
      </rPr>
      <t>不同鼻窦病变切除可分别计价收费。</t>
    </r>
  </si>
  <si>
    <t>013306010150001</t>
  </si>
  <si>
    <r>
      <rPr>
        <sz val="13"/>
        <rFont val="宋体"/>
        <family val="3"/>
        <charset val="134"/>
      </rPr>
      <t>鼻窦病变切除费</t>
    </r>
    <r>
      <rPr>
        <sz val="13"/>
        <rFont val="Times New Roman"/>
        <family val="1"/>
      </rPr>
      <t>-</t>
    </r>
    <r>
      <rPr>
        <sz val="13"/>
        <rFont val="宋体"/>
        <family val="3"/>
        <charset val="134"/>
      </rPr>
      <t>儿童（加收）</t>
    </r>
  </si>
  <si>
    <t>013306010160000</t>
  </si>
  <si>
    <r>
      <rPr>
        <sz val="13"/>
        <rFont val="宋体"/>
        <family val="3"/>
        <charset val="134"/>
      </rPr>
      <t>鼻窦肿瘤切除费（常规）</t>
    </r>
  </si>
  <si>
    <r>
      <rPr>
        <sz val="13"/>
        <rFont val="宋体"/>
        <family val="3"/>
        <charset val="134"/>
      </rPr>
      <t>通过手术切除鼻窦（同时累及鼻腔鼻窦）的肿瘤。</t>
    </r>
  </si>
  <si>
    <r>
      <rPr>
        <sz val="13"/>
        <rFont val="宋体"/>
        <family val="3"/>
        <charset val="134"/>
      </rPr>
      <t>所定价格涵盖手术计划、术区准备、消毒、收缩黏膜、切开、探查、切除、鼻窦开放、清理、冲洗、缝合、填塞、包扎固定、处理用物等步骤所需的人力资源和基本物质资源消耗。</t>
    </r>
  </si>
  <si>
    <r>
      <rPr>
        <sz val="13"/>
        <rFont val="宋体"/>
        <family val="3"/>
        <charset val="134"/>
      </rPr>
      <t>不同鼻窦肿瘤切除可分别计价收费。</t>
    </r>
  </si>
  <si>
    <t>013306010160001</t>
  </si>
  <si>
    <r>
      <rPr>
        <sz val="13"/>
        <rFont val="宋体"/>
        <family val="3"/>
        <charset val="134"/>
      </rPr>
      <t>鼻窦肿瘤切除费（常规）</t>
    </r>
    <r>
      <rPr>
        <sz val="13"/>
        <rFont val="Times New Roman"/>
        <family val="1"/>
      </rPr>
      <t>-</t>
    </r>
    <r>
      <rPr>
        <sz val="13"/>
        <rFont val="宋体"/>
        <family val="3"/>
        <charset val="134"/>
      </rPr>
      <t>儿童（加收）</t>
    </r>
  </si>
  <si>
    <t>013306010160011</t>
  </si>
  <si>
    <r>
      <rPr>
        <sz val="13"/>
        <rFont val="宋体"/>
        <family val="3"/>
        <charset val="134"/>
      </rPr>
      <t>鼻窦肿瘤切除费（常规）</t>
    </r>
    <r>
      <rPr>
        <sz val="13"/>
        <rFont val="Times New Roman"/>
        <family val="1"/>
      </rPr>
      <t>-</t>
    </r>
    <r>
      <rPr>
        <sz val="13"/>
        <rFont val="宋体"/>
        <family val="3"/>
        <charset val="134"/>
      </rPr>
      <t>恶性肿瘤（加收）</t>
    </r>
  </si>
  <si>
    <t>013306010170000</t>
  </si>
  <si>
    <r>
      <rPr>
        <sz val="13"/>
        <rFont val="宋体"/>
        <family val="3"/>
        <charset val="134"/>
      </rPr>
      <t>鼻窦肿瘤切除费（复杂）</t>
    </r>
  </si>
  <si>
    <r>
      <rPr>
        <sz val="13"/>
        <rFont val="宋体"/>
        <family val="3"/>
        <charset val="134"/>
      </rPr>
      <t>通过手术切除鼻窦（同时累及鼻腔鼻窦）的复杂肿瘤。</t>
    </r>
  </si>
  <si>
    <r>
      <rPr>
        <sz val="13"/>
        <rFont val="宋体"/>
        <family val="3"/>
        <charset val="134"/>
      </rPr>
      <t>所定价格涵盖手术计划、术区准备、消毒、切开、探查、切除、冲洗、缝合、填塞、包扎固定、处理用物等步骤所需的人力资源和基本物质资源消耗。</t>
    </r>
  </si>
  <si>
    <r>
      <rPr>
        <sz val="13"/>
        <rFont val="Times New Roman"/>
        <family val="1"/>
      </rPr>
      <t>1.</t>
    </r>
    <r>
      <rPr>
        <sz val="13"/>
        <rFont val="宋体"/>
        <family val="3"/>
        <charset val="134"/>
      </rPr>
      <t>本项目中的</t>
    </r>
    <r>
      <rPr>
        <sz val="13"/>
        <rFont val="Times New Roman"/>
        <family val="1"/>
      </rPr>
      <t>“</t>
    </r>
    <r>
      <rPr>
        <sz val="13"/>
        <rFont val="宋体"/>
        <family val="3"/>
        <charset val="134"/>
      </rPr>
      <t>复杂</t>
    </r>
    <r>
      <rPr>
        <sz val="13"/>
        <rFont val="Times New Roman"/>
        <family val="1"/>
      </rPr>
      <t>”</t>
    </r>
    <r>
      <rPr>
        <sz val="13"/>
        <rFont val="宋体"/>
        <family val="3"/>
        <charset val="134"/>
      </rPr>
      <t xml:space="preserve">指：累及双侧的肿瘤、累及眶壁的肿瘤、需要联合手术径路的肿瘤。
</t>
    </r>
    <r>
      <rPr>
        <sz val="13"/>
        <rFont val="Times New Roman"/>
        <family val="1"/>
      </rPr>
      <t>2.</t>
    </r>
    <r>
      <rPr>
        <sz val="13"/>
        <rFont val="宋体"/>
        <family val="3"/>
        <charset val="134"/>
      </rPr>
      <t>不同鼻窦肿瘤切除可分别计价收费。</t>
    </r>
  </si>
  <si>
    <t>013306010170001</t>
  </si>
  <si>
    <r>
      <rPr>
        <sz val="13"/>
        <rFont val="宋体"/>
        <family val="3"/>
        <charset val="134"/>
      </rPr>
      <t>鼻窦肿瘤切除费（复杂）</t>
    </r>
    <r>
      <rPr>
        <sz val="13"/>
        <rFont val="Times New Roman"/>
        <family val="1"/>
      </rPr>
      <t>-</t>
    </r>
    <r>
      <rPr>
        <sz val="13"/>
        <rFont val="宋体"/>
        <family val="3"/>
        <charset val="134"/>
      </rPr>
      <t>儿童（加收）</t>
    </r>
  </si>
  <si>
    <t>013306010170011</t>
  </si>
  <si>
    <r>
      <rPr>
        <sz val="13"/>
        <rFont val="宋体"/>
        <family val="3"/>
        <charset val="134"/>
      </rPr>
      <t>鼻窦肿瘤切除费（复杂）</t>
    </r>
    <r>
      <rPr>
        <sz val="13"/>
        <rFont val="Times New Roman"/>
        <family val="1"/>
      </rPr>
      <t>-</t>
    </r>
    <r>
      <rPr>
        <sz val="13"/>
        <rFont val="宋体"/>
        <family val="3"/>
        <charset val="134"/>
      </rPr>
      <t>恶性肿瘤（加收）</t>
    </r>
  </si>
  <si>
    <t>013306010180000</t>
  </si>
  <si>
    <r>
      <rPr>
        <sz val="13"/>
        <rFont val="宋体"/>
        <family val="3"/>
        <charset val="134"/>
      </rPr>
      <t>鼻咽部病变切除费</t>
    </r>
  </si>
  <si>
    <r>
      <rPr>
        <sz val="13"/>
        <rFont val="宋体"/>
        <family val="3"/>
        <charset val="134"/>
      </rPr>
      <t>通过手术切除鼻咽部的囊肿、血肿、脓肿、息肉等病变。</t>
    </r>
  </si>
  <si>
    <t>013306010180001</t>
  </si>
  <si>
    <r>
      <rPr>
        <sz val="13"/>
        <rFont val="宋体"/>
        <family val="3"/>
        <charset val="134"/>
      </rPr>
      <t>鼻咽部病变切除费</t>
    </r>
    <r>
      <rPr>
        <sz val="13"/>
        <rFont val="Times New Roman"/>
        <family val="1"/>
      </rPr>
      <t>-</t>
    </r>
    <r>
      <rPr>
        <sz val="13"/>
        <rFont val="宋体"/>
        <family val="3"/>
        <charset val="134"/>
      </rPr>
      <t>儿童（加收）</t>
    </r>
  </si>
  <si>
    <t>013306010190000</t>
  </si>
  <si>
    <r>
      <rPr>
        <sz val="13"/>
        <rFont val="宋体"/>
        <family val="3"/>
        <charset val="134"/>
      </rPr>
      <t>鼻咽部肿瘤切除费（常规）</t>
    </r>
  </si>
  <si>
    <r>
      <rPr>
        <sz val="13"/>
        <rFont val="宋体"/>
        <family val="3"/>
        <charset val="134"/>
      </rPr>
      <t>通过手术切除鼻咽部的肿瘤。</t>
    </r>
  </si>
  <si>
    <t>013306010190001</t>
  </si>
  <si>
    <r>
      <rPr>
        <sz val="13"/>
        <rFont val="宋体"/>
        <family val="3"/>
        <charset val="134"/>
      </rPr>
      <t>鼻咽部肿瘤切除费（常规）</t>
    </r>
    <r>
      <rPr>
        <sz val="13"/>
        <rFont val="Times New Roman"/>
        <family val="1"/>
      </rPr>
      <t>-</t>
    </r>
    <r>
      <rPr>
        <sz val="13"/>
        <rFont val="宋体"/>
        <family val="3"/>
        <charset val="134"/>
      </rPr>
      <t>儿童（加收）</t>
    </r>
  </si>
  <si>
    <t>013306010190011</t>
  </si>
  <si>
    <r>
      <rPr>
        <sz val="13"/>
        <rFont val="宋体"/>
        <family val="3"/>
        <charset val="134"/>
      </rPr>
      <t>鼻咽部肿瘤切除费（常规）</t>
    </r>
    <r>
      <rPr>
        <sz val="13"/>
        <rFont val="Times New Roman"/>
        <family val="1"/>
      </rPr>
      <t>-</t>
    </r>
    <r>
      <rPr>
        <sz val="13"/>
        <rFont val="宋体"/>
        <family val="3"/>
        <charset val="134"/>
      </rPr>
      <t>恶性肿瘤（加收）</t>
    </r>
  </si>
  <si>
    <t>013306010200000</t>
  </si>
  <si>
    <r>
      <rPr>
        <sz val="13"/>
        <rFont val="宋体"/>
        <family val="3"/>
        <charset val="134"/>
      </rPr>
      <t>鼻咽部肿瘤切除费（复杂）</t>
    </r>
  </si>
  <si>
    <r>
      <rPr>
        <sz val="13"/>
        <rFont val="宋体"/>
        <family val="3"/>
        <charset val="134"/>
      </rPr>
      <t>通过手术切除鼻咽部的复杂肿瘤。</t>
    </r>
  </si>
  <si>
    <r>
      <rPr>
        <sz val="13"/>
        <rFont val="宋体"/>
        <family val="3"/>
        <charset val="134"/>
      </rPr>
      <t>本项目中的</t>
    </r>
    <r>
      <rPr>
        <sz val="13"/>
        <rFont val="Times New Roman"/>
        <family val="1"/>
      </rPr>
      <t>“</t>
    </r>
    <r>
      <rPr>
        <sz val="13"/>
        <rFont val="宋体"/>
        <family val="3"/>
        <charset val="134"/>
      </rPr>
      <t>复杂</t>
    </r>
    <r>
      <rPr>
        <sz val="13"/>
        <rFont val="Times New Roman"/>
        <family val="1"/>
      </rPr>
      <t>”</t>
    </r>
    <r>
      <rPr>
        <sz val="13"/>
        <rFont val="宋体"/>
        <family val="3"/>
        <charset val="134"/>
      </rPr>
      <t>指：鼻咽纤维血管瘤、累及对侧的肿瘤、累及眶壁的肿瘤、需要联合手术径路的肿瘤。</t>
    </r>
  </si>
  <si>
    <t>013306010200001</t>
  </si>
  <si>
    <r>
      <rPr>
        <sz val="13"/>
        <rFont val="宋体"/>
        <family val="3"/>
        <charset val="134"/>
      </rPr>
      <t>鼻咽部肿瘤切除费（复杂）</t>
    </r>
    <r>
      <rPr>
        <sz val="13"/>
        <rFont val="Times New Roman"/>
        <family val="1"/>
      </rPr>
      <t>-</t>
    </r>
    <r>
      <rPr>
        <sz val="13"/>
        <rFont val="宋体"/>
        <family val="3"/>
        <charset val="134"/>
      </rPr>
      <t>儿童（加收）</t>
    </r>
  </si>
  <si>
    <t>013306010200011</t>
  </si>
  <si>
    <r>
      <rPr>
        <sz val="13"/>
        <rFont val="宋体"/>
        <family val="3"/>
        <charset val="134"/>
      </rPr>
      <t>鼻咽部肿瘤切除费（复杂）</t>
    </r>
    <r>
      <rPr>
        <sz val="13"/>
        <rFont val="Times New Roman"/>
        <family val="1"/>
      </rPr>
      <t>-</t>
    </r>
    <r>
      <rPr>
        <sz val="13"/>
        <rFont val="宋体"/>
        <family val="3"/>
        <charset val="134"/>
      </rPr>
      <t>恶性肿瘤（加收）</t>
    </r>
  </si>
  <si>
    <t>013306010210000</t>
  </si>
  <si>
    <r>
      <rPr>
        <sz val="13"/>
        <rFont val="宋体"/>
        <family val="3"/>
        <charset val="134"/>
      </rPr>
      <t>鼻窦开放费（常规）</t>
    </r>
  </si>
  <si>
    <r>
      <rPr>
        <sz val="13"/>
        <rFont val="宋体"/>
        <family val="3"/>
        <charset val="134"/>
      </rPr>
      <t>通过手术实现患者鼻窦开放。</t>
    </r>
  </si>
  <si>
    <r>
      <rPr>
        <sz val="13"/>
        <rFont val="宋体"/>
        <family val="3"/>
        <charset val="134"/>
      </rPr>
      <t>所定价格涵盖手术计划、术区准备、消毒、切开、探查、开放并扩大鼻窦、清理、冲洗、缝合、填塞、包扎固定、处理用物等步骤所需的人力资源和基本物质资源消耗。</t>
    </r>
  </si>
  <si>
    <r>
      <rPr>
        <sz val="13"/>
        <rFont val="宋体"/>
        <family val="3"/>
        <charset val="134"/>
      </rPr>
      <t>鼻窦</t>
    </r>
  </si>
  <si>
    <r>
      <rPr>
        <sz val="13"/>
        <rFont val="Times New Roman"/>
        <family val="1"/>
      </rPr>
      <t>1.“</t>
    </r>
    <r>
      <rPr>
        <sz val="13"/>
        <rFont val="宋体"/>
        <family val="3"/>
        <charset val="134"/>
      </rPr>
      <t>鼻窦</t>
    </r>
    <r>
      <rPr>
        <sz val="13"/>
        <rFont val="Times New Roman"/>
        <family val="1"/>
      </rPr>
      <t>”</t>
    </r>
    <r>
      <rPr>
        <sz val="13"/>
        <rFont val="宋体"/>
        <family val="3"/>
        <charset val="134"/>
      </rPr>
      <t xml:space="preserve">指上颌窦、筛窦、蝶窦、额窦。
</t>
    </r>
    <r>
      <rPr>
        <sz val="13"/>
        <rFont val="Times New Roman"/>
        <family val="1"/>
      </rPr>
      <t>2.</t>
    </r>
    <r>
      <rPr>
        <sz val="13"/>
        <rFont val="宋体"/>
        <family val="3"/>
        <charset val="134"/>
      </rPr>
      <t>超过</t>
    </r>
    <r>
      <rPr>
        <sz val="13"/>
        <rFont val="Times New Roman"/>
        <family val="1"/>
      </rPr>
      <t>4</t>
    </r>
    <r>
      <rPr>
        <sz val="13"/>
        <rFont val="宋体"/>
        <family val="3"/>
        <charset val="134"/>
      </rPr>
      <t>个鼻窦按</t>
    </r>
    <r>
      <rPr>
        <sz val="13"/>
        <rFont val="Times New Roman"/>
        <family val="1"/>
      </rPr>
      <t>4</t>
    </r>
    <r>
      <rPr>
        <sz val="13"/>
        <rFont val="宋体"/>
        <family val="3"/>
        <charset val="134"/>
      </rPr>
      <t>个鼻窦计费。</t>
    </r>
  </si>
  <si>
    <t>013306010210001</t>
  </si>
  <si>
    <r>
      <rPr>
        <sz val="13"/>
        <rFont val="宋体"/>
        <family val="3"/>
        <charset val="134"/>
      </rPr>
      <t>鼻窦开放费（常规）</t>
    </r>
    <r>
      <rPr>
        <sz val="13"/>
        <rFont val="Times New Roman"/>
        <family val="1"/>
      </rPr>
      <t>-</t>
    </r>
    <r>
      <rPr>
        <sz val="13"/>
        <rFont val="宋体"/>
        <family val="3"/>
        <charset val="134"/>
      </rPr>
      <t>儿童（加收）</t>
    </r>
  </si>
  <si>
    <t>013306010220000</t>
  </si>
  <si>
    <r>
      <rPr>
        <sz val="13"/>
        <rFont val="宋体"/>
        <family val="3"/>
        <charset val="134"/>
      </rPr>
      <t>鼻窦开放费（复杂）</t>
    </r>
  </si>
  <si>
    <r>
      <rPr>
        <sz val="13"/>
        <rFont val="宋体"/>
        <family val="3"/>
        <charset val="134"/>
      </rPr>
      <t>通过手术实现患者复杂鼻窦开放。</t>
    </r>
  </si>
  <si>
    <r>
      <rPr>
        <sz val="13"/>
        <rFont val="Times New Roman"/>
        <family val="1"/>
      </rPr>
      <t>1.“</t>
    </r>
    <r>
      <rPr>
        <sz val="13"/>
        <rFont val="宋体"/>
        <family val="3"/>
        <charset val="134"/>
      </rPr>
      <t>鼻窦</t>
    </r>
    <r>
      <rPr>
        <sz val="13"/>
        <rFont val="Times New Roman"/>
        <family val="1"/>
      </rPr>
      <t>”</t>
    </r>
    <r>
      <rPr>
        <sz val="13"/>
        <rFont val="宋体"/>
        <family val="3"/>
        <charset val="134"/>
      </rPr>
      <t xml:space="preserve">指上颌窦、筛窦、蝶窦、额窦。
</t>
    </r>
    <r>
      <rPr>
        <sz val="13"/>
        <rFont val="Times New Roman"/>
        <family val="1"/>
      </rPr>
      <t>2.</t>
    </r>
    <r>
      <rPr>
        <sz val="13"/>
        <rFont val="宋体"/>
        <family val="3"/>
        <charset val="134"/>
      </rPr>
      <t>本项目中的</t>
    </r>
    <r>
      <rPr>
        <sz val="13"/>
        <rFont val="Times New Roman"/>
        <family val="1"/>
      </rPr>
      <t>“</t>
    </r>
    <r>
      <rPr>
        <sz val="13"/>
        <rFont val="宋体"/>
        <family val="3"/>
        <charset val="134"/>
      </rPr>
      <t>复杂</t>
    </r>
    <r>
      <rPr>
        <sz val="13"/>
        <rFont val="Times New Roman"/>
        <family val="1"/>
      </rPr>
      <t>”</t>
    </r>
    <r>
      <rPr>
        <sz val="13"/>
        <rFont val="宋体"/>
        <family val="3"/>
        <charset val="134"/>
      </rPr>
      <t>指：额窦</t>
    </r>
    <r>
      <rPr>
        <sz val="13"/>
        <rFont val="Times New Roman"/>
        <family val="1"/>
      </rPr>
      <t>Draf-2b</t>
    </r>
    <r>
      <rPr>
        <sz val="13"/>
        <rFont val="宋体"/>
        <family val="3"/>
        <charset val="134"/>
      </rPr>
      <t xml:space="preserve">型及以上、全筛窦开放、上颌窦下鼻道开窗、泪前引窝入路开窗。
</t>
    </r>
    <r>
      <rPr>
        <sz val="13"/>
        <rFont val="Times New Roman"/>
        <family val="1"/>
      </rPr>
      <t>3.</t>
    </r>
    <r>
      <rPr>
        <sz val="13"/>
        <rFont val="宋体"/>
        <family val="3"/>
        <charset val="134"/>
      </rPr>
      <t>超过</t>
    </r>
    <r>
      <rPr>
        <sz val="13"/>
        <rFont val="Times New Roman"/>
        <family val="1"/>
      </rPr>
      <t>4</t>
    </r>
    <r>
      <rPr>
        <sz val="13"/>
        <rFont val="宋体"/>
        <family val="3"/>
        <charset val="134"/>
      </rPr>
      <t>个鼻窦按</t>
    </r>
    <r>
      <rPr>
        <sz val="13"/>
        <rFont val="Times New Roman"/>
        <family val="1"/>
      </rPr>
      <t>4</t>
    </r>
    <r>
      <rPr>
        <sz val="13"/>
        <rFont val="宋体"/>
        <family val="3"/>
        <charset val="134"/>
      </rPr>
      <t>个鼻窦计费。</t>
    </r>
  </si>
  <si>
    <t>013306010220001</t>
  </si>
  <si>
    <r>
      <rPr>
        <sz val="13"/>
        <rFont val="宋体"/>
        <family val="3"/>
        <charset val="134"/>
      </rPr>
      <t>鼻窦开放费（复杂）</t>
    </r>
    <r>
      <rPr>
        <sz val="13"/>
        <rFont val="Times New Roman"/>
        <family val="1"/>
      </rPr>
      <t>-</t>
    </r>
    <r>
      <rPr>
        <sz val="13"/>
        <rFont val="宋体"/>
        <family val="3"/>
        <charset val="134"/>
      </rPr>
      <t>儿童（加收）</t>
    </r>
  </si>
  <si>
    <t>013306010230000</t>
  </si>
  <si>
    <r>
      <rPr>
        <sz val="13"/>
        <rFont val="宋体"/>
        <family val="3"/>
        <charset val="134"/>
      </rPr>
      <t>鼻骨骨折复位费（切开）</t>
    </r>
  </si>
  <si>
    <r>
      <rPr>
        <sz val="13"/>
        <rFont val="宋体"/>
        <family val="3"/>
        <charset val="134"/>
      </rPr>
      <t>通过手术实现鼻骨骨折复位。</t>
    </r>
  </si>
  <si>
    <r>
      <rPr>
        <sz val="13"/>
        <rFont val="宋体"/>
        <family val="3"/>
        <charset val="134"/>
      </rPr>
      <t>所定价格涵盖手术计划、术区准备、消毒、切开、分离、复位、固定、冲洗、缝合、填塞、包扎固定、处理用物等步骤所需的人力资源和基本物质资源消耗。</t>
    </r>
  </si>
  <si>
    <t>013306010230001</t>
  </si>
  <si>
    <r>
      <rPr>
        <sz val="13"/>
        <rFont val="宋体"/>
        <family val="3"/>
        <charset val="134"/>
      </rPr>
      <t>鼻骨骨折复位费（切开）</t>
    </r>
    <r>
      <rPr>
        <sz val="13"/>
        <rFont val="Times New Roman"/>
        <family val="1"/>
      </rPr>
      <t>-</t>
    </r>
    <r>
      <rPr>
        <sz val="13"/>
        <rFont val="宋体"/>
        <family val="3"/>
        <charset val="134"/>
      </rPr>
      <t>儿童（加收）</t>
    </r>
  </si>
  <si>
    <t>013306010240000</t>
  </si>
  <si>
    <r>
      <rPr>
        <sz val="13"/>
        <rFont val="宋体"/>
        <family val="3"/>
        <charset val="134"/>
      </rPr>
      <t>鼻骨骨折复位费（闭合）</t>
    </r>
  </si>
  <si>
    <r>
      <rPr>
        <sz val="13"/>
        <rFont val="宋体"/>
        <family val="3"/>
        <charset val="134"/>
      </rPr>
      <t>通过手术实现鼻骨骨折闭合复位。</t>
    </r>
  </si>
  <si>
    <r>
      <rPr>
        <sz val="13"/>
        <rFont val="宋体"/>
        <family val="3"/>
        <charset val="134"/>
      </rPr>
      <t>所定价格涵盖消毒、收缩黏膜、鼻骨整复、填塞、包扎固定、处理用物等步骤所需的人力资源和基本物质资源消耗。</t>
    </r>
  </si>
  <si>
    <t>013306010240001</t>
  </si>
  <si>
    <r>
      <rPr>
        <sz val="13"/>
        <rFont val="宋体"/>
        <family val="3"/>
        <charset val="134"/>
      </rPr>
      <t>鼻骨骨折复位费（闭合）</t>
    </r>
    <r>
      <rPr>
        <sz val="13"/>
        <rFont val="Times New Roman"/>
        <family val="1"/>
      </rPr>
      <t>-</t>
    </r>
    <r>
      <rPr>
        <sz val="13"/>
        <rFont val="宋体"/>
        <family val="3"/>
        <charset val="134"/>
      </rPr>
      <t>儿童（加收）</t>
    </r>
  </si>
  <si>
    <t>013306010250000</t>
  </si>
  <si>
    <r>
      <rPr>
        <sz val="13"/>
        <rFont val="宋体"/>
        <family val="3"/>
        <charset val="134"/>
      </rPr>
      <t>鼻部血管结扎费</t>
    </r>
  </si>
  <si>
    <r>
      <rPr>
        <sz val="13"/>
        <rFont val="宋体"/>
        <family val="3"/>
        <charset val="134"/>
      </rPr>
      <t>通过手术对鼻部血管结扎或切断。</t>
    </r>
  </si>
  <si>
    <r>
      <rPr>
        <sz val="13"/>
        <rFont val="宋体"/>
        <family val="3"/>
        <charset val="134"/>
      </rPr>
      <t>所定价格涵盖手术计划、术区准备、消毒、切开、分离、结扎或切断、冲洗、缝合、包扎固定、处理用物等步骤所需的人力资源和基本物质资源消耗。</t>
    </r>
  </si>
  <si>
    <r>
      <rPr>
        <sz val="13"/>
        <rFont val="宋体"/>
        <family val="3"/>
        <charset val="134"/>
      </rPr>
      <t>作为其他手术的必要步骤时不得同时收费。</t>
    </r>
  </si>
  <si>
    <t>013306010250001</t>
  </si>
  <si>
    <r>
      <rPr>
        <sz val="13"/>
        <rFont val="宋体"/>
        <family val="3"/>
        <charset val="134"/>
      </rPr>
      <t>鼻部血管结扎费</t>
    </r>
    <r>
      <rPr>
        <sz val="13"/>
        <rFont val="Times New Roman"/>
        <family val="1"/>
      </rPr>
      <t>-</t>
    </r>
    <r>
      <rPr>
        <sz val="13"/>
        <rFont val="宋体"/>
        <family val="3"/>
        <charset val="134"/>
      </rPr>
      <t>儿童（加收）</t>
    </r>
  </si>
  <si>
    <t>013306010260000</t>
  </si>
  <si>
    <r>
      <rPr>
        <sz val="13"/>
        <rFont val="宋体"/>
        <family val="3"/>
        <charset val="134"/>
      </rPr>
      <t>鼻中隔偏曲矫正费</t>
    </r>
  </si>
  <si>
    <r>
      <rPr>
        <sz val="13"/>
        <rFont val="宋体"/>
        <family val="3"/>
        <charset val="134"/>
      </rPr>
      <t>通过手术对正鼻中隔偏曲进行矫正。</t>
    </r>
  </si>
  <si>
    <r>
      <rPr>
        <sz val="13"/>
        <rFont val="宋体"/>
        <family val="3"/>
        <charset val="134"/>
      </rPr>
      <t>所定价格涵盖手术计划、术区准备、消毒、切开、偏曲骨取出、黏膜复位、冲洗、缝合、填塞、包扎固定、处理用物等步骤所需的人力资源和基本物质资源消耗。</t>
    </r>
  </si>
  <si>
    <t>013306010260001</t>
  </si>
  <si>
    <r>
      <rPr>
        <sz val="13"/>
        <rFont val="宋体"/>
        <family val="3"/>
        <charset val="134"/>
      </rPr>
      <t>鼻中隔偏曲矫正费</t>
    </r>
    <r>
      <rPr>
        <sz val="13"/>
        <rFont val="Times New Roman"/>
        <family val="1"/>
      </rPr>
      <t>-</t>
    </r>
    <r>
      <rPr>
        <sz val="13"/>
        <rFont val="宋体"/>
        <family val="3"/>
        <charset val="134"/>
      </rPr>
      <t>儿童（加收）</t>
    </r>
  </si>
  <si>
    <t>013306010270000</t>
  </si>
  <si>
    <r>
      <rPr>
        <sz val="13"/>
        <rFont val="宋体"/>
        <family val="3"/>
        <charset val="134"/>
      </rPr>
      <t>鼻甲移位费</t>
    </r>
  </si>
  <si>
    <r>
      <rPr>
        <sz val="13"/>
        <rFont val="宋体"/>
        <family val="3"/>
        <charset val="134"/>
      </rPr>
      <t>通过手术对鼻甲位置进行调整。</t>
    </r>
  </si>
  <si>
    <r>
      <rPr>
        <sz val="13"/>
        <rFont val="宋体"/>
        <family val="3"/>
        <charset val="134"/>
      </rPr>
      <t>所定价格涵盖手术计划、术区准备、消毒、断骨、移位、固定、冲洗、填塞、处理用物等步骤所需的人力资源和基本物质资源消耗。</t>
    </r>
  </si>
  <si>
    <r>
      <rPr>
        <sz val="13"/>
        <rFont val="宋体"/>
        <family val="3"/>
        <charset val="134"/>
      </rPr>
      <t>本项目中的</t>
    </r>
    <r>
      <rPr>
        <sz val="13"/>
        <rFont val="Times New Roman"/>
        <family val="1"/>
      </rPr>
      <t>“</t>
    </r>
    <r>
      <rPr>
        <sz val="13"/>
        <rFont val="宋体"/>
        <family val="3"/>
        <charset val="134"/>
      </rPr>
      <t>部位</t>
    </r>
    <r>
      <rPr>
        <sz val="13"/>
        <rFont val="Times New Roman"/>
        <family val="1"/>
      </rPr>
      <t>”</t>
    </r>
    <r>
      <rPr>
        <sz val="13"/>
        <rFont val="宋体"/>
        <family val="3"/>
        <charset val="134"/>
      </rPr>
      <t>指：上鼻甲、中鼻甲、下鼻甲，不同部位可分别计价。</t>
    </r>
  </si>
  <si>
    <t>013306010270001</t>
  </si>
  <si>
    <r>
      <rPr>
        <sz val="13"/>
        <rFont val="宋体"/>
        <family val="3"/>
        <charset val="134"/>
      </rPr>
      <t>鼻甲移位费</t>
    </r>
    <r>
      <rPr>
        <sz val="13"/>
        <rFont val="Times New Roman"/>
        <family val="1"/>
      </rPr>
      <t>-</t>
    </r>
    <r>
      <rPr>
        <sz val="13"/>
        <rFont val="宋体"/>
        <family val="3"/>
        <charset val="134"/>
      </rPr>
      <t>儿童（加收）</t>
    </r>
  </si>
  <si>
    <t>013306010280000</t>
  </si>
  <si>
    <r>
      <rPr>
        <sz val="13"/>
        <rFont val="宋体"/>
        <family val="3"/>
        <charset val="134"/>
      </rPr>
      <t>鼻腔缩窄费</t>
    </r>
  </si>
  <si>
    <r>
      <rPr>
        <sz val="13"/>
        <rFont val="宋体"/>
        <family val="3"/>
        <charset val="134"/>
      </rPr>
      <t>通过手术对鼻腔进行缩窄。</t>
    </r>
  </si>
  <si>
    <r>
      <rPr>
        <sz val="13"/>
        <rFont val="宋体"/>
        <family val="3"/>
        <charset val="134"/>
      </rPr>
      <t>所定价格涵盖手术计划、术区准备、消毒、切开黏膜、充填、缩窄、冲洗、填塞、必要时缝合、处理用物等步骤所需的人力资源和基本物质资源消耗。</t>
    </r>
  </si>
  <si>
    <t>013306010280001</t>
  </si>
  <si>
    <r>
      <rPr>
        <sz val="13"/>
        <rFont val="宋体"/>
        <family val="3"/>
        <charset val="134"/>
      </rPr>
      <t>鼻腔缩窄费</t>
    </r>
    <r>
      <rPr>
        <sz val="13"/>
        <rFont val="Times New Roman"/>
        <family val="1"/>
      </rPr>
      <t>-</t>
    </r>
    <r>
      <rPr>
        <sz val="13"/>
        <rFont val="宋体"/>
        <family val="3"/>
        <charset val="134"/>
      </rPr>
      <t>儿童（加收）</t>
    </r>
  </si>
  <si>
    <t>013306010290000</t>
  </si>
  <si>
    <r>
      <rPr>
        <sz val="13"/>
        <rFont val="宋体"/>
        <family val="3"/>
        <charset val="134"/>
      </rPr>
      <t>鼻部支架植入费</t>
    </r>
  </si>
  <si>
    <r>
      <rPr>
        <sz val="13"/>
        <rFont val="宋体"/>
        <family val="3"/>
        <charset val="134"/>
      </rPr>
      <t>通过手术植入支架支撑鼻腔或鼻部结构。</t>
    </r>
  </si>
  <si>
    <r>
      <rPr>
        <sz val="13"/>
        <rFont val="宋体"/>
        <family val="3"/>
        <charset val="134"/>
      </rPr>
      <t>所定价格涵盖手术计划、术区准备、消毒、切除、支架植入、冲洗、处理用物等步骤所需的人力资源和基本物质资源消耗。</t>
    </r>
  </si>
  <si>
    <t xml:space="preserve">
</t>
  </si>
  <si>
    <t>013306010290001</t>
  </si>
  <si>
    <r>
      <rPr>
        <sz val="13"/>
        <rFont val="宋体"/>
        <family val="3"/>
        <charset val="134"/>
      </rPr>
      <t>鼻部支架植入费</t>
    </r>
    <r>
      <rPr>
        <sz val="13"/>
        <rFont val="Times New Roman"/>
        <family val="1"/>
      </rPr>
      <t>-</t>
    </r>
    <r>
      <rPr>
        <sz val="13"/>
        <rFont val="宋体"/>
        <family val="3"/>
        <charset val="134"/>
      </rPr>
      <t>儿童（加收）</t>
    </r>
  </si>
  <si>
    <t>013306010300000</t>
  </si>
  <si>
    <r>
      <rPr>
        <sz val="13"/>
        <rFont val="宋体"/>
        <family val="3"/>
        <charset val="134"/>
      </rPr>
      <t>鼻部球囊扩张费</t>
    </r>
  </si>
  <si>
    <r>
      <rPr>
        <sz val="13"/>
        <rFont val="宋体"/>
        <family val="3"/>
        <charset val="134"/>
      </rPr>
      <t>通过手术利用球囊对鼻腔、鼻窦进行扩张。</t>
    </r>
  </si>
  <si>
    <r>
      <rPr>
        <sz val="13"/>
        <rFont val="宋体"/>
        <family val="3"/>
        <charset val="134"/>
      </rPr>
      <t>所定价格涵盖手术计划、术区准备、消毒、球囊导管置入、扩张、撤除、冲洗、处理用物等步骤所需的人力资源和基本物质资源消耗。</t>
    </r>
  </si>
  <si>
    <t>013306010300001</t>
  </si>
  <si>
    <r>
      <rPr>
        <sz val="13"/>
        <rFont val="宋体"/>
        <family val="3"/>
        <charset val="134"/>
      </rPr>
      <t>鼻部球囊扩张费</t>
    </r>
    <r>
      <rPr>
        <sz val="13"/>
        <rFont val="Times New Roman"/>
        <family val="1"/>
      </rPr>
      <t>-</t>
    </r>
    <r>
      <rPr>
        <sz val="13"/>
        <rFont val="宋体"/>
        <family val="3"/>
        <charset val="134"/>
      </rPr>
      <t>儿童（加收）</t>
    </r>
  </si>
  <si>
    <t>013306010310000</t>
  </si>
  <si>
    <r>
      <rPr>
        <sz val="13"/>
        <rFont val="宋体"/>
        <family val="3"/>
        <charset val="134"/>
      </rPr>
      <t>口鼻腔前庭瘘修补费</t>
    </r>
  </si>
  <si>
    <r>
      <rPr>
        <sz val="13"/>
        <rFont val="宋体"/>
        <family val="3"/>
        <charset val="134"/>
      </rPr>
      <t>通过手术对口鼻瘘进行修补。</t>
    </r>
  </si>
  <si>
    <r>
      <rPr>
        <sz val="13"/>
        <rFont val="宋体"/>
        <family val="3"/>
        <charset val="134"/>
      </rPr>
      <t>所定价格涵盖手术计划、术区准备、消毒、切开、分离、修补、冲洗、缝合、处理用物等步骤所需的人力资源和基本物质资源消耗。</t>
    </r>
  </si>
  <si>
    <t>013306010310001</t>
  </si>
  <si>
    <r>
      <rPr>
        <sz val="13"/>
        <rFont val="宋体"/>
        <family val="3"/>
        <charset val="134"/>
      </rPr>
      <t>口鼻腔前庭瘘修补费</t>
    </r>
    <r>
      <rPr>
        <sz val="13"/>
        <rFont val="Times New Roman"/>
        <family val="1"/>
      </rPr>
      <t>-</t>
    </r>
    <r>
      <rPr>
        <sz val="13"/>
        <rFont val="宋体"/>
        <family val="3"/>
        <charset val="134"/>
      </rPr>
      <t>儿童（加收）</t>
    </r>
  </si>
  <si>
    <t>013306010320000</t>
  </si>
  <si>
    <r>
      <rPr>
        <sz val="13"/>
        <rFont val="宋体"/>
        <family val="3"/>
        <charset val="134"/>
      </rPr>
      <t>鼻窦瘘修补费</t>
    </r>
  </si>
  <si>
    <r>
      <rPr>
        <sz val="13"/>
        <rFont val="宋体"/>
        <family val="3"/>
        <charset val="134"/>
      </rPr>
      <t>通过手术对鼻窦瘘进行修补。</t>
    </r>
  </si>
  <si>
    <r>
      <rPr>
        <sz val="13"/>
        <rFont val="宋体"/>
        <family val="3"/>
        <charset val="134"/>
      </rPr>
      <t>所定价格涵盖手术计划、术区准备、消毒、清理瘘口、修补、冲洗、止血、缝合、加压包扎、处理用物等步骤所需的人力资源和基本物质资源消耗。</t>
    </r>
  </si>
  <si>
    <r>
      <rPr>
        <sz val="13"/>
        <rFont val="Times New Roman"/>
        <family val="1"/>
      </rPr>
      <t>“</t>
    </r>
    <r>
      <rPr>
        <sz val="13"/>
        <rFont val="宋体"/>
        <family val="3"/>
        <charset val="134"/>
      </rPr>
      <t>鼻窦瘘修补</t>
    </r>
    <r>
      <rPr>
        <sz val="13"/>
        <rFont val="Times New Roman"/>
        <family val="1"/>
      </rPr>
      <t>”</t>
    </r>
    <r>
      <rPr>
        <sz val="13"/>
        <rFont val="宋体"/>
        <family val="3"/>
        <charset val="134"/>
      </rPr>
      <t>不包含</t>
    </r>
    <r>
      <rPr>
        <sz val="13"/>
        <rFont val="Times New Roman"/>
        <family val="1"/>
      </rPr>
      <t>“</t>
    </r>
    <r>
      <rPr>
        <sz val="13"/>
        <rFont val="宋体"/>
        <family val="3"/>
        <charset val="134"/>
      </rPr>
      <t>口腔上颌窦瘘修补</t>
    </r>
    <r>
      <rPr>
        <sz val="13"/>
        <rFont val="Times New Roman"/>
        <family val="1"/>
      </rPr>
      <t>”</t>
    </r>
    <r>
      <rPr>
        <sz val="13"/>
        <rFont val="宋体"/>
        <family val="3"/>
        <charset val="134"/>
      </rPr>
      <t>。</t>
    </r>
  </si>
  <si>
    <t>013306010320001</t>
  </si>
  <si>
    <r>
      <rPr>
        <sz val="13"/>
        <rFont val="宋体"/>
        <family val="3"/>
        <charset val="134"/>
      </rPr>
      <t>鼻窦瘘修补费</t>
    </r>
    <r>
      <rPr>
        <sz val="13"/>
        <rFont val="Times New Roman"/>
        <family val="1"/>
      </rPr>
      <t>-</t>
    </r>
    <r>
      <rPr>
        <sz val="13"/>
        <rFont val="宋体"/>
        <family val="3"/>
        <charset val="134"/>
      </rPr>
      <t>儿童（加收）</t>
    </r>
  </si>
  <si>
    <t>013306010330000</t>
  </si>
  <si>
    <r>
      <rPr>
        <sz val="13"/>
        <rFont val="宋体"/>
        <family val="3"/>
        <charset val="134"/>
      </rPr>
      <t>鼻腔粘连分离费</t>
    </r>
  </si>
  <si>
    <r>
      <rPr>
        <sz val="13"/>
        <rFont val="宋体"/>
        <family val="3"/>
        <charset val="134"/>
      </rPr>
      <t>通过手术分离鼻腔粘连。</t>
    </r>
  </si>
  <si>
    <r>
      <rPr>
        <sz val="13"/>
        <rFont val="宋体"/>
        <family val="3"/>
        <charset val="134"/>
      </rPr>
      <t>所定价格涵盖手术计划、术区准备、消毒、切开、分离、冲洗、止血、处理用物等步骤所需的人力资源和基本物质资源消耗。</t>
    </r>
  </si>
  <si>
    <t>013306010330001</t>
  </si>
  <si>
    <r>
      <rPr>
        <sz val="13"/>
        <rFont val="宋体"/>
        <family val="3"/>
        <charset val="134"/>
      </rPr>
      <t>鼻腔粘连分离费</t>
    </r>
    <r>
      <rPr>
        <sz val="13"/>
        <rFont val="Times New Roman"/>
        <family val="1"/>
      </rPr>
      <t>-</t>
    </r>
    <r>
      <rPr>
        <sz val="13"/>
        <rFont val="宋体"/>
        <family val="3"/>
        <charset val="134"/>
      </rPr>
      <t>儿童（加收）</t>
    </r>
  </si>
  <si>
    <r>
      <rPr>
        <b/>
        <sz val="13"/>
        <rFont val="宋体"/>
        <family val="3"/>
        <charset val="134"/>
      </rPr>
      <t>喉科医疗服务价格项目</t>
    </r>
  </si>
  <si>
    <t>012405000080000</t>
  </si>
  <si>
    <r>
      <rPr>
        <sz val="13"/>
        <rFont val="宋体"/>
        <family val="3"/>
        <charset val="134"/>
      </rPr>
      <t>间接鼻咽喉镜检查费</t>
    </r>
  </si>
  <si>
    <r>
      <rPr>
        <sz val="13"/>
        <rFont val="宋体"/>
        <family val="3"/>
        <charset val="134"/>
      </rPr>
      <t>通过间接鼻咽喉镜检查鼻咽喉部形态、组织结构等。</t>
    </r>
  </si>
  <si>
    <t>012405000090000</t>
  </si>
  <si>
    <r>
      <rPr>
        <sz val="13"/>
        <rFont val="宋体"/>
        <family val="3"/>
        <charset val="134"/>
      </rPr>
      <t>硬性鼻咽喉镜检查费</t>
    </r>
  </si>
  <si>
    <r>
      <rPr>
        <sz val="13"/>
        <rFont val="宋体"/>
        <family val="3"/>
        <charset val="134"/>
      </rPr>
      <t>通过硬性鼻咽喉镜检查鼻咽喉部形态、组织结构等。</t>
    </r>
  </si>
  <si>
    <t>012405000100000</t>
  </si>
  <si>
    <r>
      <rPr>
        <sz val="13"/>
        <rFont val="宋体"/>
        <family val="3"/>
        <charset val="134"/>
      </rPr>
      <t>软性鼻咽喉镜检查费</t>
    </r>
  </si>
  <si>
    <r>
      <rPr>
        <sz val="13"/>
        <rFont val="宋体"/>
        <family val="3"/>
        <charset val="134"/>
      </rPr>
      <t>通过纤维</t>
    </r>
    <r>
      <rPr>
        <sz val="13"/>
        <rFont val="Times New Roman"/>
        <family val="1"/>
      </rPr>
      <t>/</t>
    </r>
    <r>
      <rPr>
        <sz val="13"/>
        <rFont val="宋体"/>
        <family val="3"/>
        <charset val="134"/>
      </rPr>
      <t>电子鼻咽喉镜检查鼻咽喉部形态、组织结构等。</t>
    </r>
  </si>
  <si>
    <r>
      <rPr>
        <sz val="13"/>
        <rFont val="宋体"/>
        <family val="3"/>
        <charset val="134"/>
      </rPr>
      <t>本项目中的</t>
    </r>
    <r>
      <rPr>
        <sz val="13"/>
        <rFont val="Times New Roman"/>
        <family val="1"/>
      </rPr>
      <t>“</t>
    </r>
    <r>
      <rPr>
        <sz val="13"/>
        <rFont val="宋体"/>
        <family val="3"/>
        <charset val="134"/>
      </rPr>
      <t>软性鼻咽喉镜</t>
    </r>
    <r>
      <rPr>
        <sz val="13"/>
        <rFont val="Times New Roman"/>
        <family val="1"/>
      </rPr>
      <t>”</t>
    </r>
    <r>
      <rPr>
        <sz val="13"/>
        <rFont val="宋体"/>
        <family val="3"/>
        <charset val="134"/>
      </rPr>
      <t>指：纤维鼻咽喉镜与电子鼻咽喉镜。</t>
    </r>
  </si>
  <si>
    <t>012405000110000</t>
  </si>
  <si>
    <r>
      <rPr>
        <sz val="13"/>
        <rFont val="宋体"/>
        <family val="3"/>
        <charset val="134"/>
      </rPr>
      <t>频闪喉镜检查费</t>
    </r>
  </si>
  <si>
    <r>
      <rPr>
        <sz val="13"/>
        <rFont val="宋体"/>
        <family val="3"/>
        <charset val="134"/>
      </rPr>
      <t>通过频闪喉镜检查动态观察喉部形态、声带振动特性和组织结构等。</t>
    </r>
  </si>
  <si>
    <t>012405000120000</t>
  </si>
  <si>
    <r>
      <rPr>
        <sz val="13"/>
        <rFont val="宋体"/>
        <family val="3"/>
        <charset val="134"/>
      </rPr>
      <t>支撑喉镜检查费</t>
    </r>
  </si>
  <si>
    <r>
      <rPr>
        <sz val="13"/>
        <rFont val="宋体"/>
        <family val="3"/>
        <charset val="134"/>
      </rPr>
      <t>通过支撑喉镜检查喉部形态、组织结构等。</t>
    </r>
  </si>
  <si>
    <r>
      <rPr>
        <sz val="13"/>
        <rFont val="宋体"/>
        <family val="3"/>
        <charset val="134"/>
      </rPr>
      <t>所定价格涵盖消毒、置镜、观察、记录出具报告、处理用物等步骤所需的人力资源和基本物质资源消耗。</t>
    </r>
  </si>
  <si>
    <t>012405000120100</t>
  </si>
  <si>
    <r>
      <rPr>
        <sz val="13"/>
        <rFont val="宋体"/>
        <family val="3"/>
        <charset val="134"/>
      </rPr>
      <t>支撑喉镜检查费</t>
    </r>
    <r>
      <rPr>
        <sz val="13"/>
        <rFont val="Times New Roman"/>
        <family val="1"/>
      </rPr>
      <t>-</t>
    </r>
    <r>
      <rPr>
        <sz val="13"/>
        <rFont val="宋体"/>
        <family val="3"/>
        <charset val="134"/>
      </rPr>
      <t>直达喉镜检查（扩展）</t>
    </r>
  </si>
  <si>
    <t>012405000130000</t>
  </si>
  <si>
    <r>
      <rPr>
        <sz val="13"/>
        <rFont val="宋体"/>
        <family val="3"/>
        <charset val="134"/>
      </rPr>
      <t>喉声门图检查费</t>
    </r>
  </si>
  <si>
    <r>
      <rPr>
        <sz val="13"/>
        <rFont val="宋体"/>
        <family val="3"/>
        <charset val="134"/>
      </rPr>
      <t>通过各种方式评估喉部发声功能。</t>
    </r>
  </si>
  <si>
    <r>
      <rPr>
        <sz val="13"/>
        <rFont val="宋体"/>
        <family val="3"/>
        <charset val="134"/>
      </rPr>
      <t>所定价格涵盖消毒、放置电极、信号采集处理、测量、观察、记录、出具报告、处理用物等步骤所需的人力资源和基本物质资源消耗。</t>
    </r>
  </si>
  <si>
    <t>012405000140000</t>
  </si>
  <si>
    <r>
      <rPr>
        <sz val="13"/>
        <rFont val="宋体"/>
        <family val="3"/>
        <charset val="134"/>
      </rPr>
      <t>嗓音分析费</t>
    </r>
  </si>
  <si>
    <r>
      <rPr>
        <sz val="13"/>
        <rFont val="宋体"/>
        <family val="3"/>
        <charset val="134"/>
      </rPr>
      <t>通过各种方式评估嗓音质量及相关声学特性。</t>
    </r>
  </si>
  <si>
    <r>
      <rPr>
        <sz val="13"/>
        <rFont val="宋体"/>
        <family val="3"/>
        <charset val="134"/>
      </rPr>
      <t>所定价格涵盖准备、声音采集、分析、出具报告、处理用物等步骤所需的人力资源和基本物质资源消耗。</t>
    </r>
  </si>
  <si>
    <t>012405000150000</t>
  </si>
  <si>
    <r>
      <rPr>
        <sz val="13"/>
        <rFont val="宋体"/>
        <family val="3"/>
        <charset val="134"/>
      </rPr>
      <t>咽喉肌电生理检查费</t>
    </r>
  </si>
  <si>
    <r>
      <rPr>
        <sz val="13"/>
        <rFont val="宋体"/>
        <family val="3"/>
        <charset val="134"/>
      </rPr>
      <t>通过电生理设备检查喉部肌肉神经功能状态。</t>
    </r>
  </si>
  <si>
    <r>
      <rPr>
        <sz val="13"/>
        <rFont val="宋体"/>
        <family val="3"/>
        <charset val="134"/>
      </rPr>
      <t>所定价格涵盖消毒、放置电极、刺激、采集数据、分析、出具报告、处理用物等步骤所需的人力资源和基本物质资源消耗。</t>
    </r>
  </si>
  <si>
    <t>013104020070000</t>
  </si>
  <si>
    <r>
      <rPr>
        <sz val="13"/>
        <rFont val="宋体"/>
        <family val="3"/>
        <charset val="134"/>
      </rPr>
      <t>异物取出费（口咽部）</t>
    </r>
  </si>
  <si>
    <r>
      <rPr>
        <sz val="13"/>
        <rFont val="宋体"/>
        <family val="3"/>
        <charset val="134"/>
      </rPr>
      <t>通过各种方式取出会厌以上的异物。</t>
    </r>
  </si>
  <si>
    <t>013104020070001</t>
  </si>
  <si>
    <r>
      <rPr>
        <sz val="13"/>
        <rFont val="宋体"/>
        <family val="3"/>
        <charset val="134"/>
      </rPr>
      <t>异物取出费（口咽部）</t>
    </r>
    <r>
      <rPr>
        <sz val="13"/>
        <rFont val="Times New Roman"/>
        <family val="1"/>
      </rPr>
      <t>-</t>
    </r>
    <r>
      <rPr>
        <sz val="13"/>
        <rFont val="宋体"/>
        <family val="3"/>
        <charset val="134"/>
      </rPr>
      <t>儿童（加收）</t>
    </r>
  </si>
  <si>
    <t>013306010340000</t>
  </si>
  <si>
    <r>
      <rPr>
        <sz val="13"/>
        <rFont val="宋体"/>
        <family val="3"/>
        <charset val="134"/>
      </rPr>
      <t>异物取出费（喉</t>
    </r>
    <r>
      <rPr>
        <sz val="13"/>
        <rFont val="Times New Roman"/>
        <family val="1"/>
      </rPr>
      <t>/</t>
    </r>
    <r>
      <rPr>
        <sz val="13"/>
        <rFont val="宋体"/>
        <family val="3"/>
        <charset val="134"/>
      </rPr>
      <t>下咽）</t>
    </r>
  </si>
  <si>
    <r>
      <rPr>
        <sz val="13"/>
        <rFont val="宋体"/>
        <family val="3"/>
        <charset val="134"/>
      </rPr>
      <t>通过手术取出会厌以下异物。</t>
    </r>
  </si>
  <si>
    <r>
      <rPr>
        <sz val="13"/>
        <rFont val="宋体"/>
        <family val="3"/>
        <charset val="134"/>
      </rPr>
      <t>所定价格涵盖手术计划、术区准备、消毒、取出异物、冲洗、处理用物等步骤所需的人力资源和基本物质资源消耗。</t>
    </r>
  </si>
  <si>
    <t>013306010340001</t>
  </si>
  <si>
    <r>
      <rPr>
        <sz val="13"/>
        <rFont val="宋体"/>
        <family val="3"/>
        <charset val="134"/>
      </rPr>
      <t>异物取出费（喉</t>
    </r>
    <r>
      <rPr>
        <sz val="13"/>
        <rFont val="Times New Roman"/>
        <family val="1"/>
      </rPr>
      <t>/</t>
    </r>
    <r>
      <rPr>
        <sz val="13"/>
        <rFont val="宋体"/>
        <family val="3"/>
        <charset val="134"/>
      </rPr>
      <t>下咽）</t>
    </r>
    <r>
      <rPr>
        <sz val="13"/>
        <rFont val="Times New Roman"/>
        <family val="1"/>
      </rPr>
      <t>-</t>
    </r>
    <r>
      <rPr>
        <sz val="13"/>
        <rFont val="宋体"/>
        <family val="3"/>
        <charset val="134"/>
      </rPr>
      <t>儿童（加收）</t>
    </r>
  </si>
  <si>
    <t>013104020080000</t>
  </si>
  <si>
    <r>
      <rPr>
        <sz val="13"/>
        <rFont val="宋体"/>
        <family val="3"/>
        <charset val="134"/>
      </rPr>
      <t>咽喉部治疗费（常规）</t>
    </r>
  </si>
  <si>
    <r>
      <rPr>
        <sz val="13"/>
        <rFont val="宋体"/>
        <family val="3"/>
        <charset val="134"/>
      </rPr>
      <t>通过各种方式对咽喉部进行上药、穿刺、注射、止血等常规治疗。</t>
    </r>
  </si>
  <si>
    <r>
      <rPr>
        <sz val="13"/>
        <rFont val="宋体"/>
        <family val="3"/>
        <charset val="134"/>
      </rPr>
      <t>同一治疗位置只可收费一次。</t>
    </r>
  </si>
  <si>
    <t>013104020080001</t>
  </si>
  <si>
    <r>
      <rPr>
        <sz val="13"/>
        <rFont val="宋体"/>
        <family val="3"/>
        <charset val="134"/>
      </rPr>
      <t>咽喉部治疗费（常规）</t>
    </r>
    <r>
      <rPr>
        <sz val="13"/>
        <rFont val="Times New Roman"/>
        <family val="1"/>
      </rPr>
      <t>-</t>
    </r>
    <r>
      <rPr>
        <sz val="13"/>
        <rFont val="宋体"/>
        <family val="3"/>
        <charset val="134"/>
      </rPr>
      <t>儿童（加收）</t>
    </r>
  </si>
  <si>
    <t>013104020090000</t>
  </si>
  <si>
    <r>
      <rPr>
        <sz val="13"/>
        <rFont val="宋体"/>
        <family val="3"/>
        <charset val="134"/>
      </rPr>
      <t>咽喉部治疗费（特殊）</t>
    </r>
  </si>
  <si>
    <r>
      <rPr>
        <sz val="13"/>
        <rFont val="宋体"/>
        <family val="3"/>
        <charset val="134"/>
      </rPr>
      <t>通过激光、射频、微波等各种方式对咽喉部进行特殊治疗。</t>
    </r>
  </si>
  <si>
    <r>
      <rPr>
        <sz val="13"/>
        <rFont val="Times New Roman"/>
        <family val="1"/>
      </rPr>
      <t>1.</t>
    </r>
    <r>
      <rPr>
        <sz val="13"/>
        <rFont val="宋体"/>
        <family val="3"/>
        <charset val="134"/>
      </rPr>
      <t xml:space="preserve">同一治疗位置只可收费一次。
</t>
    </r>
    <r>
      <rPr>
        <sz val="13"/>
        <rFont val="Times New Roman"/>
        <family val="1"/>
      </rPr>
      <t>2.</t>
    </r>
    <r>
      <rPr>
        <sz val="13"/>
        <rFont val="宋体"/>
        <family val="3"/>
        <charset val="134"/>
      </rPr>
      <t>常规治疗转特殊治疗按照</t>
    </r>
    <r>
      <rPr>
        <sz val="13"/>
        <rFont val="Times New Roman"/>
        <family val="1"/>
      </rPr>
      <t>“</t>
    </r>
    <r>
      <rPr>
        <sz val="13"/>
        <rFont val="宋体"/>
        <family val="3"/>
        <charset val="134"/>
      </rPr>
      <t>咽喉部治疗费（特殊）</t>
    </r>
    <r>
      <rPr>
        <sz val="13"/>
        <rFont val="Times New Roman"/>
        <family val="1"/>
      </rPr>
      <t>”</t>
    </r>
    <r>
      <rPr>
        <sz val="13"/>
        <rFont val="宋体"/>
        <family val="3"/>
        <charset val="134"/>
      </rPr>
      <t>收取。</t>
    </r>
  </si>
  <si>
    <t>013104020090001</t>
  </si>
  <si>
    <r>
      <rPr>
        <sz val="13"/>
        <rFont val="宋体"/>
        <family val="3"/>
        <charset val="134"/>
      </rPr>
      <t>咽喉部治疗费（特殊）</t>
    </r>
    <r>
      <rPr>
        <sz val="13"/>
        <rFont val="Times New Roman"/>
        <family val="1"/>
      </rPr>
      <t>-</t>
    </r>
    <r>
      <rPr>
        <sz val="13"/>
        <rFont val="宋体"/>
        <family val="3"/>
        <charset val="134"/>
      </rPr>
      <t>儿童（加收）</t>
    </r>
  </si>
  <si>
    <t>013104020100000</t>
  </si>
  <si>
    <r>
      <rPr>
        <sz val="13"/>
        <rFont val="宋体"/>
        <family val="3"/>
        <charset val="134"/>
      </rPr>
      <t>环咽肌扩张费</t>
    </r>
  </si>
  <si>
    <r>
      <rPr>
        <sz val="13"/>
        <rFont val="宋体"/>
        <family val="3"/>
        <charset val="134"/>
      </rPr>
      <t>通过各种方式扩张环咽肌。</t>
    </r>
  </si>
  <si>
    <r>
      <rPr>
        <sz val="13"/>
        <rFont val="宋体"/>
        <family val="3"/>
        <charset val="134"/>
      </rPr>
      <t>所定价格涵盖置管、注液或充气、扩张、牵拉、观察、记录、处理用物等步骤所需的人力资源和基本物质资源消耗。（不含内镜检查）</t>
    </r>
  </si>
  <si>
    <t>013104020100001</t>
  </si>
  <si>
    <r>
      <rPr>
        <sz val="13"/>
        <rFont val="宋体"/>
        <family val="3"/>
        <charset val="134"/>
      </rPr>
      <t>环咽肌扩张费</t>
    </r>
    <r>
      <rPr>
        <sz val="13"/>
        <rFont val="Times New Roman"/>
        <family val="1"/>
      </rPr>
      <t>-</t>
    </r>
    <r>
      <rPr>
        <sz val="13"/>
        <rFont val="宋体"/>
        <family val="3"/>
        <charset val="134"/>
      </rPr>
      <t>儿童（加收）</t>
    </r>
  </si>
  <si>
    <t>013306010350000</t>
  </si>
  <si>
    <r>
      <rPr>
        <sz val="13"/>
        <rFont val="宋体"/>
        <family val="3"/>
        <charset val="134"/>
      </rPr>
      <t>口咽部病变切除费</t>
    </r>
  </si>
  <si>
    <r>
      <rPr>
        <sz val="13"/>
        <rFont val="宋体"/>
        <family val="3"/>
        <charset val="134"/>
      </rPr>
      <t>通过手术切除口咽部肿物、瘢痕等病变。</t>
    </r>
  </si>
  <si>
    <r>
      <rPr>
        <sz val="13"/>
        <rFont val="宋体"/>
        <family val="3"/>
        <charset val="134"/>
      </rPr>
      <t>所定价格涵盖手术计划、术区准备、消毒、切开、切除、止血、引流、缝合、处理用物等步骤所需的人力资源和基本物质资源消耗。</t>
    </r>
  </si>
  <si>
    <t>013306010350001</t>
  </si>
  <si>
    <r>
      <rPr>
        <sz val="13"/>
        <rFont val="宋体"/>
        <family val="3"/>
        <charset val="134"/>
      </rPr>
      <t>口咽部病变切除费</t>
    </r>
    <r>
      <rPr>
        <sz val="13"/>
        <rFont val="Times New Roman"/>
        <family val="1"/>
      </rPr>
      <t>-</t>
    </r>
    <r>
      <rPr>
        <sz val="13"/>
        <rFont val="宋体"/>
        <family val="3"/>
        <charset val="134"/>
      </rPr>
      <t>儿童（加收）</t>
    </r>
  </si>
  <si>
    <t>013306010360000</t>
  </si>
  <si>
    <r>
      <rPr>
        <sz val="13"/>
        <rFont val="宋体"/>
        <family val="3"/>
        <charset val="134"/>
      </rPr>
      <t>口咽部分切除费</t>
    </r>
  </si>
  <si>
    <r>
      <rPr>
        <sz val="13"/>
        <rFont val="宋体"/>
        <family val="3"/>
        <charset val="134"/>
      </rPr>
      <t>通过手术切除口咽部部分组织。</t>
    </r>
  </si>
  <si>
    <t>013306010360001</t>
  </si>
  <si>
    <r>
      <rPr>
        <sz val="13"/>
        <rFont val="宋体"/>
        <family val="3"/>
        <charset val="134"/>
      </rPr>
      <t>口咽部分切除费</t>
    </r>
    <r>
      <rPr>
        <sz val="13"/>
        <rFont val="Times New Roman"/>
        <family val="1"/>
      </rPr>
      <t>-</t>
    </r>
    <r>
      <rPr>
        <sz val="13"/>
        <rFont val="宋体"/>
        <family val="3"/>
        <charset val="134"/>
      </rPr>
      <t>儿童（加收）</t>
    </r>
  </si>
  <si>
    <t>013306010370000</t>
  </si>
  <si>
    <r>
      <rPr>
        <sz val="13"/>
        <rFont val="宋体"/>
        <family val="3"/>
        <charset val="134"/>
      </rPr>
      <t>咽旁间隙病变切除费</t>
    </r>
  </si>
  <si>
    <r>
      <rPr>
        <sz val="13"/>
        <rFont val="宋体"/>
        <family val="3"/>
        <charset val="134"/>
      </rPr>
      <t>通过手术切除咽旁间隙肿物、瘢痕等病变。</t>
    </r>
  </si>
  <si>
    <t>013306010370001</t>
  </si>
  <si>
    <r>
      <rPr>
        <sz val="13"/>
        <rFont val="宋体"/>
        <family val="3"/>
        <charset val="134"/>
      </rPr>
      <t>咽旁间隙病变切除费</t>
    </r>
    <r>
      <rPr>
        <sz val="13"/>
        <rFont val="Times New Roman"/>
        <family val="1"/>
      </rPr>
      <t>-</t>
    </r>
    <r>
      <rPr>
        <sz val="13"/>
        <rFont val="宋体"/>
        <family val="3"/>
        <charset val="134"/>
      </rPr>
      <t>儿童（加收）</t>
    </r>
  </si>
  <si>
    <t>013306010380000</t>
  </si>
  <si>
    <r>
      <rPr>
        <sz val="13"/>
        <rFont val="宋体"/>
        <family val="3"/>
        <charset val="134"/>
      </rPr>
      <t>咽旁间隙肿瘤切除费</t>
    </r>
  </si>
  <si>
    <r>
      <rPr>
        <sz val="13"/>
        <rFont val="宋体"/>
        <family val="3"/>
        <charset val="134"/>
      </rPr>
      <t>通过手术切除咽旁间隙肿瘤。</t>
    </r>
  </si>
  <si>
    <t>013306010380001</t>
  </si>
  <si>
    <r>
      <rPr>
        <sz val="13"/>
        <rFont val="宋体"/>
        <family val="3"/>
        <charset val="134"/>
      </rPr>
      <t>咽旁间隙肿瘤切除费</t>
    </r>
    <r>
      <rPr>
        <sz val="13"/>
        <rFont val="Times New Roman"/>
        <family val="1"/>
      </rPr>
      <t>-</t>
    </r>
    <r>
      <rPr>
        <sz val="13"/>
        <rFont val="宋体"/>
        <family val="3"/>
        <charset val="134"/>
      </rPr>
      <t>儿童（加收）</t>
    </r>
  </si>
  <si>
    <t>013306010380011</t>
  </si>
  <si>
    <r>
      <rPr>
        <sz val="13"/>
        <rFont val="宋体"/>
        <family val="3"/>
        <charset val="134"/>
      </rPr>
      <t>咽旁间隙肿瘤切除费</t>
    </r>
    <r>
      <rPr>
        <sz val="13"/>
        <rFont val="Times New Roman"/>
        <family val="1"/>
      </rPr>
      <t>-</t>
    </r>
    <r>
      <rPr>
        <sz val="13"/>
        <rFont val="宋体"/>
        <family val="3"/>
        <charset val="134"/>
      </rPr>
      <t>恶性肿瘤（加收）</t>
    </r>
  </si>
  <si>
    <t>013306010390000</t>
  </si>
  <si>
    <r>
      <rPr>
        <sz val="13"/>
        <rFont val="宋体"/>
        <family val="3"/>
        <charset val="134"/>
      </rPr>
      <t>下咽部病变切除费</t>
    </r>
  </si>
  <si>
    <r>
      <rPr>
        <sz val="13"/>
        <rFont val="宋体"/>
        <family val="3"/>
        <charset val="134"/>
      </rPr>
      <t>通过手术切除下咽部肿物、瘢痕等病变。</t>
    </r>
  </si>
  <si>
    <r>
      <rPr>
        <sz val="13"/>
        <rFont val="宋体"/>
        <family val="3"/>
        <charset val="134"/>
      </rPr>
      <t>所定价格涵盖手术计划、术区准备、消毒、切开、切除、缝合、引流、止血、处理用物等步骤所需的人力资源和基本物质资源消耗。</t>
    </r>
  </si>
  <si>
    <t>013306010390001</t>
  </si>
  <si>
    <r>
      <rPr>
        <sz val="13"/>
        <rFont val="宋体"/>
        <family val="3"/>
        <charset val="134"/>
      </rPr>
      <t>下咽部病变切除费</t>
    </r>
    <r>
      <rPr>
        <sz val="13"/>
        <rFont val="Times New Roman"/>
        <family val="1"/>
      </rPr>
      <t>-</t>
    </r>
    <r>
      <rPr>
        <sz val="13"/>
        <rFont val="宋体"/>
        <family val="3"/>
        <charset val="134"/>
      </rPr>
      <t>儿童（加收）</t>
    </r>
  </si>
  <si>
    <t>013306010400000</t>
  </si>
  <si>
    <r>
      <rPr>
        <sz val="13"/>
        <rFont val="宋体"/>
        <family val="3"/>
        <charset val="134"/>
      </rPr>
      <t>下咽部分切除费</t>
    </r>
  </si>
  <si>
    <r>
      <rPr>
        <sz val="13"/>
        <rFont val="宋体"/>
        <family val="3"/>
        <charset val="134"/>
      </rPr>
      <t>通过手术切除下咽部部分组织。</t>
    </r>
  </si>
  <si>
    <r>
      <rPr>
        <sz val="13"/>
        <rFont val="宋体"/>
        <family val="3"/>
        <charset val="134"/>
      </rPr>
      <t>所定价格涵盖手术计划、术区准备、消毒、切开、分离、切除、缝合、止血、处理用物等步骤所需的人力资源和基本物质资源消耗。</t>
    </r>
  </si>
  <si>
    <t>013306010400001</t>
  </si>
  <si>
    <r>
      <rPr>
        <sz val="13"/>
        <rFont val="宋体"/>
        <family val="3"/>
        <charset val="134"/>
      </rPr>
      <t>下咽部分切除费</t>
    </r>
    <r>
      <rPr>
        <sz val="13"/>
        <rFont val="Times New Roman"/>
        <family val="1"/>
      </rPr>
      <t>-</t>
    </r>
    <r>
      <rPr>
        <sz val="13"/>
        <rFont val="宋体"/>
        <family val="3"/>
        <charset val="134"/>
      </rPr>
      <t>儿童（加收）</t>
    </r>
  </si>
  <si>
    <t>013306010410000</t>
  </si>
  <si>
    <r>
      <rPr>
        <sz val="13"/>
        <rFont val="宋体"/>
        <family val="3"/>
        <charset val="134"/>
      </rPr>
      <t>下咽全切除费</t>
    </r>
  </si>
  <si>
    <r>
      <rPr>
        <sz val="13"/>
        <rFont val="宋体"/>
        <family val="3"/>
        <charset val="134"/>
      </rPr>
      <t>通过手术切除全部下咽（梨状窝、下咽后壁、环后区）。</t>
    </r>
  </si>
  <si>
    <t>013306010410001</t>
  </si>
  <si>
    <r>
      <rPr>
        <sz val="13"/>
        <rFont val="宋体"/>
        <family val="3"/>
        <charset val="134"/>
      </rPr>
      <t>下咽全切除费</t>
    </r>
    <r>
      <rPr>
        <sz val="13"/>
        <rFont val="Times New Roman"/>
        <family val="1"/>
      </rPr>
      <t>-</t>
    </r>
    <r>
      <rPr>
        <sz val="13"/>
        <rFont val="宋体"/>
        <family val="3"/>
        <charset val="134"/>
      </rPr>
      <t>儿童（加收）</t>
    </r>
  </si>
  <si>
    <t>013306010420000</t>
  </si>
  <si>
    <r>
      <rPr>
        <sz val="13"/>
        <rFont val="宋体"/>
        <family val="3"/>
        <charset val="134"/>
      </rPr>
      <t>咽功能重建费</t>
    </r>
  </si>
  <si>
    <r>
      <rPr>
        <sz val="13"/>
        <rFont val="宋体"/>
        <family val="3"/>
        <charset val="134"/>
      </rPr>
      <t>通过手术修复大面积缺损，重建咽部功能。</t>
    </r>
  </si>
  <si>
    <r>
      <rPr>
        <sz val="13"/>
        <rFont val="宋体"/>
        <family val="3"/>
        <charset val="134"/>
      </rPr>
      <t>所定价格涵盖手术计划、术区准备、消毒、切开、成形、重建、缝合、包扎止血、处理用物等步骤所需的人力资源和基本物质资源消耗。</t>
    </r>
  </si>
  <si>
    <t>013306010420001</t>
  </si>
  <si>
    <r>
      <rPr>
        <sz val="13"/>
        <rFont val="宋体"/>
        <family val="3"/>
        <charset val="134"/>
      </rPr>
      <t>咽功能重建费</t>
    </r>
    <r>
      <rPr>
        <sz val="13"/>
        <rFont val="Times New Roman"/>
        <family val="1"/>
      </rPr>
      <t>-</t>
    </r>
    <r>
      <rPr>
        <sz val="13"/>
        <rFont val="宋体"/>
        <family val="3"/>
        <charset val="134"/>
      </rPr>
      <t>儿童（加收）</t>
    </r>
  </si>
  <si>
    <t>013306010430000</t>
  </si>
  <si>
    <r>
      <rPr>
        <sz val="13"/>
        <rFont val="宋体"/>
        <family val="3"/>
        <charset val="134"/>
      </rPr>
      <t>悬雍垂缩短费</t>
    </r>
  </si>
  <si>
    <r>
      <rPr>
        <sz val="13"/>
        <rFont val="宋体"/>
        <family val="3"/>
        <charset val="134"/>
      </rPr>
      <t>通过手术缩短悬雍垂。</t>
    </r>
  </si>
  <si>
    <r>
      <rPr>
        <sz val="13"/>
        <rFont val="宋体"/>
        <family val="3"/>
        <charset val="134"/>
      </rPr>
      <t>所定价格涵盖手术计划、术区准备、消毒、切除、缝合、止血、处理用物等步骤所需的人力资源和基本物质资源消耗。</t>
    </r>
  </si>
  <si>
    <t>013306010430001</t>
  </si>
  <si>
    <r>
      <rPr>
        <sz val="13"/>
        <rFont val="宋体"/>
        <family val="3"/>
        <charset val="134"/>
      </rPr>
      <t>悬雍垂缩短费</t>
    </r>
    <r>
      <rPr>
        <sz val="13"/>
        <rFont val="Times New Roman"/>
        <family val="1"/>
      </rPr>
      <t>-</t>
    </r>
    <r>
      <rPr>
        <sz val="13"/>
        <rFont val="宋体"/>
        <family val="3"/>
        <charset val="134"/>
      </rPr>
      <t>儿童（加收）</t>
    </r>
  </si>
  <si>
    <t>013306010440000</t>
  </si>
  <si>
    <r>
      <rPr>
        <sz val="13"/>
        <rFont val="宋体"/>
        <family val="3"/>
        <charset val="134"/>
      </rPr>
      <t>腭咽成形费</t>
    </r>
  </si>
  <si>
    <r>
      <rPr>
        <sz val="13"/>
        <rFont val="宋体"/>
        <family val="3"/>
        <charset val="134"/>
      </rPr>
      <t>通过手术成形重塑软腭、咽部及其周围结构。</t>
    </r>
  </si>
  <si>
    <r>
      <rPr>
        <sz val="13"/>
        <rFont val="宋体"/>
        <family val="3"/>
        <charset val="134"/>
      </rPr>
      <t>所定价格涵盖手术计划、术区准备、消毒、切开、切除、成形、缝合、止血、处理用物等步骤所需的人力资源和基本物质资源消耗。</t>
    </r>
  </si>
  <si>
    <t>013306010440001</t>
  </si>
  <si>
    <r>
      <rPr>
        <sz val="13"/>
        <rFont val="宋体"/>
        <family val="3"/>
        <charset val="134"/>
      </rPr>
      <t>腭咽成形费</t>
    </r>
    <r>
      <rPr>
        <sz val="13"/>
        <rFont val="Times New Roman"/>
        <family val="1"/>
      </rPr>
      <t>-</t>
    </r>
    <r>
      <rPr>
        <sz val="13"/>
        <rFont val="宋体"/>
        <family val="3"/>
        <charset val="134"/>
      </rPr>
      <t>儿童（加收）</t>
    </r>
  </si>
  <si>
    <t>013306010450000</t>
  </si>
  <si>
    <r>
      <rPr>
        <sz val="13"/>
        <rFont val="宋体"/>
        <family val="3"/>
        <charset val="134"/>
      </rPr>
      <t>腭帆缩短费</t>
    </r>
  </si>
  <si>
    <r>
      <rPr>
        <sz val="13"/>
        <rFont val="宋体"/>
        <family val="3"/>
        <charset val="134"/>
      </rPr>
      <t>通过手术缩短腭帆长度。</t>
    </r>
  </si>
  <si>
    <r>
      <rPr>
        <sz val="13"/>
        <rFont val="宋体"/>
        <family val="3"/>
        <charset val="134"/>
      </rPr>
      <t>所定价格涵盖手术计划、术区准备、消毒、切开、分离、成形、缝合、止血、处理用物等步骤所需的人力资源和基本物质资源消耗。</t>
    </r>
  </si>
  <si>
    <t>013306010450001</t>
  </si>
  <si>
    <r>
      <rPr>
        <sz val="13"/>
        <rFont val="宋体"/>
        <family val="3"/>
        <charset val="134"/>
      </rPr>
      <t>腭帆缩短费</t>
    </r>
    <r>
      <rPr>
        <sz val="13"/>
        <rFont val="Times New Roman"/>
        <family val="1"/>
      </rPr>
      <t>-</t>
    </r>
    <r>
      <rPr>
        <sz val="13"/>
        <rFont val="宋体"/>
        <family val="3"/>
        <charset val="134"/>
      </rPr>
      <t>儿童（加收）</t>
    </r>
  </si>
  <si>
    <t>013306010460000</t>
  </si>
  <si>
    <r>
      <rPr>
        <sz val="13"/>
        <rFont val="宋体"/>
        <family val="3"/>
        <charset val="134"/>
      </rPr>
      <t>腭扁桃体切除费</t>
    </r>
  </si>
  <si>
    <r>
      <rPr>
        <sz val="13"/>
        <rFont val="宋体"/>
        <family val="3"/>
        <charset val="134"/>
      </rPr>
      <t>通过手术切除腭扁桃体。</t>
    </r>
  </si>
  <si>
    <t>013306010460001</t>
  </si>
  <si>
    <r>
      <rPr>
        <sz val="13"/>
        <rFont val="宋体"/>
        <family val="3"/>
        <charset val="134"/>
      </rPr>
      <t>腭扁桃体切除费</t>
    </r>
    <r>
      <rPr>
        <sz val="13"/>
        <rFont val="Times New Roman"/>
        <family val="1"/>
      </rPr>
      <t>-</t>
    </r>
    <r>
      <rPr>
        <sz val="13"/>
        <rFont val="宋体"/>
        <family val="3"/>
        <charset val="134"/>
      </rPr>
      <t>儿童（加收）</t>
    </r>
  </si>
  <si>
    <t>013306010470000</t>
  </si>
  <si>
    <r>
      <rPr>
        <sz val="13"/>
        <rFont val="宋体"/>
        <family val="3"/>
        <charset val="134"/>
      </rPr>
      <t>腺样体切除费</t>
    </r>
  </si>
  <si>
    <r>
      <rPr>
        <sz val="13"/>
        <rFont val="宋体"/>
        <family val="3"/>
        <charset val="134"/>
      </rPr>
      <t>通过手术切除腺样体。</t>
    </r>
  </si>
  <si>
    <t>013306010470001</t>
  </si>
  <si>
    <r>
      <rPr>
        <sz val="13"/>
        <rFont val="宋体"/>
        <family val="3"/>
        <charset val="134"/>
      </rPr>
      <t>腺样体切除费</t>
    </r>
    <r>
      <rPr>
        <sz val="13"/>
        <rFont val="Times New Roman"/>
        <family val="1"/>
      </rPr>
      <t>-</t>
    </r>
    <r>
      <rPr>
        <sz val="13"/>
        <rFont val="宋体"/>
        <family val="3"/>
        <charset val="134"/>
      </rPr>
      <t>儿童（加收）</t>
    </r>
  </si>
  <si>
    <t>013306010480000</t>
  </si>
  <si>
    <r>
      <rPr>
        <sz val="13"/>
        <rFont val="宋体"/>
        <family val="3"/>
        <charset val="134"/>
      </rPr>
      <t>舌扁桃体切除费</t>
    </r>
  </si>
  <si>
    <r>
      <rPr>
        <sz val="13"/>
        <rFont val="宋体"/>
        <family val="3"/>
        <charset val="134"/>
      </rPr>
      <t>通过手术切除舌扁桃体。</t>
    </r>
  </si>
  <si>
    <t>013306010480001</t>
  </si>
  <si>
    <r>
      <rPr>
        <sz val="13"/>
        <rFont val="宋体"/>
        <family val="3"/>
        <charset val="134"/>
      </rPr>
      <t>舌扁桃体切除费</t>
    </r>
    <r>
      <rPr>
        <sz val="13"/>
        <rFont val="Times New Roman"/>
        <family val="1"/>
      </rPr>
      <t>-</t>
    </r>
    <r>
      <rPr>
        <sz val="13"/>
        <rFont val="宋体"/>
        <family val="3"/>
        <charset val="134"/>
      </rPr>
      <t>儿童（加收）</t>
    </r>
  </si>
  <si>
    <t>013306010490000</t>
  </si>
  <si>
    <r>
      <rPr>
        <sz val="13"/>
        <rFont val="宋体"/>
        <family val="3"/>
        <charset val="134"/>
      </rPr>
      <t>会厌病变切除费</t>
    </r>
  </si>
  <si>
    <r>
      <rPr>
        <sz val="13"/>
        <rFont val="宋体"/>
        <family val="3"/>
        <charset val="134"/>
      </rPr>
      <t>通过手术切除会厌部肿物、瘢痕等病变。</t>
    </r>
  </si>
  <si>
    <r>
      <rPr>
        <sz val="13"/>
        <rFont val="宋体"/>
        <family val="3"/>
        <charset val="134"/>
      </rPr>
      <t>所定价格涵盖手术计划、术区准备、消毒、切开、切除、缝合、引流、包扎止血、处理用物等步骤所需的人力资源和基本物质资源消耗。</t>
    </r>
  </si>
  <si>
    <t>013306010490001</t>
  </si>
  <si>
    <r>
      <rPr>
        <sz val="13"/>
        <rFont val="宋体"/>
        <family val="3"/>
        <charset val="134"/>
      </rPr>
      <t>会厌病变切除费</t>
    </r>
    <r>
      <rPr>
        <sz val="13"/>
        <rFont val="Times New Roman"/>
        <family val="1"/>
      </rPr>
      <t>-</t>
    </r>
    <r>
      <rPr>
        <sz val="13"/>
        <rFont val="宋体"/>
        <family val="3"/>
        <charset val="134"/>
      </rPr>
      <t>儿童（加收）</t>
    </r>
  </si>
  <si>
    <t>013306010500000</t>
  </si>
  <si>
    <r>
      <rPr>
        <sz val="13"/>
        <rFont val="宋体"/>
        <family val="3"/>
        <charset val="134"/>
      </rPr>
      <t>喉部病变切除费</t>
    </r>
  </si>
  <si>
    <r>
      <rPr>
        <sz val="13"/>
        <rFont val="宋体"/>
        <family val="3"/>
        <charset val="134"/>
      </rPr>
      <t>通过手术切除喉部肿物、瘢痕等病变。</t>
    </r>
  </si>
  <si>
    <r>
      <rPr>
        <sz val="13"/>
        <rFont val="宋体"/>
        <family val="3"/>
        <charset val="134"/>
      </rPr>
      <t>所定价格涵盖手术计划、术区准备、消毒、切开、分离、切除、缝合、引流、包扎止血、处理用物等步骤所需的人力资源和基本物质资源消耗。</t>
    </r>
  </si>
  <si>
    <t>013306010500001</t>
  </si>
  <si>
    <r>
      <rPr>
        <sz val="13"/>
        <rFont val="宋体"/>
        <family val="3"/>
        <charset val="134"/>
      </rPr>
      <t>喉部病变切除费</t>
    </r>
    <r>
      <rPr>
        <sz val="13"/>
        <rFont val="Times New Roman"/>
        <family val="1"/>
      </rPr>
      <t>-</t>
    </r>
    <r>
      <rPr>
        <sz val="13"/>
        <rFont val="宋体"/>
        <family val="3"/>
        <charset val="134"/>
      </rPr>
      <t>儿童（加收）</t>
    </r>
  </si>
  <si>
    <t>013306010510000</t>
  </si>
  <si>
    <r>
      <rPr>
        <sz val="13"/>
        <rFont val="宋体"/>
        <family val="3"/>
        <charset val="134"/>
      </rPr>
      <t>喉部分切除费</t>
    </r>
  </si>
  <si>
    <r>
      <rPr>
        <sz val="13"/>
        <rFont val="宋体"/>
        <family val="3"/>
        <charset val="134"/>
      </rPr>
      <t>通过手术切除喉部部分组织。</t>
    </r>
  </si>
  <si>
    <t>013306010510001</t>
  </si>
  <si>
    <r>
      <rPr>
        <sz val="13"/>
        <rFont val="宋体"/>
        <family val="3"/>
        <charset val="134"/>
      </rPr>
      <t>喉部分切除费</t>
    </r>
    <r>
      <rPr>
        <sz val="13"/>
        <rFont val="Times New Roman"/>
        <family val="1"/>
      </rPr>
      <t>-</t>
    </r>
    <r>
      <rPr>
        <sz val="13"/>
        <rFont val="宋体"/>
        <family val="3"/>
        <charset val="134"/>
      </rPr>
      <t>儿童（加收）</t>
    </r>
  </si>
  <si>
    <t>013306010520000</t>
  </si>
  <si>
    <r>
      <rPr>
        <sz val="13"/>
        <rFont val="宋体"/>
        <family val="3"/>
        <charset val="134"/>
      </rPr>
      <t>喉全切除费</t>
    </r>
  </si>
  <si>
    <r>
      <rPr>
        <sz val="13"/>
        <rFont val="宋体"/>
        <family val="3"/>
        <charset val="134"/>
      </rPr>
      <t>通过手术切除整个喉部。</t>
    </r>
  </si>
  <si>
    <r>
      <rPr>
        <sz val="13"/>
        <rFont val="宋体"/>
        <family val="3"/>
        <charset val="134"/>
      </rPr>
      <t>所定价格涵盖手术计划、术区准备、消毒、切开、分离、切除、吻合、缝合、包扎止血、处理用物等步骤所需的人力资源和基本物质资源消耗。</t>
    </r>
  </si>
  <si>
    <t>013306010520001</t>
  </si>
  <si>
    <r>
      <rPr>
        <sz val="13"/>
        <rFont val="宋体"/>
        <family val="3"/>
        <charset val="134"/>
      </rPr>
      <t>喉全切除费</t>
    </r>
    <r>
      <rPr>
        <sz val="13"/>
        <rFont val="Times New Roman"/>
        <family val="1"/>
      </rPr>
      <t>-</t>
    </r>
    <r>
      <rPr>
        <sz val="13"/>
        <rFont val="宋体"/>
        <family val="3"/>
        <charset val="134"/>
      </rPr>
      <t>儿童（加收）</t>
    </r>
  </si>
  <si>
    <t>013306010530000</t>
  </si>
  <si>
    <r>
      <rPr>
        <sz val="13"/>
        <rFont val="宋体"/>
        <family val="3"/>
        <charset val="134"/>
      </rPr>
      <t>喉功能重建费（常规）</t>
    </r>
  </si>
  <si>
    <r>
      <rPr>
        <sz val="13"/>
        <rFont val="宋体"/>
        <family val="3"/>
        <charset val="134"/>
      </rPr>
      <t>通过手术重建喉功能。</t>
    </r>
  </si>
  <si>
    <r>
      <rPr>
        <sz val="13"/>
        <rFont val="宋体"/>
        <family val="3"/>
        <charset val="134"/>
      </rPr>
      <t>所定价格涵盖手术计划、术区准备、消毒、切开、成形、重建、缝合、包扎止血、处理用物等步骤所需的人力资源和基本物质资源消耗。（不含喉切除）</t>
    </r>
  </si>
  <si>
    <t>013306010530001</t>
  </si>
  <si>
    <r>
      <rPr>
        <sz val="13"/>
        <rFont val="宋体"/>
        <family val="3"/>
        <charset val="134"/>
      </rPr>
      <t>喉功能重建费（常规）</t>
    </r>
    <r>
      <rPr>
        <sz val="13"/>
        <rFont val="Times New Roman"/>
        <family val="1"/>
      </rPr>
      <t>-</t>
    </r>
    <r>
      <rPr>
        <sz val="13"/>
        <rFont val="宋体"/>
        <family val="3"/>
        <charset val="134"/>
      </rPr>
      <t>儿童（加收）</t>
    </r>
  </si>
  <si>
    <t>013306010540000</t>
  </si>
  <si>
    <r>
      <rPr>
        <sz val="13"/>
        <rFont val="宋体"/>
        <family val="3"/>
        <charset val="134"/>
      </rPr>
      <t>喉功能重建费（复杂）</t>
    </r>
  </si>
  <si>
    <r>
      <rPr>
        <sz val="13"/>
        <rFont val="宋体"/>
        <family val="3"/>
        <charset val="134"/>
      </rPr>
      <t>通过手术重建复杂情况喉功能。</t>
    </r>
  </si>
  <si>
    <r>
      <rPr>
        <sz val="13"/>
        <rFont val="宋体"/>
        <family val="3"/>
        <charset val="134"/>
      </rPr>
      <t>本项目中的</t>
    </r>
    <r>
      <rPr>
        <sz val="13"/>
        <rFont val="Times New Roman"/>
        <family val="1"/>
      </rPr>
      <t>“</t>
    </r>
    <r>
      <rPr>
        <sz val="13"/>
        <rFont val="宋体"/>
        <family val="3"/>
        <charset val="134"/>
      </rPr>
      <t>复杂</t>
    </r>
    <r>
      <rPr>
        <sz val="13"/>
        <rFont val="Times New Roman"/>
        <family val="1"/>
      </rPr>
      <t>”</t>
    </r>
    <r>
      <rPr>
        <sz val="13"/>
        <rFont val="宋体"/>
        <family val="3"/>
        <charset val="134"/>
      </rPr>
      <t>指：声带外移、声带内移、声带填充、甲状软骨成形、杓状软骨切除、环杓关节拨动。</t>
    </r>
  </si>
  <si>
    <t>013306010540001</t>
  </si>
  <si>
    <r>
      <rPr>
        <sz val="13"/>
        <rFont val="宋体"/>
        <family val="3"/>
        <charset val="134"/>
      </rPr>
      <t>喉功能重建费（复杂）</t>
    </r>
    <r>
      <rPr>
        <sz val="13"/>
        <rFont val="Times New Roman"/>
        <family val="1"/>
      </rPr>
      <t>-</t>
    </r>
    <r>
      <rPr>
        <sz val="13"/>
        <rFont val="宋体"/>
        <family val="3"/>
        <charset val="134"/>
      </rPr>
      <t>儿童（加收）</t>
    </r>
  </si>
  <si>
    <t>013306010550000</t>
  </si>
  <si>
    <r>
      <rPr>
        <sz val="13"/>
        <rFont val="宋体"/>
        <family val="3"/>
        <charset val="134"/>
      </rPr>
      <t>淋巴结清扫费（颈部）</t>
    </r>
  </si>
  <si>
    <r>
      <rPr>
        <sz val="13"/>
        <rFont val="宋体"/>
        <family val="3"/>
        <charset val="134"/>
      </rPr>
      <t>通过手术清扫颈部淋巴结。</t>
    </r>
  </si>
  <si>
    <r>
      <rPr>
        <sz val="13"/>
        <rFont val="宋体"/>
        <family val="3"/>
        <charset val="134"/>
      </rPr>
      <t>本项目中的</t>
    </r>
    <r>
      <rPr>
        <sz val="13"/>
        <rFont val="Times New Roman"/>
        <family val="1"/>
      </rPr>
      <t>“</t>
    </r>
    <r>
      <rPr>
        <sz val="13"/>
        <rFont val="宋体"/>
        <family val="3"/>
        <charset val="134"/>
      </rPr>
      <t>次</t>
    </r>
    <r>
      <rPr>
        <sz val="13"/>
        <rFont val="Times New Roman"/>
        <family val="1"/>
      </rPr>
      <t>”</t>
    </r>
    <r>
      <rPr>
        <sz val="13"/>
        <rFont val="宋体"/>
        <family val="3"/>
        <charset val="134"/>
      </rPr>
      <t>指：小于等于</t>
    </r>
    <r>
      <rPr>
        <sz val="13"/>
        <rFont val="Times New Roman"/>
        <family val="1"/>
      </rPr>
      <t>3</t>
    </r>
    <r>
      <rPr>
        <sz val="13"/>
        <rFont val="宋体"/>
        <family val="3"/>
        <charset val="134"/>
      </rPr>
      <t>区，每增加</t>
    </r>
    <r>
      <rPr>
        <sz val="13"/>
        <rFont val="Times New Roman"/>
        <family val="1"/>
      </rPr>
      <t>1</t>
    </r>
    <r>
      <rPr>
        <sz val="13"/>
        <rFont val="宋体"/>
        <family val="3"/>
        <charset val="134"/>
      </rPr>
      <t>区加收</t>
    </r>
    <r>
      <rPr>
        <sz val="13"/>
        <rFont val="Times New Roman"/>
        <family val="1"/>
      </rPr>
      <t>300</t>
    </r>
    <r>
      <rPr>
        <sz val="13"/>
        <rFont val="宋体"/>
        <family val="3"/>
        <charset val="134"/>
      </rPr>
      <t>元，超过</t>
    </r>
    <r>
      <rPr>
        <sz val="13"/>
        <rFont val="Times New Roman"/>
        <family val="1"/>
      </rPr>
      <t>6</t>
    </r>
    <r>
      <rPr>
        <sz val="13"/>
        <rFont val="宋体"/>
        <family val="3"/>
        <charset val="134"/>
      </rPr>
      <t>区按</t>
    </r>
    <r>
      <rPr>
        <sz val="13"/>
        <rFont val="Times New Roman"/>
        <family val="1"/>
      </rPr>
      <t>6</t>
    </r>
    <r>
      <rPr>
        <sz val="13"/>
        <rFont val="宋体"/>
        <family val="3"/>
        <charset val="134"/>
      </rPr>
      <t>区计费。如涉及邻近其他部位淋巴结清扫，视同增加</t>
    </r>
    <r>
      <rPr>
        <sz val="13"/>
        <rFont val="Times New Roman"/>
        <family val="1"/>
      </rPr>
      <t>1</t>
    </r>
    <r>
      <rPr>
        <sz val="13"/>
        <rFont val="宋体"/>
        <family val="3"/>
        <charset val="134"/>
      </rPr>
      <t>区。</t>
    </r>
  </si>
  <si>
    <t>013306010550001</t>
  </si>
  <si>
    <r>
      <rPr>
        <sz val="13"/>
        <rFont val="宋体"/>
        <family val="3"/>
        <charset val="134"/>
      </rPr>
      <t>淋巴结清扫费（颈部）</t>
    </r>
    <r>
      <rPr>
        <sz val="13"/>
        <rFont val="Times New Roman"/>
        <family val="1"/>
      </rPr>
      <t>-</t>
    </r>
    <r>
      <rPr>
        <sz val="13"/>
        <rFont val="宋体"/>
        <family val="3"/>
        <charset val="134"/>
      </rPr>
      <t>儿童（加收）</t>
    </r>
  </si>
  <si>
    <t>013306010560000</t>
  </si>
  <si>
    <r>
      <rPr>
        <sz val="13"/>
        <rFont val="宋体"/>
        <family val="3"/>
        <charset val="134"/>
      </rPr>
      <t>喉狭窄扩张费</t>
    </r>
  </si>
  <si>
    <r>
      <rPr>
        <sz val="13"/>
        <rFont val="宋体"/>
        <family val="3"/>
        <charset val="134"/>
      </rPr>
      <t>通过手术扩张狭窄的喉腔。</t>
    </r>
  </si>
  <si>
    <r>
      <rPr>
        <sz val="13"/>
        <rFont val="宋体"/>
        <family val="3"/>
        <charset val="134"/>
      </rPr>
      <t>所定价格涵盖手术计划、术区准备、消毒、切开、切除、扩张、包扎止血、处理用物等步骤所需的人力资源和基本物质资源消耗。</t>
    </r>
  </si>
  <si>
    <t>013306010560001</t>
  </si>
  <si>
    <r>
      <rPr>
        <sz val="13"/>
        <rFont val="宋体"/>
        <family val="3"/>
        <charset val="134"/>
      </rPr>
      <t>喉狭窄扩张费</t>
    </r>
    <r>
      <rPr>
        <sz val="13"/>
        <rFont val="Times New Roman"/>
        <family val="1"/>
      </rPr>
      <t>-</t>
    </r>
    <r>
      <rPr>
        <sz val="13"/>
        <rFont val="宋体"/>
        <family val="3"/>
        <charset val="134"/>
      </rPr>
      <t>儿童（加收）</t>
    </r>
  </si>
  <si>
    <t>013306010570000</t>
  </si>
  <si>
    <r>
      <rPr>
        <sz val="13"/>
        <rFont val="宋体"/>
        <family val="3"/>
        <charset val="134"/>
      </rPr>
      <t>喉气道支撑物置入费</t>
    </r>
  </si>
  <si>
    <r>
      <rPr>
        <sz val="13"/>
        <rFont val="宋体"/>
        <family val="3"/>
        <charset val="134"/>
      </rPr>
      <t>通过手术置入支撑物支撑气道。</t>
    </r>
  </si>
  <si>
    <r>
      <rPr>
        <sz val="13"/>
        <rFont val="宋体"/>
        <family val="3"/>
        <charset val="134"/>
      </rPr>
      <t>所定价格涵盖手术计划、术区准备、消毒、切开、分离</t>
    </r>
    <r>
      <rPr>
        <sz val="13"/>
        <rFont val="Times New Roman"/>
        <family val="1"/>
      </rPr>
      <t xml:space="preserve"> </t>
    </r>
    <r>
      <rPr>
        <sz val="13"/>
        <rFont val="宋体"/>
        <family val="3"/>
        <charset val="134"/>
      </rPr>
      <t>、松解、支撑物置入、包扎缝合、处理用物等步骤所需的人力资源和基本物质资源消耗。</t>
    </r>
  </si>
  <si>
    <t>013306010570001</t>
  </si>
  <si>
    <r>
      <rPr>
        <sz val="13"/>
        <rFont val="宋体"/>
        <family val="3"/>
        <charset val="134"/>
      </rPr>
      <t>喉气道支撑物置入费</t>
    </r>
    <r>
      <rPr>
        <sz val="13"/>
        <rFont val="Times New Roman"/>
        <family val="1"/>
      </rPr>
      <t>-</t>
    </r>
    <r>
      <rPr>
        <sz val="13"/>
        <rFont val="宋体"/>
        <family val="3"/>
        <charset val="134"/>
      </rPr>
      <t>儿童（加收）</t>
    </r>
  </si>
  <si>
    <t>013306010580000</t>
  </si>
  <si>
    <r>
      <rPr>
        <sz val="13"/>
        <rFont val="宋体"/>
        <family val="3"/>
        <charset val="134"/>
      </rPr>
      <t>喉气道支撑物取出费</t>
    </r>
  </si>
  <si>
    <r>
      <rPr>
        <sz val="13"/>
        <rFont val="宋体"/>
        <family val="3"/>
        <charset val="134"/>
      </rPr>
      <t>通过手术取出气道支撑物。</t>
    </r>
  </si>
  <si>
    <r>
      <rPr>
        <sz val="13"/>
        <rFont val="宋体"/>
        <family val="3"/>
        <charset val="134"/>
      </rPr>
      <t>所定价格涵盖手术计划、术区准备、消毒、支撑物取出、观察喉腔、处理用物等步骤所需的人力资源和基本物质资源消耗。</t>
    </r>
  </si>
  <si>
    <t>013306010580001</t>
  </si>
  <si>
    <r>
      <rPr>
        <sz val="13"/>
        <rFont val="宋体"/>
        <family val="3"/>
        <charset val="134"/>
      </rPr>
      <t>喉气道支撑物取出费</t>
    </r>
    <r>
      <rPr>
        <sz val="13"/>
        <rFont val="Times New Roman"/>
        <family val="1"/>
      </rPr>
      <t>-</t>
    </r>
    <r>
      <rPr>
        <sz val="13"/>
        <rFont val="宋体"/>
        <family val="3"/>
        <charset val="134"/>
      </rPr>
      <t>儿童（加收）</t>
    </r>
  </si>
  <si>
    <t>013306010590000</t>
  </si>
  <si>
    <r>
      <rPr>
        <sz val="13"/>
        <rFont val="宋体"/>
        <family val="3"/>
        <charset val="134"/>
      </rPr>
      <t>梨状窝瘘内瘘口封闭费</t>
    </r>
  </si>
  <si>
    <r>
      <rPr>
        <sz val="13"/>
        <rFont val="宋体"/>
        <family val="3"/>
        <charset val="134"/>
      </rPr>
      <t>通过手术修复梨状窝区域的瘘口。</t>
    </r>
  </si>
  <si>
    <r>
      <rPr>
        <sz val="13"/>
        <rFont val="宋体"/>
        <family val="3"/>
        <charset val="134"/>
      </rPr>
      <t>所定价格涵盖手术计划、术区准备、消毒、切开、瘘口封闭、缝合、止血、处理用物等步骤所需的人力资源和基本物质资源消耗。</t>
    </r>
  </si>
  <si>
    <t>013306010590001</t>
  </si>
  <si>
    <r>
      <rPr>
        <sz val="13"/>
        <rFont val="宋体"/>
        <family val="3"/>
        <charset val="134"/>
      </rPr>
      <t>梨状窝瘘内瘘口封闭费</t>
    </r>
    <r>
      <rPr>
        <sz val="13"/>
        <rFont val="Times New Roman"/>
        <family val="1"/>
      </rPr>
      <t>-</t>
    </r>
    <r>
      <rPr>
        <sz val="13"/>
        <rFont val="宋体"/>
        <family val="3"/>
        <charset val="134"/>
      </rPr>
      <t>儿童（加收）</t>
    </r>
  </si>
  <si>
    <t>013306010600000</t>
  </si>
  <si>
    <r>
      <rPr>
        <sz val="13"/>
        <rFont val="宋体"/>
        <family val="3"/>
        <charset val="134"/>
      </rPr>
      <t>颈部气管瘘闭合费</t>
    </r>
  </si>
  <si>
    <r>
      <rPr>
        <sz val="13"/>
        <rFont val="宋体"/>
        <family val="3"/>
        <charset val="134"/>
      </rPr>
      <t>通过手术关闭颈部气管瘘口。</t>
    </r>
  </si>
  <si>
    <t>013306010600001</t>
  </si>
  <si>
    <r>
      <rPr>
        <sz val="13"/>
        <rFont val="宋体"/>
        <family val="3"/>
        <charset val="134"/>
      </rPr>
      <t>颈部气管瘘闭合费</t>
    </r>
    <r>
      <rPr>
        <sz val="13"/>
        <rFont val="Times New Roman"/>
        <family val="1"/>
      </rPr>
      <t>-</t>
    </r>
    <r>
      <rPr>
        <sz val="13"/>
        <rFont val="宋体"/>
        <family val="3"/>
        <charset val="134"/>
      </rPr>
      <t>儿童（加收）</t>
    </r>
  </si>
  <si>
    <t>013306010610000</t>
  </si>
  <si>
    <r>
      <rPr>
        <sz val="13"/>
        <rFont val="宋体"/>
        <family val="3"/>
        <charset val="134"/>
      </rPr>
      <t>咽瘘修复费</t>
    </r>
  </si>
  <si>
    <r>
      <rPr>
        <sz val="13"/>
        <rFont val="宋体"/>
        <family val="3"/>
        <charset val="134"/>
      </rPr>
      <t>通过手术修复咽瘘。</t>
    </r>
  </si>
  <si>
    <r>
      <rPr>
        <sz val="13"/>
        <rFont val="宋体"/>
        <family val="3"/>
        <charset val="134"/>
      </rPr>
      <t>所定价格涵盖手术计划、术区准备、消毒、修复、缝合、止血、处理用物等步骤所需的人力资源和基本物质资源消耗。</t>
    </r>
  </si>
  <si>
    <t>013306010610001</t>
  </si>
  <si>
    <r>
      <rPr>
        <sz val="13"/>
        <rFont val="宋体"/>
        <family val="3"/>
        <charset val="134"/>
      </rPr>
      <t>咽瘘修复费</t>
    </r>
    <r>
      <rPr>
        <sz val="13"/>
        <rFont val="Times New Roman"/>
        <family val="1"/>
      </rPr>
      <t>-</t>
    </r>
    <r>
      <rPr>
        <sz val="13"/>
        <rFont val="宋体"/>
        <family val="3"/>
        <charset val="134"/>
      </rPr>
      <t>儿童（加收）</t>
    </r>
  </si>
  <si>
    <t>013306010620000</t>
  </si>
  <si>
    <r>
      <rPr>
        <sz val="13"/>
        <rFont val="宋体"/>
        <family val="3"/>
        <charset val="134"/>
      </rPr>
      <t>咽喉部血</t>
    </r>
    <r>
      <rPr>
        <sz val="13"/>
        <rFont val="Times New Roman"/>
        <family val="1"/>
      </rPr>
      <t>/</t>
    </r>
    <r>
      <rPr>
        <sz val="13"/>
        <rFont val="宋体"/>
        <family val="3"/>
        <charset val="134"/>
      </rPr>
      <t>脓肿切开引流费</t>
    </r>
  </si>
  <si>
    <r>
      <rPr>
        <sz val="13"/>
        <rFont val="宋体"/>
        <family val="3"/>
        <charset val="134"/>
      </rPr>
      <t>通过手术切开引流咽喉部血</t>
    </r>
    <r>
      <rPr>
        <sz val="13"/>
        <rFont val="Times New Roman"/>
        <family val="1"/>
      </rPr>
      <t>/</t>
    </r>
    <r>
      <rPr>
        <sz val="13"/>
        <rFont val="宋体"/>
        <family val="3"/>
        <charset val="134"/>
      </rPr>
      <t>脓肿。</t>
    </r>
  </si>
  <si>
    <r>
      <rPr>
        <sz val="13"/>
        <rFont val="宋体"/>
        <family val="3"/>
        <charset val="134"/>
      </rPr>
      <t>所定价格涵盖手术计划、术区准备、消毒、切开、引流、冲洗、止血、处理用物等步骤所需的人力资源和基本物质资源消耗。</t>
    </r>
  </si>
  <si>
    <r>
      <rPr>
        <sz val="13"/>
        <rFont val="宋体"/>
        <family val="3"/>
        <charset val="134"/>
      </rPr>
      <t>本项目中的</t>
    </r>
    <r>
      <rPr>
        <sz val="13"/>
        <rFont val="Times New Roman"/>
        <family val="1"/>
      </rPr>
      <t>“2</t>
    </r>
    <r>
      <rPr>
        <sz val="13"/>
        <rFont val="宋体"/>
        <family val="3"/>
        <charset val="134"/>
      </rPr>
      <t>个及以上区域</t>
    </r>
    <r>
      <rPr>
        <sz val="13"/>
        <rFont val="Times New Roman"/>
        <family val="1"/>
      </rPr>
      <t>”</t>
    </r>
    <r>
      <rPr>
        <sz val="13"/>
        <rFont val="宋体"/>
        <family val="3"/>
        <charset val="134"/>
      </rPr>
      <t>指：包括但不限于咽旁、咽后、上纵膈等解剖区域。</t>
    </r>
  </si>
  <si>
    <t>013306010620001</t>
  </si>
  <si>
    <r>
      <rPr>
        <sz val="13"/>
        <rFont val="宋体"/>
        <family val="3"/>
        <charset val="134"/>
      </rPr>
      <t>咽喉部血</t>
    </r>
    <r>
      <rPr>
        <sz val="13"/>
        <rFont val="Times New Roman"/>
        <family val="1"/>
      </rPr>
      <t>/</t>
    </r>
    <r>
      <rPr>
        <sz val="13"/>
        <rFont val="宋体"/>
        <family val="3"/>
        <charset val="134"/>
      </rPr>
      <t>脓肿切开引流费</t>
    </r>
    <r>
      <rPr>
        <sz val="13"/>
        <rFont val="Times New Roman"/>
        <family val="1"/>
      </rPr>
      <t>-</t>
    </r>
    <r>
      <rPr>
        <sz val="13"/>
        <rFont val="宋体"/>
        <family val="3"/>
        <charset val="134"/>
      </rPr>
      <t>儿童（加收）</t>
    </r>
  </si>
  <si>
    <t>013306010620011</t>
  </si>
  <si>
    <r>
      <rPr>
        <sz val="13"/>
        <rFont val="宋体"/>
        <family val="3"/>
        <charset val="134"/>
      </rPr>
      <t>咽喉部血</t>
    </r>
    <r>
      <rPr>
        <sz val="13"/>
        <rFont val="Times New Roman"/>
        <family val="1"/>
      </rPr>
      <t>/</t>
    </r>
    <r>
      <rPr>
        <sz val="13"/>
        <rFont val="宋体"/>
        <family val="3"/>
        <charset val="134"/>
      </rPr>
      <t>脓肿切开引流费</t>
    </r>
    <r>
      <rPr>
        <sz val="13"/>
        <rFont val="Times New Roman"/>
        <family val="1"/>
      </rPr>
      <t>-2</t>
    </r>
    <r>
      <rPr>
        <sz val="13"/>
        <rFont val="宋体"/>
        <family val="3"/>
        <charset val="134"/>
      </rPr>
      <t>个及以上区域（加收）</t>
    </r>
  </si>
  <si>
    <t>013306010630000</t>
  </si>
  <si>
    <r>
      <rPr>
        <sz val="13"/>
        <rFont val="宋体"/>
        <family val="3"/>
        <charset val="134"/>
      </rPr>
      <t>环甲膜切开费</t>
    </r>
  </si>
  <si>
    <r>
      <rPr>
        <sz val="13"/>
        <rFont val="宋体"/>
        <family val="3"/>
        <charset val="134"/>
      </rPr>
      <t>通过手术切开环甲膜。</t>
    </r>
  </si>
  <si>
    <r>
      <rPr>
        <sz val="13"/>
        <rFont val="宋体"/>
        <family val="3"/>
        <charset val="134"/>
      </rPr>
      <t>所定价格涵盖手术计划、术区准备、消毒、切开、分离、置管、固定、处理用物等步骤所需的人力资源和基本物质资源消耗。</t>
    </r>
  </si>
  <si>
    <t>013306010630001</t>
  </si>
  <si>
    <r>
      <rPr>
        <sz val="13"/>
        <rFont val="宋体"/>
        <family val="3"/>
        <charset val="134"/>
      </rPr>
      <t>环甲膜切开费</t>
    </r>
    <r>
      <rPr>
        <sz val="13"/>
        <rFont val="Times New Roman"/>
        <family val="1"/>
      </rPr>
      <t>-</t>
    </r>
    <r>
      <rPr>
        <sz val="13"/>
        <rFont val="宋体"/>
        <family val="3"/>
        <charset val="134"/>
      </rPr>
      <t>儿童（加收）</t>
    </r>
  </si>
  <si>
    <t>013306010640000</t>
  </si>
  <si>
    <r>
      <rPr>
        <sz val="13"/>
        <rFont val="宋体"/>
        <family val="3"/>
        <charset val="134"/>
      </rPr>
      <t>气管切开费</t>
    </r>
  </si>
  <si>
    <r>
      <rPr>
        <sz val="13"/>
        <rFont val="宋体"/>
        <family val="3"/>
        <charset val="134"/>
      </rPr>
      <t>通过手术切开气管。</t>
    </r>
  </si>
  <si>
    <r>
      <rPr>
        <sz val="13"/>
        <rFont val="宋体"/>
        <family val="3"/>
        <charset val="134"/>
      </rPr>
      <t>所定价格涵盖手术计划、术区准备、消毒、切开、置管、缝合、处理用物等步骤所需的人力资源和基本物质资源消耗。</t>
    </r>
  </si>
  <si>
    <t>013306010640001</t>
  </si>
  <si>
    <r>
      <rPr>
        <sz val="13"/>
        <rFont val="宋体"/>
        <family val="3"/>
        <charset val="134"/>
      </rPr>
      <t>气管切开费</t>
    </r>
    <r>
      <rPr>
        <sz val="13"/>
        <rFont val="Times New Roman"/>
        <family val="1"/>
      </rPr>
      <t>-</t>
    </r>
    <r>
      <rPr>
        <sz val="13"/>
        <rFont val="宋体"/>
        <family val="3"/>
        <charset val="134"/>
      </rPr>
      <t>儿童（加收）</t>
    </r>
  </si>
  <si>
    <t>013306010650000</t>
  </si>
  <si>
    <r>
      <rPr>
        <sz val="13"/>
        <rFont val="宋体"/>
        <family val="3"/>
        <charset val="134"/>
      </rPr>
      <t>发音装置安装费</t>
    </r>
  </si>
  <si>
    <r>
      <rPr>
        <sz val="13"/>
        <rFont val="宋体"/>
        <family val="3"/>
        <charset val="134"/>
      </rPr>
      <t>通过手术置入发音装置。</t>
    </r>
  </si>
  <si>
    <r>
      <rPr>
        <sz val="13"/>
        <rFont val="宋体"/>
        <family val="3"/>
        <charset val="134"/>
      </rPr>
      <t>所定价格涵盖手术计划、术区准备、消毒、探查、穿刺、装置置入、固定、处理用物等步骤所需的人力资源和基本物质资源消耗。</t>
    </r>
  </si>
  <si>
    <t>013306010650001</t>
  </si>
  <si>
    <r>
      <rPr>
        <sz val="13"/>
        <rFont val="宋体"/>
        <family val="3"/>
        <charset val="134"/>
      </rPr>
      <t>发音装置安装费</t>
    </r>
    <r>
      <rPr>
        <sz val="13"/>
        <rFont val="Times New Roman"/>
        <family val="1"/>
      </rPr>
      <t>-</t>
    </r>
    <r>
      <rPr>
        <sz val="13"/>
        <rFont val="宋体"/>
        <family val="3"/>
        <charset val="134"/>
      </rPr>
      <t>儿童（加收）</t>
    </r>
  </si>
  <si>
    <t>013306010660000</t>
  </si>
  <si>
    <r>
      <rPr>
        <sz val="13"/>
        <rFont val="宋体"/>
        <family val="3"/>
        <charset val="134"/>
      </rPr>
      <t>发音装置取出</t>
    </r>
    <r>
      <rPr>
        <sz val="13"/>
        <rFont val="Times New Roman"/>
        <family val="1"/>
      </rPr>
      <t>/</t>
    </r>
    <r>
      <rPr>
        <sz val="13"/>
        <rFont val="宋体"/>
        <family val="3"/>
        <charset val="134"/>
      </rPr>
      <t>更换费</t>
    </r>
  </si>
  <si>
    <r>
      <rPr>
        <sz val="13"/>
        <rFont val="宋体"/>
        <family val="3"/>
        <charset val="134"/>
      </rPr>
      <t>通过手术取出</t>
    </r>
    <r>
      <rPr>
        <sz val="13"/>
        <rFont val="Times New Roman"/>
        <family val="1"/>
      </rPr>
      <t>/</t>
    </r>
    <r>
      <rPr>
        <sz val="13"/>
        <rFont val="宋体"/>
        <family val="3"/>
        <charset val="134"/>
      </rPr>
      <t>更换发音装置。</t>
    </r>
  </si>
  <si>
    <r>
      <rPr>
        <sz val="13"/>
        <rFont val="宋体"/>
        <family val="3"/>
        <charset val="134"/>
      </rPr>
      <t>所定价格涵盖手术计划、术区准备、消毒、探查、发音装置取出</t>
    </r>
    <r>
      <rPr>
        <sz val="13"/>
        <rFont val="Times New Roman"/>
        <family val="1"/>
      </rPr>
      <t>/</t>
    </r>
    <r>
      <rPr>
        <sz val="13"/>
        <rFont val="宋体"/>
        <family val="3"/>
        <charset val="134"/>
      </rPr>
      <t>更换、处理用物等步骤所需的人力资源和基本物质资源消耗。</t>
    </r>
  </si>
  <si>
    <r>
      <rPr>
        <sz val="13"/>
        <rFont val="宋体"/>
        <family val="3"/>
        <charset val="134"/>
      </rPr>
      <t>取出与更换不可同时收费。</t>
    </r>
  </si>
  <si>
    <t>013306010660001</t>
  </si>
  <si>
    <r>
      <rPr>
        <sz val="13"/>
        <rFont val="宋体"/>
        <family val="3"/>
        <charset val="134"/>
      </rPr>
      <t>发音装置取出</t>
    </r>
    <r>
      <rPr>
        <sz val="13"/>
        <rFont val="Times New Roman"/>
        <family val="1"/>
      </rPr>
      <t>/</t>
    </r>
    <r>
      <rPr>
        <sz val="13"/>
        <rFont val="宋体"/>
        <family val="3"/>
        <charset val="134"/>
      </rPr>
      <t>更换费</t>
    </r>
    <r>
      <rPr>
        <sz val="13"/>
        <rFont val="Times New Roman"/>
        <family val="1"/>
      </rPr>
      <t>-</t>
    </r>
    <r>
      <rPr>
        <sz val="13"/>
        <rFont val="宋体"/>
        <family val="3"/>
        <charset val="134"/>
      </rPr>
      <t>儿童（加收）</t>
    </r>
  </si>
  <si>
    <r>
      <rPr>
        <sz val="13"/>
        <rFont val="宋体"/>
        <family val="3"/>
        <charset val="134"/>
      </rPr>
      <t xml:space="preserve">使用说明：
</t>
    </r>
    <r>
      <rPr>
        <sz val="13"/>
        <rFont val="Times New Roman"/>
        <family val="1"/>
      </rPr>
      <t>1.</t>
    </r>
    <r>
      <rPr>
        <sz val="13"/>
        <rFont val="宋体"/>
        <family val="3"/>
        <charset val="134"/>
      </rPr>
      <t xml:space="preserve">本表以心血管系统为重点，按照心血管系统相关医疗服务产出设立价格项目。
</t>
    </r>
    <r>
      <rPr>
        <sz val="13"/>
        <rFont val="Times New Roman"/>
        <family val="1"/>
      </rPr>
      <t>2.</t>
    </r>
    <r>
      <rPr>
        <sz val="13"/>
        <rFont val="宋体"/>
        <family val="3"/>
        <charset val="134"/>
      </rPr>
      <t xml:space="preserve">本表所定价格属于政府指导价为最高限价，下浮不限。
</t>
    </r>
    <r>
      <rPr>
        <sz val="13"/>
        <rFont val="Times New Roman"/>
        <family val="1"/>
      </rPr>
      <t>3.“</t>
    </r>
    <r>
      <rPr>
        <sz val="13"/>
        <rFont val="宋体"/>
        <family val="3"/>
        <charset val="134"/>
      </rPr>
      <t>价格构成</t>
    </r>
    <r>
      <rPr>
        <sz val="13"/>
        <rFont val="Times New Roman"/>
        <family val="1"/>
      </rPr>
      <t>”</t>
    </r>
    <r>
      <rPr>
        <sz val="13"/>
        <rFont val="宋体"/>
        <family val="3"/>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3"/>
        <rFont val="Times New Roman"/>
        <family val="1"/>
      </rPr>
      <t>“</t>
    </r>
    <r>
      <rPr>
        <sz val="13"/>
        <rFont val="宋体"/>
        <family val="3"/>
        <charset val="134"/>
      </rPr>
      <t>设备投入</t>
    </r>
    <r>
      <rPr>
        <sz val="13"/>
        <rFont val="Times New Roman"/>
        <family val="1"/>
      </rPr>
      <t>”</t>
    </r>
    <r>
      <rPr>
        <sz val="13"/>
        <rFont val="宋体"/>
        <family val="3"/>
        <charset val="134"/>
      </rPr>
      <t xml:space="preserve">包括但不限于操作设备、器具及固定资产投入。
</t>
    </r>
    <r>
      <rPr>
        <sz val="13"/>
        <rFont val="Times New Roman"/>
        <family val="1"/>
      </rPr>
      <t>4.“</t>
    </r>
    <r>
      <rPr>
        <sz val="13"/>
        <rFont val="宋体"/>
        <family val="3"/>
        <charset val="134"/>
      </rPr>
      <t>加收项</t>
    </r>
    <r>
      <rPr>
        <sz val="13"/>
        <rFont val="Times New Roman"/>
        <family val="1"/>
      </rPr>
      <t>”</t>
    </r>
    <r>
      <rPr>
        <sz val="13"/>
        <rFont val="宋体"/>
        <family val="3"/>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3"/>
        <rFont val="Times New Roman"/>
        <family val="1"/>
      </rPr>
      <t>/</t>
    </r>
    <r>
      <rPr>
        <sz val="13"/>
        <rFont val="宋体"/>
        <family val="3"/>
        <charset val="134"/>
      </rPr>
      <t xml:space="preserve">减收水平后，据实收费。
</t>
    </r>
    <r>
      <rPr>
        <sz val="13"/>
        <rFont val="Times New Roman"/>
        <family val="1"/>
      </rPr>
      <t>5.“</t>
    </r>
    <r>
      <rPr>
        <sz val="13"/>
        <rFont val="宋体"/>
        <family val="3"/>
        <charset val="134"/>
      </rPr>
      <t>扩展项</t>
    </r>
    <r>
      <rPr>
        <sz val="13"/>
        <rFont val="Times New Roman"/>
        <family val="1"/>
      </rPr>
      <t>”</t>
    </r>
    <r>
      <rPr>
        <sz val="13"/>
        <rFont val="宋体"/>
        <family val="3"/>
        <charset val="134"/>
      </rPr>
      <t xml:space="preserve">，指同一项目下以不同方式提供或在不同场景应用时，只扩展价格项目适用范围、不额外加价的一类子项，子项的价格按主项目执行。
</t>
    </r>
    <r>
      <rPr>
        <sz val="13"/>
        <rFont val="Times New Roman"/>
        <family val="1"/>
      </rPr>
      <t>6.“</t>
    </r>
    <r>
      <rPr>
        <sz val="13"/>
        <rFont val="宋体"/>
        <family val="3"/>
        <charset val="134"/>
      </rPr>
      <t>基本物质资源消耗</t>
    </r>
    <r>
      <rPr>
        <sz val="13"/>
        <rFont val="Times New Roman"/>
        <family val="1"/>
      </rPr>
      <t>”</t>
    </r>
    <r>
      <rPr>
        <sz val="13"/>
        <rFont val="宋体"/>
        <family val="3"/>
        <charset val="134"/>
      </rPr>
      <t>，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t>
    </r>
    <r>
      <rPr>
        <sz val="13"/>
        <rFont val="Times New Roman"/>
        <family val="1"/>
      </rPr>
      <t>“</t>
    </r>
    <r>
      <rPr>
        <sz val="13"/>
        <rFont val="宋体"/>
        <family val="3"/>
        <charset val="134"/>
      </rPr>
      <t>造影剂</t>
    </r>
    <r>
      <rPr>
        <sz val="13"/>
        <rFont val="Times New Roman"/>
        <family val="1"/>
      </rPr>
      <t>”</t>
    </r>
    <r>
      <rPr>
        <sz val="13"/>
        <rFont val="宋体"/>
        <family val="3"/>
        <charset val="134"/>
      </rPr>
      <t xml:space="preserve">全部除外。
</t>
    </r>
    <r>
      <rPr>
        <sz val="13"/>
        <rFont val="Times New Roman"/>
        <family val="1"/>
      </rPr>
      <t>7.“</t>
    </r>
    <r>
      <rPr>
        <sz val="13"/>
        <rFont val="宋体"/>
        <family val="3"/>
        <charset val="134"/>
      </rPr>
      <t>再次手术</t>
    </r>
    <r>
      <rPr>
        <sz val="13"/>
        <rFont val="Times New Roman"/>
        <family val="1"/>
      </rPr>
      <t>”</t>
    </r>
    <r>
      <rPr>
        <sz val="13"/>
        <rFont val="宋体"/>
        <family val="3"/>
        <charset val="134"/>
      </rPr>
      <t xml:space="preserve">，是指既往曾行心脏外科开胸或腔镜手术，因病情需要再次行心脏手术的情况。
</t>
    </r>
    <r>
      <rPr>
        <sz val="13"/>
        <rFont val="Times New Roman"/>
        <family val="1"/>
      </rPr>
      <t>8.“</t>
    </r>
    <r>
      <rPr>
        <sz val="13"/>
        <rFont val="宋体"/>
        <family val="3"/>
        <charset val="134"/>
      </rPr>
      <t>微创手术</t>
    </r>
    <r>
      <rPr>
        <sz val="13"/>
        <rFont val="Times New Roman"/>
        <family val="1"/>
      </rPr>
      <t>”</t>
    </r>
    <r>
      <rPr>
        <sz val="13"/>
        <rFont val="宋体"/>
        <family val="3"/>
        <charset val="134"/>
      </rPr>
      <t xml:space="preserve">，是指通过非传统正中切口进行开胸或腔镜手术的方式，包括但不限于部分胸骨切口、侧切口、腔镜入路等情况。
</t>
    </r>
    <r>
      <rPr>
        <sz val="13"/>
        <rFont val="Times New Roman"/>
        <family val="1"/>
      </rPr>
      <t>9.</t>
    </r>
    <r>
      <rPr>
        <sz val="13"/>
        <rFont val="宋体"/>
        <family val="3"/>
        <charset val="134"/>
      </rPr>
      <t>手术类项目服务对象为儿童时，统一落实儿童加收政策；其他非手术类项目实行儿童加收范围，以本表加收项为准。</t>
    </r>
    <r>
      <rPr>
        <sz val="13"/>
        <rFont val="Times New Roman"/>
        <family val="1"/>
      </rPr>
      <t>“</t>
    </r>
    <r>
      <rPr>
        <sz val="13"/>
        <rFont val="宋体"/>
        <family val="3"/>
        <charset val="134"/>
      </rPr>
      <t>儿童</t>
    </r>
    <r>
      <rPr>
        <sz val="13"/>
        <rFont val="Times New Roman"/>
        <family val="1"/>
      </rPr>
      <t>”</t>
    </r>
    <r>
      <rPr>
        <sz val="13"/>
        <rFont val="宋体"/>
        <family val="3"/>
        <charset val="134"/>
      </rPr>
      <t>指</t>
    </r>
    <r>
      <rPr>
        <sz val="13"/>
        <rFont val="Times New Roman"/>
        <family val="1"/>
      </rPr>
      <t>6</t>
    </r>
    <r>
      <rPr>
        <sz val="13"/>
        <rFont val="宋体"/>
        <family val="3"/>
        <charset val="134"/>
      </rPr>
      <t xml:space="preserve">周岁及以下，周岁的计算方法以法律的相关规定为准。
</t>
    </r>
    <r>
      <rPr>
        <sz val="13"/>
        <rFont val="Times New Roman"/>
        <family val="1"/>
      </rPr>
      <t>10.</t>
    </r>
    <r>
      <rPr>
        <sz val="13"/>
        <rFont val="宋体"/>
        <family val="3"/>
        <charset val="134"/>
      </rPr>
      <t xml:space="preserve">其他学科开展相应项目时，可据实收费。
</t>
    </r>
    <r>
      <rPr>
        <sz val="13"/>
        <rFont val="Times New Roman"/>
        <family val="1"/>
      </rPr>
      <t>11.</t>
    </r>
    <r>
      <rPr>
        <sz val="13"/>
        <rFont val="宋体"/>
        <family val="3"/>
        <charset val="134"/>
      </rPr>
      <t>价格构成中所称的</t>
    </r>
    <r>
      <rPr>
        <sz val="13"/>
        <rFont val="Times New Roman"/>
        <family val="1"/>
      </rPr>
      <t>“</t>
    </r>
    <r>
      <rPr>
        <sz val="13"/>
        <rFont val="宋体"/>
        <family val="3"/>
        <charset val="134"/>
      </rPr>
      <t>穿刺</t>
    </r>
    <r>
      <rPr>
        <sz val="13"/>
        <rFont val="Times New Roman"/>
        <family val="1"/>
      </rPr>
      <t>”</t>
    </r>
    <r>
      <rPr>
        <sz val="13"/>
        <rFont val="宋体"/>
        <family val="3"/>
        <charset val="134"/>
      </rPr>
      <t xml:space="preserve">为主项操作涉及的必要穿刺技术，价格构成中的穿刺操作不可收取相关费用；独立穿刺项目可按相应治疗价格项目收取。
</t>
    </r>
    <r>
      <rPr>
        <sz val="13"/>
        <rFont val="Times New Roman"/>
        <family val="1"/>
      </rPr>
      <t>12.</t>
    </r>
    <r>
      <rPr>
        <sz val="13"/>
        <rFont val="宋体"/>
        <family val="3"/>
        <charset val="134"/>
      </rPr>
      <t>涉及</t>
    </r>
    <r>
      <rPr>
        <sz val="13"/>
        <rFont val="Times New Roman"/>
        <family val="1"/>
      </rPr>
      <t>“</t>
    </r>
    <r>
      <rPr>
        <sz val="13"/>
        <rFont val="宋体"/>
        <family val="3"/>
        <charset val="134"/>
      </rPr>
      <t>包括</t>
    </r>
    <r>
      <rPr>
        <sz val="13"/>
        <rFont val="Times New Roman"/>
        <family val="1"/>
      </rPr>
      <t xml:space="preserve">……”“…… </t>
    </r>
    <r>
      <rPr>
        <sz val="13"/>
        <rFont val="宋体"/>
        <family val="3"/>
        <charset val="134"/>
      </rPr>
      <t>等</t>
    </r>
    <r>
      <rPr>
        <sz val="13"/>
        <rFont val="Times New Roman"/>
        <family val="1"/>
      </rPr>
      <t>”</t>
    </r>
    <r>
      <rPr>
        <sz val="13"/>
        <rFont val="宋体"/>
        <family val="3"/>
        <charset val="134"/>
      </rPr>
      <t xml:space="preserve">的，属于开放型表述，所指对象不仅局限于表述中列明的事项，也包括未列明的同类事项。
</t>
    </r>
    <r>
      <rPr>
        <sz val="13"/>
        <rFont val="Times New Roman"/>
        <family val="1"/>
      </rPr>
      <t>13.</t>
    </r>
    <r>
      <rPr>
        <sz val="13"/>
        <rFont val="宋体"/>
        <family val="3"/>
        <charset val="134"/>
      </rPr>
      <t>介入治疗原则上以经一根血管的介入治疗为起点，每增加一根血管的治疗加收</t>
    </r>
    <r>
      <rPr>
        <sz val="13"/>
        <rFont val="Times New Roman"/>
        <family val="1"/>
      </rPr>
      <t>20%</t>
    </r>
    <r>
      <rPr>
        <sz val="13"/>
        <rFont val="宋体"/>
        <family val="3"/>
        <charset val="134"/>
      </rPr>
      <t xml:space="preserve">。
</t>
    </r>
    <r>
      <rPr>
        <sz val="13"/>
        <rFont val="Times New Roman"/>
        <family val="1"/>
      </rPr>
      <t>14.</t>
    </r>
    <r>
      <rPr>
        <sz val="13"/>
        <rFont val="宋体"/>
        <family val="3"/>
        <charset val="134"/>
      </rPr>
      <t>以诊断为目的的第一次介入检查完成之后立即进行介入治疗时，分别计算检查与治疗的费用；曾进行过介入检查已明确诊断，仅是作为介入治疗前进行的常规介入检查</t>
    </r>
    <r>
      <rPr>
        <sz val="13"/>
        <rFont val="Times New Roman"/>
        <family val="1"/>
      </rPr>
      <t>(</t>
    </r>
    <r>
      <rPr>
        <sz val="13"/>
        <rFont val="宋体"/>
        <family val="3"/>
        <charset val="134"/>
      </rPr>
      <t>第二次</t>
    </r>
    <r>
      <rPr>
        <sz val="13"/>
        <rFont val="Times New Roman"/>
        <family val="1"/>
      </rPr>
      <t>)</t>
    </r>
    <r>
      <rPr>
        <sz val="13"/>
        <rFont val="宋体"/>
        <family val="3"/>
        <charset val="134"/>
      </rPr>
      <t>，检查费按</t>
    </r>
    <r>
      <rPr>
        <sz val="13"/>
        <rFont val="Times New Roman"/>
        <family val="1"/>
      </rPr>
      <t>50%</t>
    </r>
    <r>
      <rPr>
        <sz val="13"/>
        <rFont val="宋体"/>
        <family val="3"/>
        <charset val="134"/>
      </rPr>
      <t xml:space="preserve">收取；术中即刻复查造影不另加收造影费。心脏电生理诊疗项目，含介入操作、影像学监视、心电监测。
</t>
    </r>
    <r>
      <rPr>
        <sz val="13"/>
        <rFont val="Times New Roman"/>
        <family val="1"/>
      </rPr>
      <t>15.</t>
    </r>
    <r>
      <rPr>
        <sz val="13"/>
        <rFont val="宋体"/>
        <family val="3"/>
        <charset val="134"/>
      </rPr>
      <t>手术项目三级综合甲等医院按本表所列三级医院价格执行，其他三级医院按本表所列二级医院价格执行。</t>
    </r>
  </si>
  <si>
    <t>012408000020000</t>
  </si>
  <si>
    <r>
      <rPr>
        <sz val="13"/>
        <color theme="1"/>
        <rFont val="宋体"/>
        <family val="3"/>
        <charset val="134"/>
      </rPr>
      <t>心电监测费</t>
    </r>
  </si>
  <si>
    <r>
      <rPr>
        <sz val="13"/>
        <color theme="1"/>
        <rFont val="宋体"/>
        <family val="3"/>
        <charset val="134"/>
      </rPr>
      <t>实时监测患者心率、心律、心电波形等，必要时监测呼吸频率、呼吸波形、血压、血氧饱和度等参数。</t>
    </r>
  </si>
  <si>
    <r>
      <rPr>
        <sz val="13"/>
        <rFont val="宋体"/>
        <family val="3"/>
        <charset val="134"/>
      </rPr>
      <t>所定价格涵盖皮肤清洁、安放电极、连接设备、设定参数、实时监测等步骤所需的人力资源、设备运转成本与基本物质资源消耗。</t>
    </r>
  </si>
  <si>
    <t>012408000020100</t>
  </si>
  <si>
    <r>
      <rPr>
        <sz val="13"/>
        <color theme="1"/>
        <rFont val="宋体"/>
        <family val="3"/>
        <charset val="134"/>
      </rPr>
      <t>心电监测费</t>
    </r>
    <r>
      <rPr>
        <sz val="13"/>
        <color theme="1"/>
        <rFont val="Times New Roman"/>
        <family val="1"/>
      </rPr>
      <t>-</t>
    </r>
    <r>
      <rPr>
        <sz val="13"/>
        <color theme="1"/>
        <rFont val="宋体"/>
        <family val="3"/>
        <charset val="134"/>
      </rPr>
      <t>遥测心电监测（扩展）</t>
    </r>
  </si>
  <si>
    <t>012408000030000</t>
  </si>
  <si>
    <r>
      <rPr>
        <sz val="13"/>
        <color theme="1"/>
        <rFont val="宋体"/>
        <family val="3"/>
        <charset val="134"/>
      </rPr>
      <t>常规心电图检查费</t>
    </r>
  </si>
  <si>
    <r>
      <rPr>
        <sz val="13"/>
        <rFont val="宋体"/>
        <family val="3"/>
        <charset val="134"/>
      </rPr>
      <t>通过心电图机体表采集十二导联及以下心电数据。</t>
    </r>
  </si>
  <si>
    <r>
      <rPr>
        <sz val="13"/>
        <rFont val="宋体"/>
        <family val="3"/>
        <charset val="134"/>
      </rPr>
      <t>所定价格涵盖皮肤清洁、安放电极、连接设备、采集信号、数据分析、出具报告等步骤所需的人力资源、设备运转成本与基本物质资源消耗。</t>
    </r>
  </si>
  <si>
    <t>012408000030001</t>
  </si>
  <si>
    <r>
      <rPr>
        <sz val="13"/>
        <color theme="1"/>
        <rFont val="宋体"/>
        <family val="3"/>
        <charset val="134"/>
      </rPr>
      <t>常规心电图检查费</t>
    </r>
    <r>
      <rPr>
        <sz val="13"/>
        <color theme="1"/>
        <rFont val="Times New Roman"/>
        <family val="1"/>
      </rPr>
      <t>-</t>
    </r>
    <r>
      <rPr>
        <sz val="13"/>
        <color theme="1"/>
        <rFont val="宋体"/>
        <family val="3"/>
        <charset val="134"/>
      </rPr>
      <t>十二导联以上（加收）</t>
    </r>
  </si>
  <si>
    <t>012408000030011</t>
  </si>
  <si>
    <r>
      <rPr>
        <sz val="13"/>
        <color theme="1"/>
        <rFont val="宋体"/>
        <family val="3"/>
        <charset val="134"/>
      </rPr>
      <t>常规心电图检查费</t>
    </r>
    <r>
      <rPr>
        <sz val="13"/>
        <color theme="1"/>
        <rFont val="Times New Roman"/>
        <family val="1"/>
      </rPr>
      <t>-</t>
    </r>
    <r>
      <rPr>
        <sz val="13"/>
        <color theme="1"/>
        <rFont val="宋体"/>
        <family val="3"/>
        <charset val="134"/>
      </rPr>
      <t>心脏晚电位检查（加收）</t>
    </r>
  </si>
  <si>
    <t>012408000030100</t>
  </si>
  <si>
    <r>
      <rPr>
        <sz val="13"/>
        <color theme="1"/>
        <rFont val="宋体"/>
        <family val="3"/>
        <charset val="134"/>
      </rPr>
      <t>常规心电图检查费</t>
    </r>
    <r>
      <rPr>
        <sz val="13"/>
        <color theme="1"/>
        <rFont val="Times New Roman"/>
        <family val="1"/>
      </rPr>
      <t>-</t>
    </r>
    <r>
      <rPr>
        <sz val="13"/>
        <color theme="1"/>
        <rFont val="宋体"/>
        <family val="3"/>
        <charset val="134"/>
      </rPr>
      <t>心电向量图（扩展）</t>
    </r>
  </si>
  <si>
    <t>012408000031100</t>
  </si>
  <si>
    <r>
      <rPr>
        <sz val="13"/>
        <color theme="1"/>
        <rFont val="宋体"/>
        <family val="3"/>
        <charset val="134"/>
      </rPr>
      <t>常规心电图检查费</t>
    </r>
    <r>
      <rPr>
        <sz val="13"/>
        <color theme="1"/>
        <rFont val="Times New Roman"/>
        <family val="1"/>
      </rPr>
      <t>-</t>
    </r>
    <r>
      <rPr>
        <sz val="13"/>
        <color theme="1"/>
        <rFont val="宋体"/>
        <family val="3"/>
        <charset val="134"/>
      </rPr>
      <t>频谱心电图（扩展）</t>
    </r>
  </si>
  <si>
    <t>012408000040000</t>
  </si>
  <si>
    <r>
      <rPr>
        <sz val="13"/>
        <color theme="1"/>
        <rFont val="宋体"/>
        <family val="3"/>
        <charset val="134"/>
      </rPr>
      <t>心率变异性分析检查费</t>
    </r>
  </si>
  <si>
    <r>
      <rPr>
        <sz val="13"/>
        <rFont val="宋体"/>
        <family val="3"/>
        <charset val="134"/>
      </rPr>
      <t>通过连续记录心电图数据分析心率变化情况。</t>
    </r>
  </si>
  <si>
    <t>012408000050000</t>
  </si>
  <si>
    <r>
      <rPr>
        <sz val="13"/>
        <color theme="1"/>
        <rFont val="宋体"/>
        <family val="3"/>
        <charset val="134"/>
      </rPr>
      <t>心电图负荷检查费</t>
    </r>
  </si>
  <si>
    <r>
      <rPr>
        <sz val="13"/>
        <rFont val="宋体"/>
        <family val="3"/>
        <charset val="134"/>
      </rPr>
      <t>通过各类运动负荷或药物诱导试验等方式，对比监测心电和血压变化，协助诊断疾病。</t>
    </r>
  </si>
  <si>
    <r>
      <rPr>
        <sz val="13"/>
        <rFont val="宋体"/>
        <family val="3"/>
        <charset val="134"/>
      </rPr>
      <t>所定价格涵盖皮肤清洁、安放电极、记录静息心电图、增加负荷、监测心电和血压变化、数据分析、出具报告等步骤所需的人力资源、设备运转成本与基本物质资源消耗。</t>
    </r>
  </si>
  <si>
    <t>012408000060000</t>
  </si>
  <si>
    <r>
      <rPr>
        <sz val="13"/>
        <color theme="1"/>
        <rFont val="宋体"/>
        <family val="3"/>
        <charset val="134"/>
      </rPr>
      <t>动态心电图检查费</t>
    </r>
  </si>
  <si>
    <r>
      <rPr>
        <sz val="13"/>
        <rFont val="宋体"/>
        <family val="3"/>
        <charset val="134"/>
      </rPr>
      <t>通过获取连续的心电图监测数据，协助诊断疾病。</t>
    </r>
  </si>
  <si>
    <r>
      <rPr>
        <sz val="13"/>
        <rFont val="宋体"/>
        <family val="3"/>
        <charset val="134"/>
      </rPr>
      <t>单次检查收取不超过</t>
    </r>
    <r>
      <rPr>
        <sz val="13"/>
        <rFont val="Times New Roman"/>
        <family val="1"/>
      </rPr>
      <t>3</t>
    </r>
    <r>
      <rPr>
        <sz val="13"/>
        <rFont val="宋体"/>
        <family val="3"/>
        <charset val="134"/>
      </rPr>
      <t>天，个别患者确有必要的最多可收取</t>
    </r>
    <r>
      <rPr>
        <sz val="13"/>
        <rFont val="Times New Roman"/>
        <family val="1"/>
      </rPr>
      <t>5</t>
    </r>
    <r>
      <rPr>
        <sz val="13"/>
        <rFont val="宋体"/>
        <family val="3"/>
        <charset val="134"/>
      </rPr>
      <t>天费用。</t>
    </r>
  </si>
  <si>
    <t>012408000070000</t>
  </si>
  <si>
    <r>
      <rPr>
        <sz val="13"/>
        <color theme="1"/>
        <rFont val="宋体"/>
        <family val="3"/>
        <charset val="134"/>
      </rPr>
      <t>心腔内超声心动图检查费</t>
    </r>
  </si>
  <si>
    <r>
      <rPr>
        <sz val="13"/>
        <rFont val="宋体"/>
        <family val="3"/>
        <charset val="134"/>
      </rPr>
      <t>通过将超声探头置于心腔内部，观察心脏各个腔室情况。</t>
    </r>
  </si>
  <si>
    <r>
      <rPr>
        <sz val="13"/>
        <rFont val="宋体"/>
        <family val="3"/>
        <charset val="134"/>
      </rPr>
      <t>所定价格涵盖皮肤清洁、静脉穿刺、置入导管、成像检查、撤除导管、数据分析、出具报告等步骤所需的人力资源、设备运转成本与基本物质资源消耗。</t>
    </r>
  </si>
  <si>
    <t>013107000010000</t>
  </si>
  <si>
    <r>
      <rPr>
        <sz val="13"/>
        <color theme="1"/>
        <rFont val="宋体"/>
        <family val="3"/>
        <charset val="134"/>
      </rPr>
      <t>经食管心脏调搏费</t>
    </r>
  </si>
  <si>
    <r>
      <rPr>
        <sz val="13"/>
        <rFont val="宋体"/>
        <family val="3"/>
        <charset val="134"/>
      </rPr>
      <t>通过食管电极对左心房或邻近心脏组织进行电刺激，进行电生理评估或终止室上速。</t>
    </r>
  </si>
  <si>
    <r>
      <rPr>
        <sz val="13"/>
        <rFont val="宋体"/>
        <family val="3"/>
        <charset val="134"/>
      </rPr>
      <t>所定价格涵盖皮肤清洁、安置导管和电极、连接设备、电刺激、采集信号、数据分析、出具报告等步骤所需的人力资源、设备运转成本与基本物质资源消耗。</t>
    </r>
  </si>
  <si>
    <t>013107000020000</t>
  </si>
  <si>
    <r>
      <rPr>
        <sz val="13"/>
        <color theme="1"/>
        <rFont val="宋体"/>
        <family val="3"/>
        <charset val="134"/>
      </rPr>
      <t>经食管心脏起搏费</t>
    </r>
  </si>
  <si>
    <r>
      <rPr>
        <sz val="13"/>
        <rFont val="宋体"/>
        <family val="3"/>
        <charset val="134"/>
      </rPr>
      <t>通过食管电极对左心房或邻近心脏组织进行电刺激，进行临时起搏。</t>
    </r>
  </si>
  <si>
    <r>
      <rPr>
        <sz val="13"/>
        <rFont val="宋体"/>
        <family val="3"/>
        <charset val="134"/>
      </rPr>
      <t>所定价格涵盖皮肤清洁、安置导管和电极、连接设备、电刺激、调整起搏参数等步骤所需的人力资源、设备运转成本与基本物质资源消耗。</t>
    </r>
  </si>
  <si>
    <t>012408000080000</t>
  </si>
  <si>
    <r>
      <rPr>
        <sz val="13"/>
        <color theme="1"/>
        <rFont val="宋体"/>
        <family val="3"/>
        <charset val="134"/>
      </rPr>
      <t>心腔三维标测费</t>
    </r>
  </si>
  <si>
    <r>
      <rPr>
        <sz val="13"/>
        <rFont val="宋体"/>
        <family val="3"/>
        <charset val="134"/>
      </rPr>
      <t>通过动脉、静脉或心包置入三维标测电极，利用三维重建技术获取心腔三维结构。</t>
    </r>
  </si>
  <si>
    <r>
      <rPr>
        <sz val="13"/>
        <rFont val="宋体"/>
        <family val="3"/>
        <charset val="134"/>
      </rPr>
      <t>所定价格涵盖应用各种三维标测技术构建心腔三维图像所需的人力资源与基本物质资源消耗。</t>
    </r>
  </si>
  <si>
    <t>012408000090000</t>
  </si>
  <si>
    <r>
      <rPr>
        <sz val="13"/>
        <color theme="1"/>
        <rFont val="宋体"/>
        <family val="3"/>
        <charset val="134"/>
      </rPr>
      <t>直立倾斜检查费</t>
    </r>
  </si>
  <si>
    <r>
      <rPr>
        <sz val="13"/>
        <rFont val="宋体"/>
        <family val="3"/>
        <charset val="134"/>
      </rPr>
      <t>通过改变体位，监测患者心率、血压和神智的变化，协助诊断疾病。</t>
    </r>
  </si>
  <si>
    <r>
      <rPr>
        <sz val="13"/>
        <rFont val="宋体"/>
        <family val="3"/>
        <charset val="134"/>
      </rPr>
      <t>所定价格涵盖皮肤清洁、安放电极、患者固定、改变体位、监测心电和血压变化、观察患者表现、数据分析、出具报告等步骤所需的人力资源与基本物质资源消耗。</t>
    </r>
  </si>
  <si>
    <r>
      <rPr>
        <sz val="13"/>
        <rFont val="宋体"/>
        <family val="3"/>
        <charset val="134"/>
      </rPr>
      <t>不与</t>
    </r>
    <r>
      <rPr>
        <sz val="13"/>
        <rFont val="Times New Roman"/>
        <family val="1"/>
      </rPr>
      <t>“</t>
    </r>
    <r>
      <rPr>
        <sz val="13"/>
        <rFont val="宋体"/>
        <family val="3"/>
        <charset val="134"/>
      </rPr>
      <t>心电监测费</t>
    </r>
    <r>
      <rPr>
        <sz val="13"/>
        <rFont val="Times New Roman"/>
        <family val="1"/>
      </rPr>
      <t>”</t>
    </r>
    <r>
      <rPr>
        <sz val="13"/>
        <rFont val="宋体"/>
        <family val="3"/>
        <charset val="134"/>
      </rPr>
      <t>同时收取。</t>
    </r>
  </si>
  <si>
    <t>012408000100000</t>
  </si>
  <si>
    <r>
      <rPr>
        <sz val="13"/>
        <color theme="1"/>
        <rFont val="Times New Roman"/>
        <family val="1"/>
      </rPr>
      <t>6</t>
    </r>
    <r>
      <rPr>
        <sz val="13"/>
        <color theme="1"/>
        <rFont val="宋体"/>
        <family val="3"/>
        <charset val="134"/>
      </rPr>
      <t>分钟步行检查费</t>
    </r>
  </si>
  <si>
    <r>
      <rPr>
        <sz val="13"/>
        <rFont val="宋体"/>
        <family val="3"/>
        <charset val="134"/>
      </rPr>
      <t>通过步行速度评估患者心脏功能及运动耐力。</t>
    </r>
  </si>
  <si>
    <r>
      <rPr>
        <sz val="13"/>
        <rFont val="宋体"/>
        <family val="3"/>
        <charset val="134"/>
      </rPr>
      <t>所定价格涵盖设备准备、测试过程中生命体征监测、撤除设备、出具报告等步骤所需的人力资源和基本物质资源消耗。</t>
    </r>
  </si>
  <si>
    <t>012408000110000</t>
  </si>
  <si>
    <r>
      <rPr>
        <sz val="13"/>
        <color theme="1"/>
        <rFont val="宋体"/>
        <family val="3"/>
        <charset val="134"/>
      </rPr>
      <t>无创动态血压监测费</t>
    </r>
  </si>
  <si>
    <r>
      <rPr>
        <sz val="13"/>
        <rFont val="宋体"/>
        <family val="3"/>
        <charset val="134"/>
      </rPr>
      <t>通过无创的方式连续监测患者血压，获取</t>
    </r>
    <r>
      <rPr>
        <sz val="13"/>
        <rFont val="Times New Roman"/>
        <family val="1"/>
      </rPr>
      <t>24</t>
    </r>
    <r>
      <rPr>
        <sz val="13"/>
        <rFont val="宋体"/>
        <family val="3"/>
        <charset val="134"/>
      </rPr>
      <t>小时中多次血压监测数据。</t>
    </r>
  </si>
  <si>
    <r>
      <rPr>
        <sz val="13"/>
        <rFont val="宋体"/>
        <family val="3"/>
        <charset val="134"/>
      </rPr>
      <t>所定价格涵盖固定袖带、动态监测血压、采集数据、撤除袖带、分析、出具报告等步骤所需的人力资源与基本物质资源消耗。</t>
    </r>
  </si>
  <si>
    <t>012408000120000</t>
  </si>
  <si>
    <r>
      <rPr>
        <sz val="13"/>
        <color theme="1"/>
        <rFont val="宋体"/>
        <family val="3"/>
        <charset val="134"/>
      </rPr>
      <t>无创肢体动脉检查费</t>
    </r>
  </si>
  <si>
    <r>
      <rPr>
        <sz val="13"/>
        <rFont val="宋体"/>
        <family val="3"/>
        <charset val="134"/>
      </rPr>
      <t>通过无创的方式评估外周动脉病变情况。</t>
    </r>
  </si>
  <si>
    <r>
      <rPr>
        <sz val="12"/>
        <rFont val="宋体"/>
        <family val="3"/>
        <charset val="134"/>
      </rPr>
      <t>所定价格涵盖皮肤清洁、节段性测压或安置传感器、采集数据、撤除传感器、分析、出具报告等步骤所需的人力资源与基本物质资源消耗。</t>
    </r>
  </si>
  <si>
    <t>013107000030000</t>
  </si>
  <si>
    <r>
      <rPr>
        <sz val="13"/>
        <color theme="1"/>
        <rFont val="宋体"/>
        <family val="3"/>
        <charset val="134"/>
      </rPr>
      <t>心脏电除颤</t>
    </r>
    <r>
      <rPr>
        <sz val="13"/>
        <color theme="1"/>
        <rFont val="Times New Roman"/>
        <family val="1"/>
      </rPr>
      <t>/</t>
    </r>
    <r>
      <rPr>
        <sz val="13"/>
        <color theme="1"/>
        <rFont val="宋体"/>
        <family val="3"/>
        <charset val="134"/>
      </rPr>
      <t>电复律费</t>
    </r>
  </si>
  <si>
    <r>
      <rPr>
        <sz val="13"/>
        <rFont val="宋体"/>
        <family val="3"/>
        <charset val="134"/>
      </rPr>
      <t>通过体外直流电除颤</t>
    </r>
    <r>
      <rPr>
        <sz val="13"/>
        <rFont val="Times New Roman"/>
        <family val="1"/>
      </rPr>
      <t>/</t>
    </r>
    <r>
      <rPr>
        <sz val="13"/>
        <rFont val="宋体"/>
        <family val="3"/>
        <charset val="134"/>
      </rPr>
      <t>电复律以改变心律。</t>
    </r>
  </si>
  <si>
    <r>
      <rPr>
        <sz val="13"/>
        <rFont val="宋体"/>
        <family val="3"/>
        <charset val="134"/>
      </rPr>
      <t>所定价格涵盖设备安装、除颤或复律、撤除设备等步骤所需的人力资源和基本物质资源消耗。</t>
    </r>
  </si>
  <si>
    <t>012408000130000</t>
  </si>
  <si>
    <r>
      <rPr>
        <sz val="13"/>
        <color theme="1"/>
        <rFont val="宋体"/>
        <family val="3"/>
        <charset val="134"/>
      </rPr>
      <t>连续无创容积变异指数监测费</t>
    </r>
  </si>
  <si>
    <r>
      <rPr>
        <sz val="13"/>
        <rFont val="宋体"/>
        <family val="3"/>
        <charset val="134"/>
      </rPr>
      <t>通过无创方式连续监测评估患者的血容量状态和液体反应性。</t>
    </r>
  </si>
  <si>
    <r>
      <rPr>
        <sz val="13"/>
        <rFont val="宋体"/>
        <family val="3"/>
        <charset val="134"/>
      </rPr>
      <t>所定价格涵盖连接设备，连续测量无创容积变异指数、记录数据、撤除设备等步骤所需的人力资源和基本物质资源消耗。</t>
    </r>
  </si>
  <si>
    <t>012408000140000</t>
  </si>
  <si>
    <r>
      <rPr>
        <sz val="13"/>
        <color theme="1"/>
        <rFont val="宋体"/>
        <family val="3"/>
        <charset val="134"/>
      </rPr>
      <t>有创血流动力学监测费</t>
    </r>
  </si>
  <si>
    <r>
      <rPr>
        <sz val="13"/>
        <rFont val="宋体"/>
        <family val="3"/>
        <charset val="134"/>
      </rPr>
      <t>通过侵入性的方式测量血流动力学参数指标。</t>
    </r>
  </si>
  <si>
    <r>
      <rPr>
        <sz val="13"/>
        <rFont val="宋体"/>
        <family val="3"/>
        <charset val="134"/>
      </rPr>
      <t>所定价格涵盖连接设备、监测血流动力学相关数据、撤除设备等步骤所需的人力资源和基本物质资源消耗。</t>
    </r>
  </si>
  <si>
    <t>012408000150000</t>
  </si>
  <si>
    <r>
      <rPr>
        <sz val="13"/>
        <color theme="1"/>
        <rFont val="宋体"/>
        <family val="3"/>
        <charset val="134"/>
      </rPr>
      <t>无创血流动力学检查费</t>
    </r>
  </si>
  <si>
    <r>
      <rPr>
        <sz val="13"/>
        <rFont val="宋体"/>
        <family val="3"/>
        <charset val="134"/>
      </rPr>
      <t>通过非侵入性的各种检查方法测量血流动力学参数指标。</t>
    </r>
  </si>
  <si>
    <r>
      <rPr>
        <sz val="13"/>
        <rFont val="宋体"/>
        <family val="3"/>
        <charset val="134"/>
      </rPr>
      <t>本项目中的</t>
    </r>
    <r>
      <rPr>
        <sz val="13"/>
        <rFont val="Times New Roman"/>
        <family val="1"/>
      </rPr>
      <t>“</t>
    </r>
    <r>
      <rPr>
        <sz val="13"/>
        <rFont val="宋体"/>
        <family val="3"/>
        <charset val="134"/>
      </rPr>
      <t>各种检查方法</t>
    </r>
    <r>
      <rPr>
        <sz val="13"/>
        <rFont val="Times New Roman"/>
        <family val="1"/>
      </rPr>
      <t>”</t>
    </r>
    <r>
      <rPr>
        <sz val="13"/>
        <rFont val="宋体"/>
        <family val="3"/>
        <charset val="134"/>
      </rPr>
      <t>指：心血流图、心尖搏动图、心音图、心阻抗图、心排出量检查。</t>
    </r>
  </si>
  <si>
    <t>013107000040000</t>
  </si>
  <si>
    <r>
      <rPr>
        <sz val="13"/>
        <color theme="1"/>
        <rFont val="宋体"/>
        <family val="3"/>
        <charset val="134"/>
      </rPr>
      <t>体外反搏治疗费</t>
    </r>
  </si>
  <si>
    <r>
      <rPr>
        <sz val="13"/>
        <rFont val="宋体"/>
        <family val="3"/>
        <charset val="134"/>
      </rPr>
      <t>通过球囊使主动脉内收缩期血压降低和舒张期血压增高。</t>
    </r>
  </si>
  <si>
    <r>
      <rPr>
        <sz val="13"/>
        <rFont val="宋体"/>
        <family val="3"/>
        <charset val="134"/>
      </rPr>
      <t>所定价格涵盖皮肤清洁、连接体外反搏设备行体外反搏治疗、撤除设备等所需步骤的人力资源和基本物质资源消耗。</t>
    </r>
  </si>
  <si>
    <t>012408000010000</t>
  </si>
  <si>
    <r>
      <rPr>
        <sz val="13"/>
        <color theme="1"/>
        <rFont val="宋体"/>
        <family val="3"/>
        <charset val="134"/>
      </rPr>
      <t>心脏植入式装置适配费</t>
    </r>
  </si>
  <si>
    <r>
      <rPr>
        <sz val="13"/>
        <rFont val="宋体"/>
        <family val="3"/>
        <charset val="134"/>
      </rPr>
      <t>对已置入的心脏植入式电子装置进行程控测试。</t>
    </r>
  </si>
  <si>
    <r>
      <rPr>
        <sz val="13"/>
        <rFont val="宋体"/>
        <family val="3"/>
        <charset val="134"/>
      </rPr>
      <t>所定价格涵盖心脏植入式电子装置连接、数据读取分析、参数调整、功能优化、安全性检查等步骤所需的人力资源和基本物资消耗。</t>
    </r>
  </si>
  <si>
    <r>
      <rPr>
        <sz val="13"/>
        <rFont val="Times New Roman"/>
        <family val="1"/>
      </rPr>
      <t>1.</t>
    </r>
    <r>
      <rPr>
        <sz val="13"/>
        <rFont val="宋体"/>
        <family val="3"/>
        <charset val="134"/>
      </rPr>
      <t xml:space="preserve">需在检查或手术治疗前后分别调整的按一次费用收取。
</t>
    </r>
    <r>
      <rPr>
        <sz val="13"/>
        <rFont val="Times New Roman"/>
        <family val="1"/>
      </rPr>
      <t>2.</t>
    </r>
    <r>
      <rPr>
        <sz val="13"/>
        <rFont val="宋体"/>
        <family val="3"/>
        <charset val="134"/>
      </rPr>
      <t>植入手术后的初次调试不得收取费用。</t>
    </r>
  </si>
  <si>
    <t>012408000010100</t>
  </si>
  <si>
    <r>
      <rPr>
        <sz val="13"/>
        <color theme="1"/>
        <rFont val="宋体"/>
        <family val="3"/>
        <charset val="134"/>
      </rPr>
      <t>心脏植入式装置适配费</t>
    </r>
    <r>
      <rPr>
        <sz val="13"/>
        <color theme="1"/>
        <rFont val="Times New Roman"/>
        <family val="1"/>
      </rPr>
      <t>-</t>
    </r>
    <r>
      <rPr>
        <sz val="13"/>
        <color theme="1"/>
        <rFont val="宋体"/>
        <family val="3"/>
        <charset val="134"/>
      </rPr>
      <t>远程适配（扩展）</t>
    </r>
  </si>
  <si>
    <t>012408000190000</t>
  </si>
  <si>
    <r>
      <rPr>
        <sz val="13"/>
        <color theme="1"/>
        <rFont val="宋体"/>
        <family val="3"/>
        <charset val="134"/>
      </rPr>
      <t>冠状动脉造影费</t>
    </r>
  </si>
  <si>
    <r>
      <rPr>
        <sz val="13"/>
        <rFont val="宋体"/>
        <family val="3"/>
        <charset val="134"/>
      </rPr>
      <t>通过介入的方式对冠状动脉进行检查。</t>
    </r>
  </si>
  <si>
    <r>
      <rPr>
        <sz val="13"/>
        <rFont val="宋体"/>
        <family val="3"/>
        <charset val="134"/>
      </rPr>
      <t>所定价格涵盖手术计划、术区准备、消毒铺巾、建立通路、冠状动脉造影、撤除、闭合血管通路等手术步骤所需的人力资源和基本物质资源消耗。</t>
    </r>
  </si>
  <si>
    <t>012408000190001</t>
  </si>
  <si>
    <r>
      <rPr>
        <sz val="13"/>
        <color theme="1"/>
        <rFont val="宋体"/>
        <family val="3"/>
        <charset val="134"/>
      </rPr>
      <t>冠状动脉造影费</t>
    </r>
    <r>
      <rPr>
        <sz val="13"/>
        <color theme="1"/>
        <rFont val="Times New Roman"/>
        <family val="1"/>
      </rPr>
      <t>-</t>
    </r>
    <r>
      <rPr>
        <sz val="13"/>
        <color theme="1"/>
        <rFont val="宋体"/>
        <family val="3"/>
        <charset val="134"/>
      </rPr>
      <t>儿童（加收）</t>
    </r>
  </si>
  <si>
    <t>加收比例20%。</t>
  </si>
  <si>
    <t>012408000190011</t>
  </si>
  <si>
    <r>
      <rPr>
        <sz val="13"/>
        <color theme="1"/>
        <rFont val="宋体"/>
        <family val="3"/>
        <charset val="134"/>
      </rPr>
      <t>冠状动脉造影费</t>
    </r>
    <r>
      <rPr>
        <sz val="13"/>
        <color theme="1"/>
        <rFont val="Times New Roman"/>
        <family val="1"/>
      </rPr>
      <t>-</t>
    </r>
    <r>
      <rPr>
        <sz val="13"/>
        <color theme="1"/>
        <rFont val="宋体"/>
        <family val="3"/>
        <charset val="134"/>
      </rPr>
      <t>桥血管造影（加收）</t>
    </r>
  </si>
  <si>
    <t>012408000190021</t>
  </si>
  <si>
    <r>
      <rPr>
        <sz val="13"/>
        <color theme="1"/>
        <rFont val="宋体"/>
        <family val="3"/>
        <charset val="134"/>
      </rPr>
      <t>冠状动脉造影费</t>
    </r>
    <r>
      <rPr>
        <sz val="13"/>
        <color theme="1"/>
        <rFont val="Times New Roman"/>
        <family val="1"/>
      </rPr>
      <t>-</t>
    </r>
    <r>
      <rPr>
        <sz val="13"/>
        <color theme="1"/>
        <rFont val="宋体"/>
        <family val="3"/>
        <charset val="134"/>
      </rPr>
      <t>左心室造影（加收）</t>
    </r>
  </si>
  <si>
    <t>012408000200000</t>
  </si>
  <si>
    <r>
      <rPr>
        <sz val="13"/>
        <color theme="1"/>
        <rFont val="宋体"/>
        <family val="3"/>
        <charset val="134"/>
      </rPr>
      <t>冠状动脉腔内影像学检查费</t>
    </r>
  </si>
  <si>
    <r>
      <rPr>
        <sz val="13"/>
        <rFont val="宋体"/>
        <family val="3"/>
        <charset val="134"/>
      </rPr>
      <t>在冠状动脉造影基础上进行腔内影像学检查。</t>
    </r>
  </si>
  <si>
    <r>
      <rPr>
        <sz val="13"/>
        <rFont val="宋体"/>
        <family val="3"/>
        <charset val="134"/>
      </rPr>
      <t>所定价格涵盖连接设备、观察心腔内影像情况、撤除设备等步骤所需的人力资源和基本物质资源消耗。不含冠状动脉造影。</t>
    </r>
  </si>
  <si>
    <r>
      <rPr>
        <sz val="13"/>
        <rFont val="宋体"/>
        <family val="3"/>
        <charset val="134"/>
      </rPr>
      <t>本项目中的</t>
    </r>
    <r>
      <rPr>
        <sz val="13"/>
        <rFont val="Times New Roman"/>
        <family val="1"/>
      </rPr>
      <t>“</t>
    </r>
    <r>
      <rPr>
        <sz val="13"/>
        <rFont val="宋体"/>
        <family val="3"/>
        <charset val="134"/>
      </rPr>
      <t>冠状动脉腔内影像学检查费</t>
    </r>
    <r>
      <rPr>
        <sz val="13"/>
        <rFont val="Times New Roman"/>
        <family val="1"/>
      </rPr>
      <t>”</t>
    </r>
    <r>
      <rPr>
        <sz val="13"/>
        <rFont val="宋体"/>
        <family val="3"/>
        <charset val="134"/>
      </rPr>
      <t>指：冠状动脉血管内超声检查、冠状动脉光学相干断层成像。</t>
    </r>
  </si>
  <si>
    <t>012408000210000</t>
  </si>
  <si>
    <r>
      <rPr>
        <sz val="13"/>
        <color theme="1"/>
        <rFont val="宋体"/>
        <family val="3"/>
        <charset val="134"/>
      </rPr>
      <t>冠状动脉血流储备功能检查费</t>
    </r>
  </si>
  <si>
    <r>
      <rPr>
        <sz val="13"/>
        <rFont val="宋体"/>
        <family val="3"/>
        <charset val="134"/>
      </rPr>
      <t>在冠状动脉造影基础上进行血流储备功能检查。</t>
    </r>
  </si>
  <si>
    <r>
      <rPr>
        <sz val="13"/>
        <rFont val="宋体"/>
        <family val="3"/>
        <charset val="134"/>
      </rPr>
      <t>所定价格涵盖连接设备、测量冠状动脉血流储备功能、撤除设备等步骤所需的人力资源和基本物质资源消耗。不含冠状动脉造影。</t>
    </r>
  </si>
  <si>
    <r>
      <rPr>
        <sz val="13"/>
        <rFont val="宋体"/>
        <family val="3"/>
        <charset val="134"/>
      </rPr>
      <t>本项目中的</t>
    </r>
    <r>
      <rPr>
        <sz val="13"/>
        <rFont val="Times New Roman"/>
        <family val="1"/>
      </rPr>
      <t>“</t>
    </r>
    <r>
      <rPr>
        <sz val="13"/>
        <rFont val="宋体"/>
        <family val="3"/>
        <charset val="134"/>
      </rPr>
      <t>冠状动脉血流储备功能检查费</t>
    </r>
    <r>
      <rPr>
        <sz val="13"/>
        <rFont val="Times New Roman"/>
        <family val="1"/>
      </rPr>
      <t>”</t>
    </r>
    <r>
      <rPr>
        <sz val="13"/>
        <rFont val="宋体"/>
        <family val="3"/>
        <charset val="134"/>
      </rPr>
      <t>指：冠状动脉造影检查中通过压力导丝、传感器、造影图像等方式获取的血流储备功能情况，包括但不限于</t>
    </r>
    <r>
      <rPr>
        <sz val="13"/>
        <rFont val="Times New Roman"/>
        <family val="1"/>
      </rPr>
      <t>FFR</t>
    </r>
    <r>
      <rPr>
        <sz val="13"/>
        <rFont val="宋体"/>
        <family val="3"/>
        <charset val="134"/>
      </rPr>
      <t>、</t>
    </r>
    <r>
      <rPr>
        <sz val="13"/>
        <rFont val="Times New Roman"/>
        <family val="1"/>
      </rPr>
      <t>CFR</t>
    </r>
    <r>
      <rPr>
        <sz val="13"/>
        <rFont val="宋体"/>
        <family val="3"/>
        <charset val="134"/>
      </rPr>
      <t>、</t>
    </r>
    <r>
      <rPr>
        <sz val="13"/>
        <rFont val="Times New Roman"/>
        <family val="1"/>
      </rPr>
      <t>QFR</t>
    </r>
    <r>
      <rPr>
        <sz val="13"/>
        <rFont val="宋体"/>
        <family val="3"/>
        <charset val="134"/>
      </rPr>
      <t>、</t>
    </r>
    <r>
      <rPr>
        <sz val="13"/>
        <rFont val="Times New Roman"/>
        <family val="1"/>
      </rPr>
      <t>caFFR</t>
    </r>
    <r>
      <rPr>
        <sz val="13"/>
        <rFont val="宋体"/>
        <family val="3"/>
        <charset val="134"/>
      </rPr>
      <t>、</t>
    </r>
    <r>
      <rPr>
        <sz val="13"/>
        <rFont val="Times New Roman"/>
        <family val="1"/>
      </rPr>
      <t>iFR</t>
    </r>
    <r>
      <rPr>
        <sz val="13"/>
        <rFont val="宋体"/>
        <family val="3"/>
        <charset val="134"/>
      </rPr>
      <t>等不同测定方法。</t>
    </r>
  </si>
  <si>
    <t>012408000220000</t>
  </si>
  <si>
    <r>
      <rPr>
        <sz val="13"/>
        <color theme="1"/>
        <rFont val="宋体"/>
        <family val="3"/>
        <charset val="134"/>
      </rPr>
      <t>冠状动脉微循环阻力检查费</t>
    </r>
  </si>
  <si>
    <r>
      <rPr>
        <sz val="13"/>
        <rFont val="宋体"/>
        <family val="3"/>
        <charset val="134"/>
      </rPr>
      <t>在冠状动脉造影基础上进行微循环阻力检查。</t>
    </r>
  </si>
  <si>
    <r>
      <rPr>
        <sz val="13"/>
        <rFont val="宋体"/>
        <family val="3"/>
        <charset val="134"/>
      </rPr>
      <t>所定价格涵盖连接设备、测量冠状动脉微循环阻力、撤除设备等步骤所需的人力资源和基本物质资源消耗。不含冠状动脉造影。</t>
    </r>
  </si>
  <si>
    <r>
      <rPr>
        <sz val="13"/>
        <rFont val="宋体"/>
        <family val="3"/>
        <charset val="134"/>
      </rPr>
      <t>本项目中的</t>
    </r>
    <r>
      <rPr>
        <sz val="13"/>
        <rFont val="Times New Roman"/>
        <family val="1"/>
      </rPr>
      <t>“</t>
    </r>
    <r>
      <rPr>
        <sz val="13"/>
        <rFont val="宋体"/>
        <family val="3"/>
        <charset val="134"/>
      </rPr>
      <t>冠状动脉微循环阻力检查费</t>
    </r>
    <r>
      <rPr>
        <sz val="13"/>
        <rFont val="Times New Roman"/>
        <family val="1"/>
      </rPr>
      <t>”</t>
    </r>
    <r>
      <rPr>
        <sz val="13"/>
        <rFont val="宋体"/>
        <family val="3"/>
        <charset val="134"/>
      </rPr>
      <t>指：冠状动脉造影检查中通过压力导丝、传感器、造影图像等方式获取的冠脉微循环阻力情况，包括但不限于</t>
    </r>
    <r>
      <rPr>
        <sz val="13"/>
        <rFont val="Times New Roman"/>
        <family val="1"/>
      </rPr>
      <t>IMR</t>
    </r>
    <r>
      <rPr>
        <sz val="13"/>
        <rFont val="宋体"/>
        <family val="3"/>
        <charset val="134"/>
      </rPr>
      <t>、</t>
    </r>
    <r>
      <rPr>
        <sz val="13"/>
        <rFont val="Times New Roman"/>
        <family val="1"/>
      </rPr>
      <t>caIMR</t>
    </r>
    <r>
      <rPr>
        <sz val="13"/>
        <rFont val="宋体"/>
        <family val="3"/>
        <charset val="134"/>
      </rPr>
      <t>等不同测定方法。</t>
    </r>
  </si>
  <si>
    <t>013308000030000</t>
  </si>
  <si>
    <r>
      <rPr>
        <sz val="13"/>
        <color theme="1"/>
        <rFont val="宋体"/>
        <family val="3"/>
        <charset val="134"/>
      </rPr>
      <t>冠状动脉支架置入费</t>
    </r>
  </si>
  <si>
    <r>
      <rPr>
        <sz val="13"/>
        <rFont val="宋体"/>
        <family val="3"/>
        <charset val="134"/>
      </rPr>
      <t>通过支架扩张冠状动脉。</t>
    </r>
  </si>
  <si>
    <r>
      <rPr>
        <sz val="13"/>
        <rFont val="宋体"/>
        <family val="3"/>
        <charset val="134"/>
      </rPr>
      <t>所定价格涵盖手术计划、术区准备、消毒铺巾、建立通路、支架置入、确认治疗效果、撤除、闭合通路，必要时球囊扩张等手术步骤所需的人力资源和基本物质资源消耗。不含冠状动脉造影。</t>
    </r>
  </si>
  <si>
    <r>
      <rPr>
        <sz val="13"/>
        <rFont val="宋体"/>
        <family val="3"/>
        <charset val="134"/>
      </rPr>
      <t>血管</t>
    </r>
  </si>
  <si>
    <r>
      <rPr>
        <sz val="13"/>
        <rFont val="Times New Roman"/>
        <family val="1"/>
      </rPr>
      <t>1.</t>
    </r>
    <r>
      <rPr>
        <sz val="13"/>
        <rFont val="宋体"/>
        <family val="3"/>
        <charset val="134"/>
      </rPr>
      <t>本项目中的</t>
    </r>
    <r>
      <rPr>
        <sz val="13"/>
        <rFont val="Times New Roman"/>
        <family val="1"/>
      </rPr>
      <t>“</t>
    </r>
    <r>
      <rPr>
        <sz val="13"/>
        <rFont val="宋体"/>
        <family val="3"/>
        <charset val="134"/>
      </rPr>
      <t>血管</t>
    </r>
    <r>
      <rPr>
        <sz val="13"/>
        <rFont val="Times New Roman"/>
        <family val="1"/>
      </rPr>
      <t>”</t>
    </r>
    <r>
      <rPr>
        <sz val="13"/>
        <rFont val="宋体"/>
        <family val="3"/>
        <charset val="134"/>
      </rPr>
      <t xml:space="preserve">指：左主干、左前降支、左回旋支、右冠状动脉及每支桥血管。
</t>
    </r>
    <r>
      <rPr>
        <sz val="13"/>
        <rFont val="Times New Roman"/>
        <family val="1"/>
      </rPr>
      <t>2.</t>
    </r>
    <r>
      <rPr>
        <sz val="13"/>
        <rFont val="宋体"/>
        <family val="3"/>
        <charset val="134"/>
      </rPr>
      <t>同一血管不与</t>
    </r>
    <r>
      <rPr>
        <sz val="13"/>
        <rFont val="Times New Roman"/>
        <family val="1"/>
      </rPr>
      <t>“</t>
    </r>
    <r>
      <rPr>
        <sz val="13"/>
        <rFont val="宋体"/>
        <family val="3"/>
        <charset val="134"/>
      </rPr>
      <t>冠状动脉球囊扩张费</t>
    </r>
    <r>
      <rPr>
        <sz val="13"/>
        <rFont val="Times New Roman"/>
        <family val="1"/>
      </rPr>
      <t>”</t>
    </r>
    <r>
      <rPr>
        <sz val="13"/>
        <rFont val="宋体"/>
        <family val="3"/>
        <charset val="134"/>
      </rPr>
      <t>同时收取。</t>
    </r>
  </si>
  <si>
    <t>013308000030001</t>
  </si>
  <si>
    <r>
      <rPr>
        <sz val="13"/>
        <color theme="1"/>
        <rFont val="宋体"/>
        <family val="3"/>
        <charset val="134"/>
      </rPr>
      <t>冠状动脉支架置入费</t>
    </r>
    <r>
      <rPr>
        <sz val="13"/>
        <color theme="1"/>
        <rFont val="Times New Roman"/>
        <family val="1"/>
      </rPr>
      <t>-</t>
    </r>
    <r>
      <rPr>
        <sz val="13"/>
        <color theme="1"/>
        <rFont val="宋体"/>
        <family val="3"/>
        <charset val="134"/>
      </rPr>
      <t>儿童（加收）</t>
    </r>
  </si>
  <si>
    <t>013308000040000</t>
  </si>
  <si>
    <r>
      <rPr>
        <sz val="13"/>
        <color theme="1"/>
        <rFont val="宋体"/>
        <family val="3"/>
        <charset val="134"/>
      </rPr>
      <t>冠状动脉球囊扩张费</t>
    </r>
  </si>
  <si>
    <r>
      <rPr>
        <sz val="13"/>
        <rFont val="宋体"/>
        <family val="3"/>
        <charset val="134"/>
      </rPr>
      <t>通过球囊扩张冠状动脉。</t>
    </r>
  </si>
  <si>
    <r>
      <rPr>
        <sz val="13"/>
        <rFont val="宋体"/>
        <family val="3"/>
        <charset val="134"/>
      </rPr>
      <t>所定价格涵盖手术计划、术区准备、消毒铺巾、建立通路、球囊扩张、确认治疗效果、撤除、闭合通路等手术步骤所需的人力资源和基本物质资源消耗。不含冠状动脉造影。</t>
    </r>
  </si>
  <si>
    <r>
      <rPr>
        <sz val="13"/>
        <rFont val="Times New Roman"/>
        <family val="1"/>
      </rPr>
      <t>1.</t>
    </r>
    <r>
      <rPr>
        <sz val="13"/>
        <rFont val="宋体"/>
        <family val="3"/>
        <charset val="134"/>
      </rPr>
      <t>本项目中的</t>
    </r>
    <r>
      <rPr>
        <sz val="13"/>
        <rFont val="Times New Roman"/>
        <family val="1"/>
      </rPr>
      <t>“</t>
    </r>
    <r>
      <rPr>
        <sz val="13"/>
        <rFont val="宋体"/>
        <family val="3"/>
        <charset val="134"/>
      </rPr>
      <t>血管</t>
    </r>
    <r>
      <rPr>
        <sz val="13"/>
        <rFont val="Times New Roman"/>
        <family val="1"/>
      </rPr>
      <t>”</t>
    </r>
    <r>
      <rPr>
        <sz val="13"/>
        <rFont val="宋体"/>
        <family val="3"/>
        <charset val="134"/>
      </rPr>
      <t xml:space="preserve">指：左主干、左前降支、左回旋支、右冠状动脉及每支桥血管。
</t>
    </r>
    <r>
      <rPr>
        <sz val="13"/>
        <rFont val="Times New Roman"/>
        <family val="1"/>
      </rPr>
      <t>2.</t>
    </r>
    <r>
      <rPr>
        <sz val="13"/>
        <rFont val="宋体"/>
        <family val="3"/>
        <charset val="134"/>
      </rPr>
      <t>同一血管不与</t>
    </r>
    <r>
      <rPr>
        <sz val="13"/>
        <rFont val="Times New Roman"/>
        <family val="1"/>
      </rPr>
      <t>“</t>
    </r>
    <r>
      <rPr>
        <sz val="13"/>
        <rFont val="宋体"/>
        <family val="3"/>
        <charset val="134"/>
      </rPr>
      <t>冠状动脉支架置入费</t>
    </r>
    <r>
      <rPr>
        <sz val="13"/>
        <rFont val="Times New Roman"/>
        <family val="1"/>
      </rPr>
      <t>”</t>
    </r>
    <r>
      <rPr>
        <sz val="13"/>
        <rFont val="宋体"/>
        <family val="3"/>
        <charset val="134"/>
      </rPr>
      <t>同时收取。</t>
    </r>
  </si>
  <si>
    <t>013308000040001</t>
  </si>
  <si>
    <r>
      <rPr>
        <sz val="13"/>
        <color theme="1"/>
        <rFont val="宋体"/>
        <family val="3"/>
        <charset val="134"/>
      </rPr>
      <t>冠状动脉球囊扩张费</t>
    </r>
    <r>
      <rPr>
        <sz val="13"/>
        <color theme="1"/>
        <rFont val="Times New Roman"/>
        <family val="1"/>
      </rPr>
      <t>-</t>
    </r>
    <r>
      <rPr>
        <sz val="13"/>
        <color theme="1"/>
        <rFont val="宋体"/>
        <family val="3"/>
        <charset val="134"/>
      </rPr>
      <t>儿童（加收）</t>
    </r>
  </si>
  <si>
    <t>013308000050000</t>
  </si>
  <si>
    <r>
      <rPr>
        <sz val="13"/>
        <color theme="1"/>
        <rFont val="宋体"/>
        <family val="3"/>
        <charset val="134"/>
      </rPr>
      <t>冠状动脉慢性完全闭塞血管逆向再通治疗费</t>
    </r>
  </si>
  <si>
    <r>
      <rPr>
        <sz val="13"/>
        <rFont val="宋体"/>
        <family val="3"/>
        <charset val="134"/>
      </rPr>
      <t>通过血管闭塞端近段及远端两端操作疏通血管。</t>
    </r>
  </si>
  <si>
    <r>
      <rPr>
        <sz val="13"/>
        <rFont val="宋体"/>
        <family val="3"/>
        <charset val="134"/>
      </rPr>
      <t>所定价格涵盖手术计划、术区准备、消毒铺巾、建立通路、连通闭塞段两端、确认治疗效果、撤除、闭合血管通路等所需手术步骤的人力资源和基本物质资源消耗。不含冠状动脉造影。</t>
    </r>
  </si>
  <si>
    <r>
      <rPr>
        <sz val="13"/>
        <rFont val="宋体"/>
        <family val="3"/>
        <charset val="134"/>
      </rPr>
      <t>本项目中的</t>
    </r>
    <r>
      <rPr>
        <sz val="13"/>
        <rFont val="Times New Roman"/>
        <family val="1"/>
      </rPr>
      <t>“</t>
    </r>
    <r>
      <rPr>
        <sz val="13"/>
        <rFont val="宋体"/>
        <family val="3"/>
        <charset val="134"/>
      </rPr>
      <t>血管</t>
    </r>
    <r>
      <rPr>
        <sz val="13"/>
        <rFont val="Times New Roman"/>
        <family val="1"/>
      </rPr>
      <t>”</t>
    </r>
    <r>
      <rPr>
        <sz val="13"/>
        <rFont val="宋体"/>
        <family val="3"/>
        <charset val="134"/>
      </rPr>
      <t>指：左主干、左前降支、左回旋支、右冠状动脉及每支桥血管。</t>
    </r>
  </si>
  <si>
    <t>013308000050001</t>
  </si>
  <si>
    <r>
      <rPr>
        <sz val="13"/>
        <color theme="1"/>
        <rFont val="宋体"/>
        <family val="3"/>
        <charset val="134"/>
      </rPr>
      <t>冠状动脉慢性完全闭塞血管逆向再通治疗费</t>
    </r>
    <r>
      <rPr>
        <sz val="13"/>
        <color theme="1"/>
        <rFont val="Times New Roman"/>
        <family val="1"/>
      </rPr>
      <t>-</t>
    </r>
    <r>
      <rPr>
        <sz val="13"/>
        <color theme="1"/>
        <rFont val="宋体"/>
        <family val="3"/>
        <charset val="134"/>
      </rPr>
      <t>儿童（加收）</t>
    </r>
  </si>
  <si>
    <t>013308000060000</t>
  </si>
  <si>
    <r>
      <rPr>
        <sz val="13"/>
        <color theme="1"/>
        <rFont val="宋体"/>
        <family val="3"/>
        <charset val="134"/>
      </rPr>
      <t>冠状动脉腔内减容费</t>
    </r>
  </si>
  <si>
    <r>
      <rPr>
        <sz val="13"/>
        <rFont val="宋体"/>
        <family val="3"/>
        <charset val="134"/>
      </rPr>
      <t>通过激光、旋切、旋磨、振波、血栓抽吸等各种物理或机械方式消除斑块或血栓。</t>
    </r>
  </si>
  <si>
    <r>
      <rPr>
        <sz val="13"/>
        <rFont val="宋体"/>
        <family val="3"/>
        <charset val="134"/>
      </rPr>
      <t>所定价格涵盖手术计划、术区准备、消毒铺巾、建立通路、消除斑块、确认治疗效果、撤除、闭合通路等手术步骤所需的人力资源和基本物质资源消耗。不含冠状动脉造影。</t>
    </r>
  </si>
  <si>
    <t>013308000060001</t>
  </si>
  <si>
    <r>
      <rPr>
        <sz val="13"/>
        <color theme="1"/>
        <rFont val="宋体"/>
        <family val="3"/>
        <charset val="134"/>
      </rPr>
      <t>冠状动脉腔内减容费</t>
    </r>
    <r>
      <rPr>
        <sz val="13"/>
        <color theme="1"/>
        <rFont val="Times New Roman"/>
        <family val="1"/>
      </rPr>
      <t>-</t>
    </r>
    <r>
      <rPr>
        <sz val="13"/>
        <color theme="1"/>
        <rFont val="宋体"/>
        <family val="3"/>
        <charset val="134"/>
      </rPr>
      <t>儿童（加收）</t>
    </r>
  </si>
  <si>
    <t>013308000070000</t>
  </si>
  <si>
    <r>
      <rPr>
        <sz val="13"/>
        <color theme="1"/>
        <rFont val="宋体"/>
        <family val="3"/>
        <charset val="134"/>
      </rPr>
      <t>冠状动脉溶栓费</t>
    </r>
  </si>
  <si>
    <r>
      <rPr>
        <sz val="13"/>
        <rFont val="宋体"/>
        <family val="3"/>
        <charset val="134"/>
      </rPr>
      <t>通过介入方式对冠状动脉进行溶栓治疗。</t>
    </r>
  </si>
  <si>
    <r>
      <rPr>
        <sz val="13"/>
        <rFont val="宋体"/>
        <family val="3"/>
        <charset val="134"/>
      </rPr>
      <t>所定价格涵盖手术计划、术区准备、消毒铺巾、建立通路、溶栓、确认治疗效果、撤除、闭合通路等手术步骤所需的人力资源和基本物质资源消耗。不含冠状动脉造影。</t>
    </r>
  </si>
  <si>
    <t>013308000070001</t>
  </si>
  <si>
    <r>
      <rPr>
        <sz val="13"/>
        <color theme="1"/>
        <rFont val="宋体"/>
        <family val="3"/>
        <charset val="134"/>
      </rPr>
      <t>冠状动脉溶栓费</t>
    </r>
    <r>
      <rPr>
        <sz val="13"/>
        <color theme="1"/>
        <rFont val="Times New Roman"/>
        <family val="1"/>
      </rPr>
      <t>-</t>
    </r>
    <r>
      <rPr>
        <sz val="13"/>
        <color theme="1"/>
        <rFont val="宋体"/>
        <family val="3"/>
        <charset val="134"/>
      </rPr>
      <t>儿童（加收）</t>
    </r>
  </si>
  <si>
    <t>013107000050000</t>
  </si>
  <si>
    <r>
      <rPr>
        <sz val="13"/>
        <color theme="1"/>
        <rFont val="宋体"/>
        <family val="3"/>
        <charset val="134"/>
      </rPr>
      <t>主动脉内球囊反搏安装费</t>
    </r>
  </si>
  <si>
    <r>
      <rPr>
        <sz val="13"/>
        <rFont val="宋体"/>
        <family val="3"/>
        <charset val="134"/>
      </rPr>
      <t>安装并运行球囊反搏设备。</t>
    </r>
  </si>
  <si>
    <r>
      <rPr>
        <sz val="13"/>
        <rFont val="宋体"/>
        <family val="3"/>
        <charset val="134"/>
      </rPr>
      <t>所定价格涵盖经皮穿刺或切开、球囊导管送至降主动脉、固定导管、连接机器、启动反搏等手术步骤所需的人力资源和基本物质资源消耗。</t>
    </r>
  </si>
  <si>
    <t>013107000060000</t>
  </si>
  <si>
    <r>
      <rPr>
        <sz val="13"/>
        <color theme="1"/>
        <rFont val="宋体"/>
        <family val="3"/>
        <charset val="134"/>
      </rPr>
      <t>主动脉内球囊反搏取出费</t>
    </r>
  </si>
  <si>
    <r>
      <rPr>
        <sz val="13"/>
        <rFont val="宋体"/>
        <family val="3"/>
        <charset val="134"/>
      </rPr>
      <t>停止并撤除球囊反搏设备。</t>
    </r>
  </si>
  <si>
    <r>
      <rPr>
        <sz val="13"/>
        <rFont val="宋体"/>
        <family val="3"/>
        <charset val="134"/>
      </rPr>
      <t>所定价格涵盖停止设备、球囊排气、撤除导管、缝合或压迫止血等手术步骤所需的人力资源和基本物质资源消耗。</t>
    </r>
  </si>
  <si>
    <t>012408000160000</t>
  </si>
  <si>
    <r>
      <rPr>
        <sz val="13"/>
        <color theme="1"/>
        <rFont val="宋体"/>
        <family val="3"/>
        <charset val="134"/>
      </rPr>
      <t>主动脉内球囊反搏运行监测费</t>
    </r>
  </si>
  <si>
    <r>
      <rPr>
        <sz val="13"/>
        <rFont val="宋体"/>
        <family val="3"/>
        <charset val="134"/>
      </rPr>
      <t>持续监测患者的反搏压及心功能，根据情况进行实时调整。</t>
    </r>
  </si>
  <si>
    <r>
      <rPr>
        <sz val="13"/>
        <rFont val="宋体"/>
        <family val="3"/>
        <charset val="134"/>
      </rPr>
      <t>所定价格涵盖监测患者的反搏压及心功能、调整机器工作模式及参数、记录参数及患者相关指标等步骤所需的人力资源和基本物质资源消耗。</t>
    </r>
  </si>
  <si>
    <t>012408000230000</t>
  </si>
  <si>
    <r>
      <rPr>
        <sz val="13"/>
        <color theme="1"/>
        <rFont val="宋体"/>
        <family val="3"/>
        <charset val="134"/>
      </rPr>
      <t>右心导管检查费</t>
    </r>
  </si>
  <si>
    <r>
      <rPr>
        <sz val="13"/>
        <rFont val="宋体"/>
        <family val="3"/>
        <charset val="134"/>
      </rPr>
      <t>通过导管检查测量中心静脉压、右心室压、心输出量、肺动脉压等指标。</t>
    </r>
  </si>
  <si>
    <r>
      <rPr>
        <sz val="13"/>
        <rFont val="宋体"/>
        <family val="3"/>
        <charset val="134"/>
      </rPr>
      <t>所定价格涵盖手术计划、术区准备、消毒铺巾、置入鞘管、测定压力、撤除、闭合通路等手术步骤所需的人力资源和基本物质资源消耗。</t>
    </r>
  </si>
  <si>
    <t>012408000230001</t>
  </si>
  <si>
    <r>
      <rPr>
        <sz val="13"/>
        <color theme="1"/>
        <rFont val="宋体"/>
        <family val="3"/>
        <charset val="134"/>
      </rPr>
      <t>右心导管检查费</t>
    </r>
    <r>
      <rPr>
        <sz val="13"/>
        <color theme="1"/>
        <rFont val="Times New Roman"/>
        <family val="1"/>
      </rPr>
      <t>-</t>
    </r>
    <r>
      <rPr>
        <sz val="13"/>
        <color theme="1"/>
        <rFont val="宋体"/>
        <family val="3"/>
        <charset val="134"/>
      </rPr>
      <t>儿童（加收）</t>
    </r>
  </si>
  <si>
    <t>012408000240000</t>
  </si>
  <si>
    <r>
      <rPr>
        <sz val="13"/>
        <color theme="1"/>
        <rFont val="宋体"/>
        <family val="3"/>
        <charset val="134"/>
      </rPr>
      <t>左心导管检查费</t>
    </r>
  </si>
  <si>
    <r>
      <rPr>
        <sz val="13"/>
        <rFont val="宋体"/>
        <family val="3"/>
        <charset val="134"/>
      </rPr>
      <t>通过导管检查测量主动脉压、左心室压等指标。</t>
    </r>
  </si>
  <si>
    <t>012408000240001</t>
  </si>
  <si>
    <r>
      <rPr>
        <sz val="13"/>
        <color theme="1"/>
        <rFont val="宋体"/>
        <family val="3"/>
        <charset val="134"/>
      </rPr>
      <t>左心导管检查费</t>
    </r>
    <r>
      <rPr>
        <sz val="13"/>
        <color theme="1"/>
        <rFont val="Times New Roman"/>
        <family val="1"/>
      </rPr>
      <t>-</t>
    </r>
    <r>
      <rPr>
        <sz val="13"/>
        <color theme="1"/>
        <rFont val="宋体"/>
        <family val="3"/>
        <charset val="134"/>
      </rPr>
      <t>儿童（加收）</t>
    </r>
  </si>
  <si>
    <t>013308000080000</t>
  </si>
  <si>
    <r>
      <rPr>
        <sz val="13"/>
        <color theme="1"/>
        <rFont val="宋体"/>
        <family val="3"/>
        <charset val="134"/>
      </rPr>
      <t>主动脉瓣成形费（介入）</t>
    </r>
  </si>
  <si>
    <r>
      <rPr>
        <sz val="13"/>
        <rFont val="宋体"/>
        <family val="3"/>
        <charset val="134"/>
      </rPr>
      <t>通过介入的方式治疗主动脉瓣瓣膜狭窄或关闭不全。</t>
    </r>
  </si>
  <si>
    <r>
      <rPr>
        <sz val="13"/>
        <rFont val="宋体"/>
        <family val="3"/>
        <charset val="134"/>
      </rPr>
      <t>所定价格涵盖手术计划、术区准备、消毒铺巾、建立通路、病变瓣膜成形、撤除、闭合血管通路等手术步骤所需的人力资源和基本物质资源消耗。</t>
    </r>
  </si>
  <si>
    <t>013308000080001</t>
  </si>
  <si>
    <r>
      <rPr>
        <sz val="13"/>
        <color theme="1"/>
        <rFont val="宋体"/>
        <family val="3"/>
        <charset val="134"/>
      </rPr>
      <t>主动脉瓣成形费（介入）</t>
    </r>
    <r>
      <rPr>
        <sz val="13"/>
        <color theme="1"/>
        <rFont val="Times New Roman"/>
        <family val="1"/>
      </rPr>
      <t>-</t>
    </r>
    <r>
      <rPr>
        <sz val="13"/>
        <color theme="1"/>
        <rFont val="宋体"/>
        <family val="3"/>
        <charset val="134"/>
      </rPr>
      <t>儿童（加收）</t>
    </r>
  </si>
  <si>
    <t>013308000080011</t>
  </si>
  <si>
    <r>
      <rPr>
        <sz val="13"/>
        <color theme="1"/>
        <rFont val="宋体"/>
        <family val="3"/>
        <charset val="134"/>
      </rPr>
      <t>主动脉瓣成形费（介入）</t>
    </r>
    <r>
      <rPr>
        <sz val="13"/>
        <color theme="1"/>
        <rFont val="Times New Roman"/>
        <family val="1"/>
      </rPr>
      <t>-</t>
    </r>
    <r>
      <rPr>
        <sz val="13"/>
        <color theme="1"/>
        <rFont val="宋体"/>
        <family val="3"/>
        <charset val="134"/>
      </rPr>
      <t>瓣中瓣</t>
    </r>
    <r>
      <rPr>
        <sz val="13"/>
        <color theme="1"/>
        <rFont val="Times New Roman"/>
        <family val="1"/>
      </rPr>
      <t>/</t>
    </r>
    <r>
      <rPr>
        <sz val="13"/>
        <color theme="1"/>
        <rFont val="宋体"/>
        <family val="3"/>
        <charset val="134"/>
      </rPr>
      <t>环中瓣修复（加收）</t>
    </r>
  </si>
  <si>
    <t>013308000080100</t>
  </si>
  <si>
    <r>
      <rPr>
        <sz val="13"/>
        <color theme="1"/>
        <rFont val="宋体"/>
        <family val="3"/>
        <charset val="134"/>
      </rPr>
      <t>主动脉瓣成形费（介入）</t>
    </r>
    <r>
      <rPr>
        <sz val="13"/>
        <color theme="1"/>
        <rFont val="Times New Roman"/>
        <family val="1"/>
      </rPr>
      <t>-</t>
    </r>
    <r>
      <rPr>
        <sz val="13"/>
        <color theme="1"/>
        <rFont val="宋体"/>
        <family val="3"/>
        <charset val="134"/>
      </rPr>
      <t>肺动脉瓣成形（介入）（扩展）</t>
    </r>
  </si>
  <si>
    <t>013308000090000</t>
  </si>
  <si>
    <r>
      <rPr>
        <sz val="13"/>
        <color theme="1"/>
        <rFont val="宋体"/>
        <family val="3"/>
        <charset val="134"/>
      </rPr>
      <t>二尖瓣成形费（介入）</t>
    </r>
  </si>
  <si>
    <r>
      <rPr>
        <sz val="13"/>
        <rFont val="宋体"/>
        <family val="3"/>
        <charset val="134"/>
      </rPr>
      <t>通过介入的方式治疗二尖瓣瓣膜狭窄或关闭不全。</t>
    </r>
  </si>
  <si>
    <t>013308000090001</t>
  </si>
  <si>
    <r>
      <rPr>
        <sz val="13"/>
        <color theme="1"/>
        <rFont val="宋体"/>
        <family val="3"/>
        <charset val="134"/>
      </rPr>
      <t>二尖瓣成形费（介入）</t>
    </r>
    <r>
      <rPr>
        <sz val="13"/>
        <color theme="1"/>
        <rFont val="Times New Roman"/>
        <family val="1"/>
      </rPr>
      <t>-</t>
    </r>
    <r>
      <rPr>
        <sz val="13"/>
        <color theme="1"/>
        <rFont val="宋体"/>
        <family val="3"/>
        <charset val="134"/>
      </rPr>
      <t>儿童（加收）</t>
    </r>
  </si>
  <si>
    <t>013308000090011</t>
  </si>
  <si>
    <r>
      <rPr>
        <sz val="13"/>
        <color theme="1"/>
        <rFont val="宋体"/>
        <family val="3"/>
        <charset val="134"/>
      </rPr>
      <t>二尖瓣成形费（介入）</t>
    </r>
    <r>
      <rPr>
        <sz val="13"/>
        <color theme="1"/>
        <rFont val="Times New Roman"/>
        <family val="1"/>
      </rPr>
      <t>-</t>
    </r>
    <r>
      <rPr>
        <sz val="13"/>
        <color theme="1"/>
        <rFont val="宋体"/>
        <family val="3"/>
        <charset val="134"/>
      </rPr>
      <t>瓣中瓣</t>
    </r>
    <r>
      <rPr>
        <sz val="13"/>
        <color theme="1"/>
        <rFont val="Times New Roman"/>
        <family val="1"/>
      </rPr>
      <t>/</t>
    </r>
    <r>
      <rPr>
        <sz val="13"/>
        <color theme="1"/>
        <rFont val="宋体"/>
        <family val="3"/>
        <charset val="134"/>
      </rPr>
      <t>环中瓣修复（加收）</t>
    </r>
  </si>
  <si>
    <t>013308000090100</t>
  </si>
  <si>
    <r>
      <rPr>
        <sz val="13"/>
        <color theme="1"/>
        <rFont val="宋体"/>
        <family val="3"/>
        <charset val="134"/>
      </rPr>
      <t>二尖瓣成形费（介入）</t>
    </r>
    <r>
      <rPr>
        <sz val="13"/>
        <color theme="1"/>
        <rFont val="Times New Roman"/>
        <family val="1"/>
      </rPr>
      <t>-</t>
    </r>
    <r>
      <rPr>
        <sz val="13"/>
        <color theme="1"/>
        <rFont val="宋体"/>
        <family val="3"/>
        <charset val="134"/>
      </rPr>
      <t>三尖瓣成形（介入）（扩展）</t>
    </r>
  </si>
  <si>
    <t>013308000091100</t>
  </si>
  <si>
    <r>
      <rPr>
        <sz val="13"/>
        <color theme="1"/>
        <rFont val="宋体"/>
        <family val="3"/>
        <charset val="134"/>
      </rPr>
      <t>二尖瓣成形费（介入）</t>
    </r>
    <r>
      <rPr>
        <sz val="13"/>
        <color theme="1"/>
        <rFont val="Times New Roman"/>
        <family val="1"/>
      </rPr>
      <t>-</t>
    </r>
    <r>
      <rPr>
        <sz val="13"/>
        <color theme="1"/>
        <rFont val="宋体"/>
        <family val="3"/>
        <charset val="134"/>
      </rPr>
      <t>缘对缘修复（扩展）</t>
    </r>
  </si>
  <si>
    <t>013308000100000</t>
  </si>
  <si>
    <r>
      <rPr>
        <sz val="13"/>
        <color theme="1"/>
        <rFont val="宋体"/>
        <family val="3"/>
        <charset val="134"/>
      </rPr>
      <t>主动脉瓣置换费（介入）</t>
    </r>
  </si>
  <si>
    <r>
      <rPr>
        <sz val="13"/>
        <rFont val="宋体"/>
        <family val="3"/>
        <charset val="134"/>
      </rPr>
      <t>通过介入的方式用人工瓣膜替换病变瓣膜。</t>
    </r>
  </si>
  <si>
    <r>
      <rPr>
        <sz val="13"/>
        <rFont val="宋体"/>
        <family val="3"/>
        <charset val="134"/>
      </rPr>
      <t>所定价格涵盖手术计划、术区准备、消毒铺巾、建立通路、人工瓣膜输送、撤除、闭合血管通路等手术步骤所需的人力资源和基本物质治疗消耗。</t>
    </r>
  </si>
  <si>
    <t>013308000100001</t>
  </si>
  <si>
    <r>
      <rPr>
        <sz val="13"/>
        <color theme="1"/>
        <rFont val="宋体"/>
        <family val="3"/>
        <charset val="134"/>
      </rPr>
      <t>主动脉瓣置换费（介入）</t>
    </r>
    <r>
      <rPr>
        <sz val="13"/>
        <color theme="1"/>
        <rFont val="Times New Roman"/>
        <family val="1"/>
      </rPr>
      <t>-</t>
    </r>
    <r>
      <rPr>
        <sz val="13"/>
        <color theme="1"/>
        <rFont val="宋体"/>
        <family val="3"/>
        <charset val="134"/>
      </rPr>
      <t>儿童（加收）</t>
    </r>
  </si>
  <si>
    <t>013308000100011</t>
  </si>
  <si>
    <r>
      <rPr>
        <sz val="13"/>
        <color theme="1"/>
        <rFont val="宋体"/>
        <family val="3"/>
        <charset val="134"/>
      </rPr>
      <t>主动脉瓣置换费（介入）</t>
    </r>
    <r>
      <rPr>
        <sz val="13"/>
        <color theme="1"/>
        <rFont val="Times New Roman"/>
        <family val="1"/>
      </rPr>
      <t>-</t>
    </r>
    <r>
      <rPr>
        <sz val="13"/>
        <color theme="1"/>
        <rFont val="宋体"/>
        <family val="3"/>
        <charset val="134"/>
      </rPr>
      <t>瓣中瓣</t>
    </r>
    <r>
      <rPr>
        <sz val="13"/>
        <color theme="1"/>
        <rFont val="Times New Roman"/>
        <family val="1"/>
      </rPr>
      <t>/</t>
    </r>
    <r>
      <rPr>
        <sz val="13"/>
        <color theme="1"/>
        <rFont val="宋体"/>
        <family val="3"/>
        <charset val="134"/>
      </rPr>
      <t>环中瓣修复（加收）</t>
    </r>
  </si>
  <si>
    <t>013308000100100</t>
  </si>
  <si>
    <r>
      <rPr>
        <sz val="13"/>
        <color theme="1"/>
        <rFont val="宋体"/>
        <family val="3"/>
        <charset val="134"/>
      </rPr>
      <t>主动脉瓣置换费（介入）</t>
    </r>
    <r>
      <rPr>
        <sz val="13"/>
        <color theme="1"/>
        <rFont val="Times New Roman"/>
        <family val="1"/>
      </rPr>
      <t>-</t>
    </r>
    <r>
      <rPr>
        <sz val="13"/>
        <color theme="1"/>
        <rFont val="宋体"/>
        <family val="3"/>
        <charset val="134"/>
      </rPr>
      <t>肺动脉瓣置换（介入）（扩展）</t>
    </r>
  </si>
  <si>
    <t>013308000110000</t>
  </si>
  <si>
    <r>
      <rPr>
        <sz val="13"/>
        <color theme="1"/>
        <rFont val="宋体"/>
        <family val="3"/>
        <charset val="134"/>
      </rPr>
      <t>二尖瓣置换费（介入）</t>
    </r>
  </si>
  <si>
    <t>013308000110001</t>
  </si>
  <si>
    <r>
      <rPr>
        <sz val="13"/>
        <color theme="1"/>
        <rFont val="宋体"/>
        <family val="3"/>
        <charset val="134"/>
      </rPr>
      <t>二尖瓣置换费（介入）</t>
    </r>
    <r>
      <rPr>
        <sz val="13"/>
        <color theme="1"/>
        <rFont val="Times New Roman"/>
        <family val="1"/>
      </rPr>
      <t>-</t>
    </r>
    <r>
      <rPr>
        <sz val="13"/>
        <color theme="1"/>
        <rFont val="宋体"/>
        <family val="3"/>
        <charset val="134"/>
      </rPr>
      <t>儿童（加收）</t>
    </r>
  </si>
  <si>
    <t>013308000110011</t>
  </si>
  <si>
    <r>
      <rPr>
        <sz val="13"/>
        <color theme="1"/>
        <rFont val="宋体"/>
        <family val="3"/>
        <charset val="134"/>
      </rPr>
      <t>二尖瓣置换费（介入）</t>
    </r>
    <r>
      <rPr>
        <sz val="13"/>
        <color theme="1"/>
        <rFont val="Times New Roman"/>
        <family val="1"/>
      </rPr>
      <t>-</t>
    </r>
    <r>
      <rPr>
        <sz val="13"/>
        <color theme="1"/>
        <rFont val="宋体"/>
        <family val="3"/>
        <charset val="134"/>
      </rPr>
      <t>瓣中瓣</t>
    </r>
    <r>
      <rPr>
        <sz val="13"/>
        <color theme="1"/>
        <rFont val="Times New Roman"/>
        <family val="1"/>
      </rPr>
      <t>/</t>
    </r>
    <r>
      <rPr>
        <sz val="13"/>
        <color theme="1"/>
        <rFont val="宋体"/>
        <family val="3"/>
        <charset val="134"/>
      </rPr>
      <t>环中瓣修复（加收）</t>
    </r>
  </si>
  <si>
    <t>013308000110100</t>
  </si>
  <si>
    <r>
      <rPr>
        <sz val="13"/>
        <color theme="1"/>
        <rFont val="宋体"/>
        <family val="3"/>
        <charset val="134"/>
      </rPr>
      <t>二尖瓣置换费（介入）</t>
    </r>
    <r>
      <rPr>
        <sz val="13"/>
        <color theme="1"/>
        <rFont val="Times New Roman"/>
        <family val="1"/>
      </rPr>
      <t>-</t>
    </r>
    <r>
      <rPr>
        <sz val="13"/>
        <color theme="1"/>
        <rFont val="宋体"/>
        <family val="3"/>
        <charset val="134"/>
      </rPr>
      <t>三尖瓣置换（介入）（扩展）</t>
    </r>
  </si>
  <si>
    <t>013308000120000</t>
  </si>
  <si>
    <r>
      <rPr>
        <sz val="13"/>
        <color theme="1"/>
        <rFont val="宋体"/>
        <family val="3"/>
        <charset val="134"/>
      </rPr>
      <t>结构性心脏病封堵费（常规）</t>
    </r>
  </si>
  <si>
    <r>
      <rPr>
        <sz val="13"/>
        <rFont val="宋体"/>
        <family val="3"/>
        <charset val="134"/>
      </rPr>
      <t>通过介入的方式治疗结构性心脏病。</t>
    </r>
  </si>
  <si>
    <r>
      <rPr>
        <sz val="13"/>
        <rFont val="宋体"/>
        <family val="3"/>
        <charset val="134"/>
      </rPr>
      <t>所定价格涵盖手术计划、术区准备、消毒铺巾、建立通路、释放封堵装置、撤除、闭合血管通路等手术步骤所需的人力资源和基本物质资源消耗。</t>
    </r>
  </si>
  <si>
    <r>
      <rPr>
        <sz val="13"/>
        <rFont val="Times New Roman"/>
        <family val="1"/>
      </rPr>
      <t>1.</t>
    </r>
    <r>
      <rPr>
        <sz val="13"/>
        <rFont val="宋体"/>
        <family val="3"/>
        <charset val="134"/>
      </rPr>
      <t>本项目中的</t>
    </r>
    <r>
      <rPr>
        <sz val="13"/>
        <rFont val="Times New Roman"/>
        <family val="1"/>
      </rPr>
      <t>“</t>
    </r>
    <r>
      <rPr>
        <sz val="13"/>
        <rFont val="宋体"/>
        <family val="3"/>
        <charset val="134"/>
      </rPr>
      <t>常规</t>
    </r>
    <r>
      <rPr>
        <sz val="13"/>
        <rFont val="Times New Roman"/>
        <family val="1"/>
      </rPr>
      <t>”</t>
    </r>
    <r>
      <rPr>
        <sz val="13"/>
        <rFont val="宋体"/>
        <family val="3"/>
        <charset val="134"/>
      </rPr>
      <t xml:space="preserve">指：包括但不限于动脉导管未闭、房间隔缺损、室间隔缺损、卵圆孔未闭以及左心耳封堵等情况。
</t>
    </r>
    <r>
      <rPr>
        <sz val="13"/>
        <rFont val="Times New Roman"/>
        <family val="1"/>
      </rPr>
      <t>2.</t>
    </r>
    <r>
      <rPr>
        <sz val="13"/>
        <rFont val="宋体"/>
        <family val="3"/>
        <charset val="134"/>
      </rPr>
      <t>同时涉及多个疾病的可分别计费。</t>
    </r>
  </si>
  <si>
    <t>013308000120001</t>
  </si>
  <si>
    <r>
      <rPr>
        <sz val="13"/>
        <color theme="1"/>
        <rFont val="宋体"/>
        <family val="3"/>
        <charset val="134"/>
      </rPr>
      <t>结构性心脏病封堵费（常规）</t>
    </r>
    <r>
      <rPr>
        <sz val="13"/>
        <color theme="1"/>
        <rFont val="Times New Roman"/>
        <family val="1"/>
      </rPr>
      <t>-</t>
    </r>
    <r>
      <rPr>
        <sz val="13"/>
        <color theme="1"/>
        <rFont val="宋体"/>
        <family val="3"/>
        <charset val="134"/>
      </rPr>
      <t>儿童（加收）</t>
    </r>
  </si>
  <si>
    <t>013308000130000</t>
  </si>
  <si>
    <r>
      <rPr>
        <sz val="13"/>
        <color theme="1"/>
        <rFont val="宋体"/>
        <family val="3"/>
        <charset val="134"/>
      </rPr>
      <t>结构性心脏病封堵费（复杂）</t>
    </r>
  </si>
  <si>
    <r>
      <rPr>
        <sz val="13"/>
        <rFont val="宋体"/>
        <family val="3"/>
        <charset val="134"/>
      </rPr>
      <t>通过介入的方式治疗复杂结构性心脏病。</t>
    </r>
  </si>
  <si>
    <r>
      <rPr>
        <sz val="13"/>
        <rFont val="Times New Roman"/>
        <family val="1"/>
      </rPr>
      <t>1.</t>
    </r>
    <r>
      <rPr>
        <sz val="13"/>
        <rFont val="宋体"/>
        <family val="3"/>
        <charset val="134"/>
      </rPr>
      <t>本项目中的</t>
    </r>
    <r>
      <rPr>
        <sz val="13"/>
        <rFont val="Times New Roman"/>
        <family val="1"/>
      </rPr>
      <t>“</t>
    </r>
    <r>
      <rPr>
        <sz val="13"/>
        <rFont val="宋体"/>
        <family val="3"/>
        <charset val="134"/>
      </rPr>
      <t>复杂</t>
    </r>
    <r>
      <rPr>
        <sz val="13"/>
        <rFont val="Times New Roman"/>
        <family val="1"/>
      </rPr>
      <t>”</t>
    </r>
    <r>
      <rPr>
        <sz val="13"/>
        <rFont val="宋体"/>
        <family val="3"/>
        <charset val="134"/>
      </rPr>
      <t xml:space="preserve">指：肺动静脉瘘、冠状动脉瘘、主动脉窦瘤、瓣周漏、吻合口漏。
</t>
    </r>
    <r>
      <rPr>
        <sz val="13"/>
        <rFont val="Times New Roman"/>
        <family val="1"/>
      </rPr>
      <t>2.</t>
    </r>
    <r>
      <rPr>
        <sz val="13"/>
        <rFont val="宋体"/>
        <family val="3"/>
        <charset val="134"/>
      </rPr>
      <t>同时涉及多个疾病的可分别计费。</t>
    </r>
  </si>
  <si>
    <t>013308000130001</t>
  </si>
  <si>
    <r>
      <rPr>
        <sz val="13"/>
        <color theme="1"/>
        <rFont val="宋体"/>
        <family val="3"/>
        <charset val="134"/>
      </rPr>
      <t>结构性心脏病封堵费（复杂）</t>
    </r>
    <r>
      <rPr>
        <sz val="13"/>
        <color theme="1"/>
        <rFont val="Times New Roman"/>
        <family val="1"/>
      </rPr>
      <t>-</t>
    </r>
    <r>
      <rPr>
        <sz val="13"/>
        <color theme="1"/>
        <rFont val="宋体"/>
        <family val="3"/>
        <charset val="134"/>
      </rPr>
      <t>儿童（加收）</t>
    </r>
  </si>
  <si>
    <t>013308000140000</t>
  </si>
  <si>
    <r>
      <rPr>
        <sz val="13"/>
        <color theme="1"/>
        <rFont val="宋体"/>
        <family val="3"/>
        <charset val="134"/>
      </rPr>
      <t>房间隔分流费</t>
    </r>
  </si>
  <si>
    <r>
      <rPr>
        <sz val="13"/>
        <rFont val="宋体"/>
        <family val="3"/>
        <charset val="134"/>
      </rPr>
      <t>通过穿刺、消融、介入等方式制造房间隔交通。</t>
    </r>
  </si>
  <si>
    <r>
      <rPr>
        <sz val="13"/>
        <rFont val="宋体"/>
        <family val="3"/>
        <charset val="134"/>
      </rPr>
      <t>所定价格涵盖手术计划、术区准备、消毒铺巾、建立通路、制造房间隔交通、闭合血管通路等手术步骤所需的人力资源和基本物质资源消耗。</t>
    </r>
  </si>
  <si>
    <t>013308000140001</t>
  </si>
  <si>
    <r>
      <rPr>
        <sz val="13"/>
        <color theme="1"/>
        <rFont val="宋体"/>
        <family val="3"/>
        <charset val="134"/>
      </rPr>
      <t>房间隔分流费</t>
    </r>
    <r>
      <rPr>
        <sz val="13"/>
        <color theme="1"/>
        <rFont val="Times New Roman"/>
        <family val="1"/>
      </rPr>
      <t>-</t>
    </r>
    <r>
      <rPr>
        <sz val="13"/>
        <color theme="1"/>
        <rFont val="宋体"/>
        <family val="3"/>
        <charset val="134"/>
      </rPr>
      <t>儿童（加收）</t>
    </r>
  </si>
  <si>
    <t>013308000150000</t>
  </si>
  <si>
    <r>
      <rPr>
        <sz val="13"/>
        <color theme="1"/>
        <rFont val="宋体"/>
        <family val="3"/>
        <charset val="134"/>
      </rPr>
      <t>肥厚型心肌病消融费</t>
    </r>
  </si>
  <si>
    <r>
      <rPr>
        <sz val="13"/>
        <rFont val="宋体"/>
        <family val="3"/>
        <charset val="134"/>
      </rPr>
      <t>通过介入的方式消融肥厚的室间隔。</t>
    </r>
  </si>
  <si>
    <r>
      <rPr>
        <sz val="13"/>
        <rFont val="宋体"/>
        <family val="3"/>
        <charset val="134"/>
      </rPr>
      <t>所定价格涵盖手术计划、术区准备、消毒铺巾、建立通路、采用不同的消融能量或介质进行消融、撤除、闭合血管通路等手术步骤所需的人力资源和基本物质资源消耗。不含冠状动脉造影。</t>
    </r>
  </si>
  <si>
    <r>
      <rPr>
        <sz val="13"/>
        <rFont val="宋体"/>
        <family val="3"/>
        <charset val="134"/>
      </rPr>
      <t>本项目中的</t>
    </r>
    <r>
      <rPr>
        <sz val="13"/>
        <rFont val="Times New Roman"/>
        <family val="1"/>
      </rPr>
      <t>“</t>
    </r>
    <r>
      <rPr>
        <sz val="13"/>
        <rFont val="宋体"/>
        <family val="3"/>
        <charset val="134"/>
      </rPr>
      <t>消融能量或介质</t>
    </r>
    <r>
      <rPr>
        <sz val="13"/>
        <rFont val="Times New Roman"/>
        <family val="1"/>
      </rPr>
      <t>”</t>
    </r>
    <r>
      <rPr>
        <sz val="13"/>
        <rFont val="宋体"/>
        <family val="3"/>
        <charset val="134"/>
      </rPr>
      <t>指：包括但不限于化学、射频、冷冻、脉冲等方式。</t>
    </r>
  </si>
  <si>
    <t>013308000150001</t>
  </si>
  <si>
    <r>
      <rPr>
        <sz val="13"/>
        <color theme="1"/>
        <rFont val="宋体"/>
        <family val="3"/>
        <charset val="134"/>
      </rPr>
      <t>肥厚型心肌病消融费</t>
    </r>
    <r>
      <rPr>
        <sz val="13"/>
        <color theme="1"/>
        <rFont val="Times New Roman"/>
        <family val="1"/>
      </rPr>
      <t>-</t>
    </r>
    <r>
      <rPr>
        <sz val="13"/>
        <color theme="1"/>
        <rFont val="宋体"/>
        <family val="3"/>
        <charset val="134"/>
      </rPr>
      <t>儿童（加收）</t>
    </r>
  </si>
  <si>
    <t>013308000160000</t>
  </si>
  <si>
    <r>
      <rPr>
        <sz val="13"/>
        <color theme="1"/>
        <rFont val="宋体"/>
        <family val="3"/>
        <charset val="134"/>
      </rPr>
      <t>心律失常消融费（常规）</t>
    </r>
  </si>
  <si>
    <r>
      <rPr>
        <sz val="13"/>
        <rFont val="宋体"/>
        <family val="3"/>
        <charset val="134"/>
      </rPr>
      <t>通过介入的方式消融心律失常病灶。</t>
    </r>
  </si>
  <si>
    <r>
      <rPr>
        <sz val="13"/>
        <rFont val="宋体"/>
        <family val="3"/>
        <charset val="134"/>
      </rPr>
      <t>所定价格涵盖手术计划、术区准备、消毒铺巾、建立通路、穿刺、采用不同的消融能量或介质进行消融、撤除、闭合血管通路等手术步骤所需的人力资源和基本物质资源消耗。</t>
    </r>
  </si>
  <si>
    <r>
      <rPr>
        <sz val="13"/>
        <rFont val="Times New Roman"/>
        <family val="1"/>
      </rPr>
      <t>1.</t>
    </r>
    <r>
      <rPr>
        <sz val="13"/>
        <rFont val="宋体"/>
        <family val="3"/>
        <charset val="134"/>
      </rPr>
      <t>本项目中的</t>
    </r>
    <r>
      <rPr>
        <sz val="13"/>
        <rFont val="Times New Roman"/>
        <family val="1"/>
      </rPr>
      <t>“</t>
    </r>
    <r>
      <rPr>
        <sz val="13"/>
        <rFont val="宋体"/>
        <family val="3"/>
        <charset val="134"/>
      </rPr>
      <t>心率失常病灶</t>
    </r>
    <r>
      <rPr>
        <sz val="13"/>
        <rFont val="Times New Roman"/>
        <family val="1"/>
      </rPr>
      <t>”</t>
    </r>
    <r>
      <rPr>
        <sz val="13"/>
        <rFont val="宋体"/>
        <family val="3"/>
        <charset val="134"/>
      </rPr>
      <t>指：包括但不限于阵发性室上性心动过速、预激综合症、</t>
    </r>
    <r>
      <rPr>
        <sz val="13"/>
        <rFont val="Times New Roman"/>
        <family val="1"/>
      </rPr>
      <t>I</t>
    </r>
    <r>
      <rPr>
        <sz val="13"/>
        <rFont val="宋体"/>
        <family val="3"/>
        <charset val="134"/>
      </rPr>
      <t xml:space="preserve">型心房扑动、房性早搏、室性早搏、房性心动过速、非器质性心脏病的室性心动过速。
</t>
    </r>
    <r>
      <rPr>
        <sz val="13"/>
        <rFont val="Times New Roman"/>
        <family val="1"/>
      </rPr>
      <t>2.</t>
    </r>
    <r>
      <rPr>
        <sz val="13"/>
        <rFont val="宋体"/>
        <family val="3"/>
        <charset val="134"/>
      </rPr>
      <t>消融能量或介质包括但不限于化学、射频、冷冻、脉冲等方式。</t>
    </r>
  </si>
  <si>
    <t>013308000160001</t>
  </si>
  <si>
    <r>
      <rPr>
        <sz val="13"/>
        <color theme="1"/>
        <rFont val="宋体"/>
        <family val="3"/>
        <charset val="134"/>
      </rPr>
      <t>心律失常消融费（常规）</t>
    </r>
    <r>
      <rPr>
        <sz val="13"/>
        <color theme="1"/>
        <rFont val="Times New Roman"/>
        <family val="1"/>
      </rPr>
      <t>-</t>
    </r>
    <r>
      <rPr>
        <sz val="13"/>
        <color theme="1"/>
        <rFont val="宋体"/>
        <family val="3"/>
        <charset val="134"/>
      </rPr>
      <t>儿童（加收）</t>
    </r>
  </si>
  <si>
    <t>013308000170000</t>
  </si>
  <si>
    <r>
      <rPr>
        <sz val="13"/>
        <color theme="1"/>
        <rFont val="宋体"/>
        <family val="3"/>
        <charset val="134"/>
      </rPr>
      <t>心律失常消融费（复杂）</t>
    </r>
  </si>
  <si>
    <r>
      <rPr>
        <sz val="13"/>
        <rFont val="宋体"/>
        <family val="3"/>
        <charset val="134"/>
      </rPr>
      <t>通过介入的方式消融复杂心律失常病灶。</t>
    </r>
  </si>
  <si>
    <r>
      <rPr>
        <sz val="13"/>
        <rFont val="Times New Roman"/>
        <family val="1"/>
      </rPr>
      <t>1.</t>
    </r>
    <r>
      <rPr>
        <sz val="13"/>
        <rFont val="宋体"/>
        <family val="3"/>
        <charset val="134"/>
      </rPr>
      <t>本项目中的</t>
    </r>
    <r>
      <rPr>
        <sz val="13"/>
        <rFont val="Times New Roman"/>
        <family val="1"/>
      </rPr>
      <t>“</t>
    </r>
    <r>
      <rPr>
        <sz val="13"/>
        <rFont val="宋体"/>
        <family val="3"/>
        <charset val="134"/>
      </rPr>
      <t>心率失常病灶</t>
    </r>
    <r>
      <rPr>
        <sz val="13"/>
        <rFont val="Times New Roman"/>
        <family val="1"/>
      </rPr>
      <t>”</t>
    </r>
    <r>
      <rPr>
        <sz val="13"/>
        <rFont val="宋体"/>
        <family val="3"/>
        <charset val="134"/>
      </rPr>
      <t>指：心房颤动、</t>
    </r>
    <r>
      <rPr>
        <sz val="13"/>
        <rFont val="Times New Roman"/>
        <family val="1"/>
      </rPr>
      <t>II</t>
    </r>
    <r>
      <rPr>
        <sz val="13"/>
        <rFont val="宋体"/>
        <family val="3"/>
        <charset val="134"/>
      </rPr>
      <t xml:space="preserve">型心房扑动、器质性心脏病的室性心动过速。
</t>
    </r>
    <r>
      <rPr>
        <sz val="13"/>
        <rFont val="Times New Roman"/>
        <family val="1"/>
      </rPr>
      <t>2.</t>
    </r>
    <r>
      <rPr>
        <sz val="13"/>
        <rFont val="宋体"/>
        <family val="3"/>
        <charset val="134"/>
      </rPr>
      <t>消融能量或介质包括但不限于化学、射频、冷冻、脉冲等方式。</t>
    </r>
  </si>
  <si>
    <t>013308000170001</t>
  </si>
  <si>
    <r>
      <rPr>
        <sz val="13"/>
        <color theme="1"/>
        <rFont val="宋体"/>
        <family val="3"/>
        <charset val="134"/>
      </rPr>
      <t>心律失常消融费（复杂）</t>
    </r>
    <r>
      <rPr>
        <sz val="13"/>
        <color theme="1"/>
        <rFont val="Times New Roman"/>
        <family val="1"/>
      </rPr>
      <t>-</t>
    </r>
    <r>
      <rPr>
        <sz val="13"/>
        <color theme="1"/>
        <rFont val="宋体"/>
        <family val="3"/>
        <charset val="134"/>
      </rPr>
      <t>儿童（加收）</t>
    </r>
  </si>
  <si>
    <t>013308000180000</t>
  </si>
  <si>
    <r>
      <rPr>
        <sz val="13"/>
        <color theme="1"/>
        <rFont val="宋体"/>
        <family val="3"/>
        <charset val="134"/>
      </rPr>
      <t>肾动脉去神经费</t>
    </r>
  </si>
  <si>
    <r>
      <rPr>
        <sz val="13"/>
        <rFont val="宋体"/>
        <family val="3"/>
        <charset val="134"/>
      </rPr>
      <t>通过介入的方式消融肾交感神经。</t>
    </r>
  </si>
  <si>
    <r>
      <rPr>
        <sz val="13"/>
        <rFont val="宋体"/>
        <family val="3"/>
        <charset val="134"/>
      </rPr>
      <t>所定价格涵盖手术计划、术区准备、消毒铺巾、穿刺、放置鞘管、消融治疗，撤除、闭合通路等手术步骤所需的人力资源和基本物质资源消耗。</t>
    </r>
  </si>
  <si>
    <t>013308000180001</t>
  </si>
  <si>
    <r>
      <rPr>
        <sz val="13"/>
        <color theme="1"/>
        <rFont val="宋体"/>
        <family val="3"/>
        <charset val="134"/>
      </rPr>
      <t>肾动脉去神经费</t>
    </r>
    <r>
      <rPr>
        <sz val="13"/>
        <color theme="1"/>
        <rFont val="Times New Roman"/>
        <family val="1"/>
      </rPr>
      <t>-</t>
    </r>
    <r>
      <rPr>
        <sz val="13"/>
        <color theme="1"/>
        <rFont val="宋体"/>
        <family val="3"/>
        <charset val="134"/>
      </rPr>
      <t>儿童（加收）</t>
    </r>
  </si>
  <si>
    <t>013308000190000</t>
  </si>
  <si>
    <r>
      <rPr>
        <sz val="13"/>
        <color theme="1"/>
        <rFont val="宋体"/>
        <family val="3"/>
        <charset val="134"/>
      </rPr>
      <t>肺动脉去神经费</t>
    </r>
  </si>
  <si>
    <r>
      <rPr>
        <sz val="13"/>
        <rFont val="宋体"/>
        <family val="3"/>
        <charset val="134"/>
      </rPr>
      <t>通过介入的方式消融肺交感神经。</t>
    </r>
  </si>
  <si>
    <t>013308000190001</t>
  </si>
  <si>
    <r>
      <rPr>
        <sz val="13"/>
        <color theme="1"/>
        <rFont val="宋体"/>
        <family val="3"/>
        <charset val="134"/>
      </rPr>
      <t>肺动脉去神经费</t>
    </r>
    <r>
      <rPr>
        <sz val="13"/>
        <color theme="1"/>
        <rFont val="Times New Roman"/>
        <family val="1"/>
      </rPr>
      <t>-</t>
    </r>
    <r>
      <rPr>
        <sz val="13"/>
        <color theme="1"/>
        <rFont val="宋体"/>
        <family val="3"/>
        <charset val="134"/>
      </rPr>
      <t>儿童（加收）</t>
    </r>
  </si>
  <si>
    <t>012408000250000</t>
  </si>
  <si>
    <r>
      <rPr>
        <sz val="13"/>
        <color theme="1"/>
        <rFont val="宋体"/>
        <family val="3"/>
        <charset val="134"/>
      </rPr>
      <t>有创心内电生理检查费</t>
    </r>
  </si>
  <si>
    <r>
      <rPr>
        <sz val="13"/>
        <rFont val="宋体"/>
        <family val="3"/>
        <charset val="134"/>
      </rPr>
      <t>通过介入的方式诱发和诊断心律失常以及验证导管消融有效性。</t>
    </r>
  </si>
  <si>
    <r>
      <rPr>
        <sz val="13"/>
        <rFont val="宋体"/>
        <family val="3"/>
        <charset val="134"/>
      </rPr>
      <t>所定价格涵盖介入手术计划、术区准备、消毒铺巾、建立通路、放置导管、电生理检查和分析、药物激发、撤出导管、闭合通路等手术步骤所需的人力资源和基本物质资源消耗。</t>
    </r>
  </si>
  <si>
    <t>012408000250001</t>
  </si>
  <si>
    <r>
      <rPr>
        <sz val="13"/>
        <color theme="1"/>
        <rFont val="宋体"/>
        <family val="3"/>
        <charset val="134"/>
      </rPr>
      <t>有创心内电生理检查费</t>
    </r>
    <r>
      <rPr>
        <sz val="13"/>
        <color theme="1"/>
        <rFont val="Times New Roman"/>
        <family val="1"/>
      </rPr>
      <t>-</t>
    </r>
    <r>
      <rPr>
        <sz val="13"/>
        <color theme="1"/>
        <rFont val="宋体"/>
        <family val="3"/>
        <charset val="134"/>
      </rPr>
      <t>儿童（加收）</t>
    </r>
  </si>
  <si>
    <t>013308000200000</t>
  </si>
  <si>
    <r>
      <rPr>
        <sz val="13"/>
        <color theme="1"/>
        <rFont val="宋体"/>
        <family val="3"/>
        <charset val="134"/>
      </rPr>
      <t>植入式心电监测器安装费</t>
    </r>
  </si>
  <si>
    <r>
      <rPr>
        <sz val="13"/>
        <rFont val="宋体"/>
        <family val="3"/>
        <charset val="134"/>
      </rPr>
      <t>通过皮下植入心电监测器，监测患者心电活动。</t>
    </r>
  </si>
  <si>
    <r>
      <rPr>
        <sz val="13"/>
        <rFont val="宋体"/>
        <family val="3"/>
        <charset val="134"/>
      </rPr>
      <t>所定价格涵盖手术计划、术区准备、消毒铺巾、皮下植入、缝合，心电事件记录及存储等步骤所需的人力资源和基本物质资源消耗。</t>
    </r>
  </si>
  <si>
    <t>013308000200001</t>
  </si>
  <si>
    <r>
      <rPr>
        <sz val="13"/>
        <color theme="1"/>
        <rFont val="宋体"/>
        <family val="3"/>
        <charset val="134"/>
      </rPr>
      <t>植入式心电监测器安装费</t>
    </r>
    <r>
      <rPr>
        <sz val="13"/>
        <color theme="1"/>
        <rFont val="Times New Roman"/>
        <family val="1"/>
      </rPr>
      <t>-</t>
    </r>
    <r>
      <rPr>
        <sz val="13"/>
        <color theme="1"/>
        <rFont val="宋体"/>
        <family val="3"/>
        <charset val="134"/>
      </rPr>
      <t>儿童（加收）</t>
    </r>
  </si>
  <si>
    <t>013308000210000</t>
  </si>
  <si>
    <r>
      <rPr>
        <sz val="13"/>
        <color theme="1"/>
        <rFont val="宋体"/>
        <family val="3"/>
        <charset val="134"/>
      </rPr>
      <t>植入式心电监测器取出费</t>
    </r>
  </si>
  <si>
    <r>
      <rPr>
        <sz val="13"/>
        <rFont val="宋体"/>
        <family val="3"/>
        <charset val="134"/>
      </rPr>
      <t>通过手术取出植入式心电监测器。</t>
    </r>
  </si>
  <si>
    <r>
      <rPr>
        <sz val="13"/>
        <rFont val="宋体"/>
        <family val="3"/>
        <charset val="134"/>
      </rPr>
      <t>所定价格涵盖手术计划、术区准备、消毒铺巾、取出、缝合等步骤所需的人力资源和基本物质资源消耗。</t>
    </r>
  </si>
  <si>
    <t>013308000210001</t>
  </si>
  <si>
    <r>
      <rPr>
        <sz val="13"/>
        <color theme="1"/>
        <rFont val="宋体"/>
        <family val="3"/>
        <charset val="134"/>
      </rPr>
      <t>植入式心电监测器取出费</t>
    </r>
    <r>
      <rPr>
        <sz val="13"/>
        <color theme="1"/>
        <rFont val="Times New Roman"/>
        <family val="1"/>
      </rPr>
      <t>-</t>
    </r>
    <r>
      <rPr>
        <sz val="13"/>
        <color theme="1"/>
        <rFont val="宋体"/>
        <family val="3"/>
        <charset val="134"/>
      </rPr>
      <t>儿童（加收）</t>
    </r>
  </si>
  <si>
    <t>013308000220000</t>
  </si>
  <si>
    <r>
      <rPr>
        <sz val="13"/>
        <color theme="1"/>
        <rFont val="宋体"/>
        <family val="3"/>
        <charset val="134"/>
      </rPr>
      <t>永久起搏器安装费</t>
    </r>
  </si>
  <si>
    <r>
      <rPr>
        <sz val="13"/>
        <rFont val="宋体"/>
        <family val="3"/>
        <charset val="134"/>
      </rPr>
      <t>通过介入的方式安装单腔、双腔或无导线永久起搏器。</t>
    </r>
  </si>
  <si>
    <r>
      <rPr>
        <sz val="13"/>
        <rFont val="宋体"/>
        <family val="3"/>
        <charset val="134"/>
      </rPr>
      <t>所定价格涵盖手术计划、术区准备、消毒铺巾、皮下囊袋制备、心房或心室起搏电极植入、参数调试、起搏器安置、缝合、程控测试等诊疗步骤的人力资源和基本物质资源消耗。</t>
    </r>
  </si>
  <si>
    <t>013308000220001</t>
  </si>
  <si>
    <r>
      <rPr>
        <sz val="13"/>
        <color theme="1"/>
        <rFont val="宋体"/>
        <family val="3"/>
        <charset val="134"/>
      </rPr>
      <t>永久起搏器安装费</t>
    </r>
    <r>
      <rPr>
        <sz val="13"/>
        <color theme="1"/>
        <rFont val="Times New Roman"/>
        <family val="1"/>
      </rPr>
      <t>-</t>
    </r>
    <r>
      <rPr>
        <sz val="13"/>
        <color theme="1"/>
        <rFont val="宋体"/>
        <family val="3"/>
        <charset val="134"/>
      </rPr>
      <t>儿童（加收）</t>
    </r>
  </si>
  <si>
    <t>013308000220011</t>
  </si>
  <si>
    <r>
      <rPr>
        <sz val="13"/>
        <color theme="1"/>
        <rFont val="宋体"/>
        <family val="3"/>
        <charset val="134"/>
      </rPr>
      <t>永久起搏器安装费</t>
    </r>
    <r>
      <rPr>
        <sz val="13"/>
        <color theme="1"/>
        <rFont val="Times New Roman"/>
        <family val="1"/>
      </rPr>
      <t>-</t>
    </r>
    <r>
      <rPr>
        <sz val="13"/>
        <color theme="1"/>
        <rFont val="宋体"/>
        <family val="3"/>
        <charset val="134"/>
      </rPr>
      <t>三腔起搏器</t>
    </r>
    <r>
      <rPr>
        <sz val="13"/>
        <color theme="1"/>
        <rFont val="Times New Roman"/>
        <family val="1"/>
      </rPr>
      <t>/</t>
    </r>
    <r>
      <rPr>
        <sz val="13"/>
        <color theme="1"/>
        <rFont val="宋体"/>
        <family val="3"/>
        <charset val="134"/>
      </rPr>
      <t>除颤器安装（加收）</t>
    </r>
  </si>
  <si>
    <t>013308000220100</t>
  </si>
  <si>
    <r>
      <rPr>
        <sz val="13"/>
        <color theme="1"/>
        <rFont val="宋体"/>
        <family val="3"/>
        <charset val="134"/>
      </rPr>
      <t>永久起搏器安装费</t>
    </r>
    <r>
      <rPr>
        <sz val="13"/>
        <color theme="1"/>
        <rFont val="Times New Roman"/>
        <family val="1"/>
      </rPr>
      <t>-</t>
    </r>
    <r>
      <rPr>
        <sz val="13"/>
        <color theme="1"/>
        <rFont val="宋体"/>
        <family val="3"/>
        <charset val="134"/>
      </rPr>
      <t>植入式心脏复律除颤器安装（扩展）</t>
    </r>
  </si>
  <si>
    <t>013308000221100</t>
  </si>
  <si>
    <r>
      <rPr>
        <sz val="13"/>
        <color theme="1"/>
        <rFont val="宋体"/>
        <family val="3"/>
        <charset val="134"/>
      </rPr>
      <t>永久起搏器安装费</t>
    </r>
    <r>
      <rPr>
        <sz val="13"/>
        <color theme="1"/>
        <rFont val="Times New Roman"/>
        <family val="1"/>
      </rPr>
      <t>-</t>
    </r>
    <r>
      <rPr>
        <sz val="13"/>
        <color theme="1"/>
        <rFont val="宋体"/>
        <family val="3"/>
        <charset val="134"/>
      </rPr>
      <t>植入式心脏收缩力调节器安装（扩展）</t>
    </r>
  </si>
  <si>
    <t>013308000230000</t>
  </si>
  <si>
    <r>
      <rPr>
        <sz val="13"/>
        <color theme="1"/>
        <rFont val="宋体"/>
        <family val="3"/>
        <charset val="134"/>
      </rPr>
      <t>永久起搏器电极取出费</t>
    </r>
  </si>
  <si>
    <r>
      <rPr>
        <sz val="13"/>
        <rFont val="宋体"/>
        <family val="3"/>
        <charset val="134"/>
      </rPr>
      <t>通过介入的方式取出原永久起搏器起搏电极导线。</t>
    </r>
  </si>
  <si>
    <r>
      <rPr>
        <sz val="13"/>
        <rFont val="宋体"/>
        <family val="3"/>
        <charset val="134"/>
      </rPr>
      <t>所定价格涵盖手术计划、术区准备、消毒铺巾、取出原永久起搏器起搏电极导线、缝合等手术步骤所需的人力资源和基本物质资源消耗。</t>
    </r>
  </si>
  <si>
    <t>013308000230001</t>
  </si>
  <si>
    <r>
      <rPr>
        <sz val="13"/>
        <color theme="1"/>
        <rFont val="宋体"/>
        <family val="3"/>
        <charset val="134"/>
      </rPr>
      <t>永久起搏器电极取出费</t>
    </r>
    <r>
      <rPr>
        <sz val="13"/>
        <color theme="1"/>
        <rFont val="Times New Roman"/>
        <family val="1"/>
      </rPr>
      <t>-</t>
    </r>
    <r>
      <rPr>
        <sz val="13"/>
        <color theme="1"/>
        <rFont val="宋体"/>
        <family val="3"/>
        <charset val="134"/>
      </rPr>
      <t>儿童（加收）</t>
    </r>
  </si>
  <si>
    <t>013308000230011</t>
  </si>
  <si>
    <r>
      <rPr>
        <sz val="13"/>
        <color theme="1"/>
        <rFont val="宋体"/>
        <family val="3"/>
        <charset val="134"/>
      </rPr>
      <t>永久起搏器电极取出费</t>
    </r>
    <r>
      <rPr>
        <sz val="13"/>
        <color theme="1"/>
        <rFont val="Times New Roman"/>
        <family val="1"/>
      </rPr>
      <t>-</t>
    </r>
    <r>
      <rPr>
        <sz val="13"/>
        <color theme="1"/>
        <rFont val="宋体"/>
        <family val="3"/>
        <charset val="134"/>
      </rPr>
      <t>结扎包埋（加收）</t>
    </r>
  </si>
  <si>
    <t>013308000230021</t>
  </si>
  <si>
    <r>
      <rPr>
        <sz val="13"/>
        <color theme="1"/>
        <rFont val="宋体"/>
        <family val="3"/>
        <charset val="134"/>
      </rPr>
      <t>永久起搏器电极取出费</t>
    </r>
    <r>
      <rPr>
        <sz val="13"/>
        <color theme="1"/>
        <rFont val="Times New Roman"/>
        <family val="1"/>
      </rPr>
      <t>-</t>
    </r>
    <r>
      <rPr>
        <sz val="13"/>
        <color theme="1"/>
        <rFont val="宋体"/>
        <family val="3"/>
        <charset val="134"/>
      </rPr>
      <t>导线调整（减收）</t>
    </r>
  </si>
  <si>
    <t>013308000230100</t>
  </si>
  <si>
    <r>
      <rPr>
        <sz val="13"/>
        <color theme="1"/>
        <rFont val="宋体"/>
        <family val="3"/>
        <charset val="134"/>
      </rPr>
      <t>永久起搏器电极取出费</t>
    </r>
    <r>
      <rPr>
        <sz val="13"/>
        <color theme="1"/>
        <rFont val="Times New Roman"/>
        <family val="1"/>
      </rPr>
      <t>-</t>
    </r>
    <r>
      <rPr>
        <sz val="13"/>
        <color theme="1"/>
        <rFont val="宋体"/>
        <family val="3"/>
        <charset val="134"/>
      </rPr>
      <t>植入式心脏复律除颤器电极取出（扩展）</t>
    </r>
  </si>
  <si>
    <t>013308000231100</t>
  </si>
  <si>
    <r>
      <rPr>
        <sz val="13"/>
        <color theme="1"/>
        <rFont val="宋体"/>
        <family val="3"/>
        <charset val="134"/>
      </rPr>
      <t>永久起搏器电极取出费</t>
    </r>
    <r>
      <rPr>
        <sz val="13"/>
        <color theme="1"/>
        <rFont val="Times New Roman"/>
        <family val="1"/>
      </rPr>
      <t>-</t>
    </r>
    <r>
      <rPr>
        <sz val="13"/>
        <color theme="1"/>
        <rFont val="宋体"/>
        <family val="3"/>
        <charset val="134"/>
      </rPr>
      <t>植入式心脏收缩力调节器电极取出（扩展）</t>
    </r>
  </si>
  <si>
    <t>013308000240000</t>
  </si>
  <si>
    <r>
      <rPr>
        <sz val="13"/>
        <color theme="1"/>
        <rFont val="宋体"/>
        <family val="3"/>
        <charset val="134"/>
      </rPr>
      <t>永久起搏器更换费</t>
    </r>
  </si>
  <si>
    <r>
      <rPr>
        <sz val="13"/>
        <rFont val="宋体"/>
        <family val="3"/>
        <charset val="134"/>
      </rPr>
      <t>通过介入的方式取出原起搏器，更换新的起搏器。</t>
    </r>
  </si>
  <si>
    <r>
      <rPr>
        <sz val="13"/>
        <rFont val="宋体"/>
        <family val="3"/>
        <charset val="134"/>
      </rPr>
      <t>所定价格涵盖手术计划、术区准备、消毒铺巾、切口囊袋，取出原起搏器、调整起搏器囊袋大小、原导线测试，导线与新起搏器连接、缝合等手术步骤所需的人力资源和基本物资消耗。</t>
    </r>
  </si>
  <si>
    <r>
      <rPr>
        <sz val="13"/>
        <rFont val="宋体"/>
        <family val="3"/>
        <charset val="134"/>
      </rPr>
      <t>若为器械升级手术应按照相应器械的安装费收取。</t>
    </r>
  </si>
  <si>
    <t>013308000240001</t>
  </si>
  <si>
    <r>
      <rPr>
        <sz val="13"/>
        <color theme="1"/>
        <rFont val="宋体"/>
        <family val="3"/>
        <charset val="134"/>
      </rPr>
      <t>永久起搏器更换费</t>
    </r>
    <r>
      <rPr>
        <sz val="13"/>
        <color theme="1"/>
        <rFont val="Times New Roman"/>
        <family val="1"/>
      </rPr>
      <t>-</t>
    </r>
    <r>
      <rPr>
        <sz val="13"/>
        <color theme="1"/>
        <rFont val="宋体"/>
        <family val="3"/>
        <charset val="134"/>
      </rPr>
      <t>儿童（加收）</t>
    </r>
  </si>
  <si>
    <t>013308000240100</t>
  </si>
  <si>
    <r>
      <rPr>
        <sz val="13"/>
        <color theme="1"/>
        <rFont val="宋体"/>
        <family val="3"/>
        <charset val="134"/>
      </rPr>
      <t>永久起搏器更换费</t>
    </r>
    <r>
      <rPr>
        <sz val="13"/>
        <color theme="1"/>
        <rFont val="Times New Roman"/>
        <family val="1"/>
      </rPr>
      <t>-</t>
    </r>
    <r>
      <rPr>
        <sz val="13"/>
        <color theme="1"/>
        <rFont val="宋体"/>
        <family val="3"/>
        <charset val="134"/>
      </rPr>
      <t>植入式心脏复律除颤器更换（扩展）</t>
    </r>
  </si>
  <si>
    <t>013308000241100</t>
  </si>
  <si>
    <r>
      <rPr>
        <sz val="13"/>
        <color theme="1"/>
        <rFont val="宋体"/>
        <family val="3"/>
        <charset val="134"/>
      </rPr>
      <t>永久起搏器更换费</t>
    </r>
    <r>
      <rPr>
        <sz val="13"/>
        <color theme="1"/>
        <rFont val="Times New Roman"/>
        <family val="1"/>
      </rPr>
      <t>-</t>
    </r>
    <r>
      <rPr>
        <sz val="13"/>
        <color theme="1"/>
        <rFont val="宋体"/>
        <family val="3"/>
        <charset val="134"/>
      </rPr>
      <t>植入式心脏收缩力调节器更换（扩展）</t>
    </r>
  </si>
  <si>
    <t>013308000250000</t>
  </si>
  <si>
    <r>
      <rPr>
        <sz val="13"/>
        <color theme="1"/>
        <rFont val="宋体"/>
        <family val="3"/>
        <charset val="134"/>
      </rPr>
      <t>永久起搏器取出费</t>
    </r>
  </si>
  <si>
    <r>
      <rPr>
        <sz val="13"/>
        <rFont val="宋体"/>
        <family val="3"/>
        <charset val="134"/>
      </rPr>
      <t>通过介入的方式取出原起搏器及导线。</t>
    </r>
  </si>
  <si>
    <r>
      <rPr>
        <sz val="13"/>
        <rFont val="宋体"/>
        <family val="3"/>
        <charset val="134"/>
      </rPr>
      <t>所定价格涵盖手术计划、术区准备、消毒铺巾、切口囊袋、取出起搏器、处理包埋原导线、缝合等手术步骤所需的人力资源和基本物资消耗。</t>
    </r>
  </si>
  <si>
    <t>013308000250001</t>
  </si>
  <si>
    <r>
      <rPr>
        <sz val="13"/>
        <color theme="1"/>
        <rFont val="宋体"/>
        <family val="3"/>
        <charset val="134"/>
      </rPr>
      <t>永久起搏器取出费</t>
    </r>
    <r>
      <rPr>
        <sz val="13"/>
        <color theme="1"/>
        <rFont val="Times New Roman"/>
        <family val="1"/>
      </rPr>
      <t>-</t>
    </r>
    <r>
      <rPr>
        <sz val="13"/>
        <color theme="1"/>
        <rFont val="宋体"/>
        <family val="3"/>
        <charset val="134"/>
      </rPr>
      <t>儿童（加收）</t>
    </r>
  </si>
  <si>
    <t>013308000250011</t>
  </si>
  <si>
    <r>
      <rPr>
        <sz val="13"/>
        <color theme="1"/>
        <rFont val="宋体"/>
        <family val="3"/>
        <charset val="134"/>
      </rPr>
      <t>永久起搏器取出费</t>
    </r>
    <r>
      <rPr>
        <sz val="13"/>
        <color theme="1"/>
        <rFont val="Times New Roman"/>
        <family val="1"/>
      </rPr>
      <t>-</t>
    </r>
    <r>
      <rPr>
        <sz val="13"/>
        <color theme="1"/>
        <rFont val="宋体"/>
        <family val="3"/>
        <charset val="134"/>
      </rPr>
      <t>囊袋清创（加收）</t>
    </r>
  </si>
  <si>
    <t>013308000250100</t>
  </si>
  <si>
    <r>
      <rPr>
        <sz val="13"/>
        <color theme="1"/>
        <rFont val="宋体"/>
        <family val="3"/>
        <charset val="134"/>
      </rPr>
      <t>永久起搏器取出费</t>
    </r>
    <r>
      <rPr>
        <sz val="13"/>
        <color theme="1"/>
        <rFont val="Times New Roman"/>
        <family val="1"/>
      </rPr>
      <t>-</t>
    </r>
    <r>
      <rPr>
        <sz val="13"/>
        <color theme="1"/>
        <rFont val="宋体"/>
        <family val="3"/>
        <charset val="134"/>
      </rPr>
      <t>植入式心脏复律除颤器取出（扩展）</t>
    </r>
  </si>
  <si>
    <t>013308000251100</t>
  </si>
  <si>
    <r>
      <rPr>
        <sz val="13"/>
        <color theme="1"/>
        <rFont val="宋体"/>
        <family val="3"/>
        <charset val="134"/>
      </rPr>
      <t>永久起搏器取出费</t>
    </r>
    <r>
      <rPr>
        <sz val="13"/>
        <color theme="1"/>
        <rFont val="Times New Roman"/>
        <family val="1"/>
      </rPr>
      <t>-</t>
    </r>
    <r>
      <rPr>
        <sz val="13"/>
        <color theme="1"/>
        <rFont val="宋体"/>
        <family val="3"/>
        <charset val="134"/>
      </rPr>
      <t>植入式心脏收缩力调节器取出（扩展）</t>
    </r>
  </si>
  <si>
    <t>013308000260000</t>
  </si>
  <si>
    <r>
      <rPr>
        <sz val="13"/>
        <color theme="1"/>
        <rFont val="宋体"/>
        <family val="3"/>
        <charset val="134"/>
      </rPr>
      <t>心外膜永久起搏器植入费</t>
    </r>
  </si>
  <si>
    <r>
      <rPr>
        <sz val="13"/>
        <rFont val="宋体"/>
        <family val="3"/>
        <charset val="134"/>
      </rPr>
      <t>通过手术的方式安装心外膜永久起搏器</t>
    </r>
  </si>
  <si>
    <r>
      <rPr>
        <sz val="13"/>
        <rFont val="宋体"/>
        <family val="3"/>
        <charset val="134"/>
      </rPr>
      <t>所定价格涵盖手术计划、术区准备、消毒铺巾、心外膜电极植入、囊袋制备、参数调试、起搏器安置、缝合、程控测试等步骤所需的人力资源和基本物质资源消耗。</t>
    </r>
  </si>
  <si>
    <t>013308000260001</t>
  </si>
  <si>
    <r>
      <rPr>
        <sz val="13"/>
        <color theme="1"/>
        <rFont val="宋体"/>
        <family val="3"/>
        <charset val="134"/>
      </rPr>
      <t>心外膜永久起搏器植入费</t>
    </r>
    <r>
      <rPr>
        <sz val="13"/>
        <color theme="1"/>
        <rFont val="Times New Roman"/>
        <family val="1"/>
      </rPr>
      <t>-</t>
    </r>
    <r>
      <rPr>
        <sz val="13"/>
        <color theme="1"/>
        <rFont val="宋体"/>
        <family val="3"/>
        <charset val="134"/>
      </rPr>
      <t>儿童（加收）</t>
    </r>
  </si>
  <si>
    <t>013308000270000</t>
  </si>
  <si>
    <r>
      <rPr>
        <sz val="13"/>
        <color theme="1"/>
        <rFont val="宋体"/>
        <family val="3"/>
        <charset val="134"/>
      </rPr>
      <t>临时起搏器安装费</t>
    </r>
  </si>
  <si>
    <r>
      <rPr>
        <sz val="13"/>
        <rFont val="宋体"/>
        <family val="3"/>
        <charset val="134"/>
      </rPr>
      <t>通过介入方式安装并运行临时起搏器。</t>
    </r>
  </si>
  <si>
    <r>
      <rPr>
        <sz val="13"/>
        <rFont val="宋体"/>
        <family val="3"/>
        <charset val="134"/>
      </rPr>
      <t>所定价格涵盖手术计划、术区准备、消毒铺巾、介入方式放置电极导线，连接临时起搏器、测试参数等手术步骤所需的人力资源和基本物资消耗。</t>
    </r>
  </si>
  <si>
    <t>013308000270001</t>
  </si>
  <si>
    <r>
      <rPr>
        <sz val="13"/>
        <color theme="1"/>
        <rFont val="宋体"/>
        <family val="3"/>
        <charset val="134"/>
      </rPr>
      <t>临时起搏器安装费</t>
    </r>
    <r>
      <rPr>
        <sz val="13"/>
        <color theme="1"/>
        <rFont val="Times New Roman"/>
        <family val="1"/>
      </rPr>
      <t>-</t>
    </r>
    <r>
      <rPr>
        <sz val="13"/>
        <color theme="1"/>
        <rFont val="宋体"/>
        <family val="3"/>
        <charset val="134"/>
      </rPr>
      <t>儿童（加收）</t>
    </r>
  </si>
  <si>
    <t>013308000280000</t>
  </si>
  <si>
    <r>
      <rPr>
        <sz val="13"/>
        <color theme="1"/>
        <rFont val="宋体"/>
        <family val="3"/>
        <charset val="134"/>
      </rPr>
      <t>临时起搏器取出费</t>
    </r>
  </si>
  <si>
    <r>
      <rPr>
        <sz val="13"/>
        <rFont val="宋体"/>
        <family val="3"/>
        <charset val="134"/>
      </rPr>
      <t>停止并撤除临时起搏器。</t>
    </r>
  </si>
  <si>
    <r>
      <rPr>
        <sz val="13"/>
        <rFont val="宋体"/>
        <family val="3"/>
        <charset val="134"/>
      </rPr>
      <t>所定价格涵盖手术计划、术区准备、消毒铺巾、停止起搏、完全移除电极导线、闭合通路等手术步骤所需的人力资源和基本物资消耗。</t>
    </r>
  </si>
  <si>
    <r>
      <rPr>
        <sz val="13"/>
        <rFont val="宋体"/>
        <family val="3"/>
        <charset val="134"/>
      </rPr>
      <t>导线未完全移除的不计价收费。</t>
    </r>
  </si>
  <si>
    <t>013308000280001</t>
  </si>
  <si>
    <r>
      <rPr>
        <sz val="13"/>
        <color theme="1"/>
        <rFont val="宋体"/>
        <family val="3"/>
        <charset val="134"/>
      </rPr>
      <t>临时起搏器取出费</t>
    </r>
    <r>
      <rPr>
        <sz val="13"/>
        <color theme="1"/>
        <rFont val="Times New Roman"/>
        <family val="1"/>
      </rPr>
      <t>-</t>
    </r>
    <r>
      <rPr>
        <sz val="13"/>
        <color theme="1"/>
        <rFont val="宋体"/>
        <family val="3"/>
        <charset val="134"/>
      </rPr>
      <t>儿童（加收）</t>
    </r>
  </si>
  <si>
    <t>013107000070000</t>
  </si>
  <si>
    <r>
      <rPr>
        <sz val="13"/>
        <color theme="1"/>
        <rFont val="宋体"/>
        <family val="3"/>
        <charset val="134"/>
      </rPr>
      <t>临时起搏器运行监测费</t>
    </r>
  </si>
  <si>
    <r>
      <rPr>
        <sz val="13"/>
        <rFont val="宋体"/>
        <family val="3"/>
        <charset val="134"/>
      </rPr>
      <t>对临时起搏器参数的调整，持续提供临时性心脏起搏。</t>
    </r>
  </si>
  <si>
    <r>
      <rPr>
        <sz val="13"/>
        <rFont val="宋体"/>
        <family val="3"/>
        <charset val="134"/>
      </rPr>
      <t>所定价格涵盖临时起搏器参数、位置调整，功能状态的评估等步骤所需的人力资源和基本物资消耗。</t>
    </r>
  </si>
  <si>
    <t>013308000290000</t>
  </si>
  <si>
    <r>
      <rPr>
        <sz val="13"/>
        <color theme="1"/>
        <rFont val="宋体"/>
        <family val="3"/>
        <charset val="134"/>
      </rPr>
      <t>体外循环转流费</t>
    </r>
  </si>
  <si>
    <r>
      <rPr>
        <sz val="13"/>
        <rFont val="宋体"/>
        <family val="3"/>
        <charset val="134"/>
      </rPr>
      <t>通过设备在手术中建立替代循环的体外系统，维持血液循环。</t>
    </r>
  </si>
  <si>
    <r>
      <rPr>
        <sz val="13"/>
        <rFont val="宋体"/>
        <family val="3"/>
        <charset val="134"/>
      </rPr>
      <t>所定价格涵盖患者评估、切开、穿刺、插管、管路连接、预充、转流、调试、控制、监测、撤除等步骤所需的人力资源、设备运转成本和基本物质资源消耗。</t>
    </r>
  </si>
  <si>
    <r>
      <rPr>
        <sz val="13"/>
        <rFont val="宋体"/>
        <family val="3"/>
        <charset val="134"/>
      </rPr>
      <t>本项目中的</t>
    </r>
    <r>
      <rPr>
        <sz val="13"/>
        <rFont val="Times New Roman"/>
        <family val="1"/>
      </rPr>
      <t>“</t>
    </r>
    <r>
      <rPr>
        <sz val="13"/>
        <rFont val="宋体"/>
        <family val="3"/>
        <charset val="134"/>
      </rPr>
      <t>微创体外循环转流</t>
    </r>
    <r>
      <rPr>
        <sz val="13"/>
        <rFont val="Times New Roman"/>
        <family val="1"/>
      </rPr>
      <t>”</t>
    </r>
    <r>
      <rPr>
        <sz val="13"/>
        <rFont val="宋体"/>
        <family val="3"/>
        <charset val="134"/>
      </rPr>
      <t>指：因手术需要开展的负压辅助静脉引流技术。</t>
    </r>
  </si>
  <si>
    <t>013308000290001</t>
  </si>
  <si>
    <r>
      <rPr>
        <sz val="13"/>
        <color theme="1"/>
        <rFont val="宋体"/>
        <family val="3"/>
        <charset val="134"/>
      </rPr>
      <t>体外循环转流费</t>
    </r>
    <r>
      <rPr>
        <sz val="13"/>
        <color theme="1"/>
        <rFont val="Times New Roman"/>
        <family val="1"/>
      </rPr>
      <t>-</t>
    </r>
    <r>
      <rPr>
        <sz val="13"/>
        <color theme="1"/>
        <rFont val="宋体"/>
        <family val="3"/>
        <charset val="134"/>
      </rPr>
      <t>儿童（加收）</t>
    </r>
  </si>
  <si>
    <t>013308000290011</t>
  </si>
  <si>
    <r>
      <rPr>
        <sz val="13"/>
        <color theme="1"/>
        <rFont val="宋体"/>
        <family val="3"/>
        <charset val="134"/>
      </rPr>
      <t>体外循环转流费</t>
    </r>
    <r>
      <rPr>
        <sz val="13"/>
        <color theme="1"/>
        <rFont val="Times New Roman"/>
        <family val="1"/>
      </rPr>
      <t>-</t>
    </r>
    <r>
      <rPr>
        <sz val="13"/>
        <color theme="1"/>
        <rFont val="宋体"/>
        <family val="3"/>
        <charset val="134"/>
      </rPr>
      <t>微创体外循环转流（加收）</t>
    </r>
  </si>
  <si>
    <t>013308000300000</t>
  </si>
  <si>
    <r>
      <rPr>
        <sz val="13"/>
        <color theme="1"/>
        <rFont val="宋体"/>
        <family val="3"/>
        <charset val="134"/>
      </rPr>
      <t>备体外循环费</t>
    </r>
  </si>
  <si>
    <r>
      <rPr>
        <sz val="13"/>
        <rFont val="宋体"/>
        <family val="3"/>
        <charset val="134"/>
      </rPr>
      <t>在具有风险的非体外循环手术期间，备齐紧急体外循环所需用品，做好启动体外循环的准备。</t>
    </r>
  </si>
  <si>
    <r>
      <rPr>
        <sz val="13"/>
        <rFont val="宋体"/>
        <family val="3"/>
        <charset val="134"/>
      </rPr>
      <t>所定价格涵盖设备准备、管路连接、预充、调试等步骤所需的人力资源、设备运转成本和基本物质资源消耗。</t>
    </r>
  </si>
  <si>
    <r>
      <rPr>
        <sz val="13"/>
        <rFont val="宋体"/>
        <family val="3"/>
        <charset val="134"/>
      </rPr>
      <t>不可与</t>
    </r>
    <r>
      <rPr>
        <sz val="13"/>
        <rFont val="Times New Roman"/>
        <family val="1"/>
      </rPr>
      <t>“</t>
    </r>
    <r>
      <rPr>
        <sz val="13"/>
        <rFont val="宋体"/>
        <family val="3"/>
        <charset val="134"/>
      </rPr>
      <t>体外循环转流费</t>
    </r>
    <r>
      <rPr>
        <sz val="13"/>
        <rFont val="Times New Roman"/>
        <family val="1"/>
      </rPr>
      <t>”</t>
    </r>
    <r>
      <rPr>
        <sz val="13"/>
        <rFont val="宋体"/>
        <family val="3"/>
        <charset val="134"/>
      </rPr>
      <t>在同台手术同时收取。</t>
    </r>
  </si>
  <si>
    <t>013308000300001</t>
  </si>
  <si>
    <r>
      <rPr>
        <sz val="13"/>
        <color theme="1"/>
        <rFont val="宋体"/>
        <family val="3"/>
        <charset val="134"/>
      </rPr>
      <t>备体外循环费</t>
    </r>
    <r>
      <rPr>
        <sz val="13"/>
        <color theme="1"/>
        <rFont val="Times New Roman"/>
        <family val="1"/>
      </rPr>
      <t>-</t>
    </r>
    <r>
      <rPr>
        <sz val="13"/>
        <color theme="1"/>
        <rFont val="宋体"/>
        <family val="3"/>
        <charset val="134"/>
      </rPr>
      <t>儿童（加收）</t>
    </r>
  </si>
  <si>
    <t>013107000080000</t>
  </si>
  <si>
    <r>
      <rPr>
        <sz val="13"/>
        <color theme="1"/>
        <rFont val="宋体"/>
        <family val="3"/>
        <charset val="134"/>
      </rPr>
      <t>体外人工膜肺安装费</t>
    </r>
  </si>
  <si>
    <r>
      <rPr>
        <sz val="13"/>
        <rFont val="宋体"/>
        <family val="3"/>
        <charset val="134"/>
      </rPr>
      <t>通过安装人工体外膜肺，替代或辅助肺循环，实现气体交换。</t>
    </r>
  </si>
  <si>
    <r>
      <rPr>
        <sz val="13"/>
        <rFont val="宋体"/>
        <family val="3"/>
        <charset val="134"/>
      </rPr>
      <t>所定价格涵盖患者评估、切开、穿刺、插管、预充、血泵及膜肺连接、启动、调试、控制等步骤所需的人力资源、设备运转成本和基本物质资源消耗。</t>
    </r>
  </si>
  <si>
    <r>
      <rPr>
        <sz val="13"/>
        <rFont val="宋体"/>
        <family val="3"/>
        <charset val="134"/>
      </rPr>
      <t>本项目中的</t>
    </r>
    <r>
      <rPr>
        <sz val="13"/>
        <rFont val="Times New Roman"/>
        <family val="1"/>
      </rPr>
      <t>“</t>
    </r>
    <r>
      <rPr>
        <sz val="13"/>
        <rFont val="宋体"/>
        <family val="3"/>
        <charset val="134"/>
      </rPr>
      <t>体外循环辅助装置</t>
    </r>
    <r>
      <rPr>
        <sz val="13"/>
        <rFont val="Times New Roman"/>
        <family val="1"/>
      </rPr>
      <t>”</t>
    </r>
    <r>
      <rPr>
        <sz val="13"/>
        <rFont val="宋体"/>
        <family val="3"/>
        <charset val="134"/>
      </rPr>
      <t>指：通过各种原理进行短期心室循环的装置。</t>
    </r>
  </si>
  <si>
    <t>013107000080001</t>
  </si>
  <si>
    <r>
      <rPr>
        <sz val="13"/>
        <color theme="1"/>
        <rFont val="宋体"/>
        <family val="3"/>
        <charset val="134"/>
      </rPr>
      <t>体外人工膜肺安装费</t>
    </r>
    <r>
      <rPr>
        <sz val="13"/>
        <color theme="1"/>
        <rFont val="Times New Roman"/>
        <family val="1"/>
      </rPr>
      <t>-</t>
    </r>
    <r>
      <rPr>
        <sz val="13"/>
        <color theme="1"/>
        <rFont val="宋体"/>
        <family val="3"/>
        <charset val="134"/>
      </rPr>
      <t>儿童（加收）</t>
    </r>
  </si>
  <si>
    <t>013107000080100</t>
  </si>
  <si>
    <r>
      <rPr>
        <sz val="13"/>
        <color theme="1"/>
        <rFont val="宋体"/>
        <family val="3"/>
        <charset val="134"/>
      </rPr>
      <t>体外人工膜肺安装费</t>
    </r>
    <r>
      <rPr>
        <sz val="13"/>
        <color theme="1"/>
        <rFont val="Times New Roman"/>
        <family val="1"/>
      </rPr>
      <t>-</t>
    </r>
    <r>
      <rPr>
        <sz val="13"/>
        <color theme="1"/>
        <rFont val="宋体"/>
        <family val="3"/>
        <charset val="134"/>
      </rPr>
      <t>体外循环辅助装置安装（扩展）</t>
    </r>
  </si>
  <si>
    <t>013107000090000</t>
  </si>
  <si>
    <r>
      <rPr>
        <sz val="13"/>
        <color theme="1"/>
        <rFont val="宋体"/>
        <family val="3"/>
        <charset val="134"/>
      </rPr>
      <t>体外人工膜肺撤除费</t>
    </r>
  </si>
  <si>
    <r>
      <rPr>
        <sz val="13"/>
        <rFont val="宋体"/>
        <family val="3"/>
        <charset val="134"/>
      </rPr>
      <t>撤除体外膜肺。</t>
    </r>
  </si>
  <si>
    <r>
      <rPr>
        <sz val="13"/>
        <rFont val="宋体"/>
        <family val="3"/>
        <charset val="134"/>
      </rPr>
      <t>所定价格涵盖患者评估、减流、停机、撤除等步骤所需的人力资源、设备运转成本和基本物质资源消耗。</t>
    </r>
  </si>
  <si>
    <t>013107000090001</t>
  </si>
  <si>
    <r>
      <rPr>
        <sz val="13"/>
        <color theme="1"/>
        <rFont val="宋体"/>
        <family val="3"/>
        <charset val="134"/>
      </rPr>
      <t>体外人工膜肺撤除费</t>
    </r>
    <r>
      <rPr>
        <sz val="13"/>
        <color theme="1"/>
        <rFont val="Times New Roman"/>
        <family val="1"/>
      </rPr>
      <t>-</t>
    </r>
    <r>
      <rPr>
        <sz val="13"/>
        <color theme="1"/>
        <rFont val="宋体"/>
        <family val="3"/>
        <charset val="134"/>
      </rPr>
      <t>儿童（加收）</t>
    </r>
  </si>
  <si>
    <t>013107000090100</t>
  </si>
  <si>
    <r>
      <rPr>
        <sz val="13"/>
        <color theme="1"/>
        <rFont val="宋体"/>
        <family val="3"/>
        <charset val="134"/>
      </rPr>
      <t>体外人工膜肺撤除费</t>
    </r>
    <r>
      <rPr>
        <sz val="13"/>
        <color theme="1"/>
        <rFont val="Times New Roman"/>
        <family val="1"/>
      </rPr>
      <t>-</t>
    </r>
    <r>
      <rPr>
        <sz val="13"/>
        <color theme="1"/>
        <rFont val="宋体"/>
        <family val="3"/>
        <charset val="134"/>
      </rPr>
      <t>体外循环辅助装置撤除（扩展）</t>
    </r>
  </si>
  <si>
    <t>012408000170000</t>
  </si>
  <si>
    <r>
      <rPr>
        <sz val="13"/>
        <color theme="1"/>
        <rFont val="宋体"/>
        <family val="3"/>
        <charset val="134"/>
      </rPr>
      <t>体外人工膜肺运行监测费</t>
    </r>
  </si>
  <si>
    <r>
      <rPr>
        <sz val="13"/>
        <rFont val="宋体"/>
        <family val="3"/>
        <charset val="134"/>
      </rPr>
      <t>在体外人工膜肺运行过程中进行人工膜肺设备运行监测</t>
    </r>
  </si>
  <si>
    <r>
      <rPr>
        <sz val="13"/>
        <rFont val="宋体"/>
        <family val="3"/>
        <charset val="134"/>
      </rPr>
      <t>所定价格涵盖观察、调试、监测等步骤所需的人力资源、设备运转成本和基本物质资源消耗。不含患者基础生命体征监测。</t>
    </r>
  </si>
  <si>
    <t>012408000170100</t>
  </si>
  <si>
    <r>
      <rPr>
        <sz val="13"/>
        <color theme="1"/>
        <rFont val="宋体"/>
        <family val="3"/>
        <charset val="134"/>
      </rPr>
      <t>体外人工膜肺运行监测费</t>
    </r>
    <r>
      <rPr>
        <sz val="13"/>
        <color theme="1"/>
        <rFont val="Times New Roman"/>
        <family val="1"/>
      </rPr>
      <t>-</t>
    </r>
    <r>
      <rPr>
        <sz val="13"/>
        <color theme="1"/>
        <rFont val="宋体"/>
        <family val="3"/>
        <charset val="134"/>
      </rPr>
      <t>体外循环辅助装置运行监测（扩展）</t>
    </r>
  </si>
  <si>
    <t>013107000100000</t>
  </si>
  <si>
    <r>
      <rPr>
        <sz val="13"/>
        <color theme="1"/>
        <rFont val="宋体"/>
        <family val="3"/>
        <charset val="134"/>
      </rPr>
      <t>体外人工膜肺置换费</t>
    </r>
  </si>
  <si>
    <r>
      <rPr>
        <sz val="13"/>
        <rFont val="宋体"/>
        <family val="3"/>
        <charset val="134"/>
      </rPr>
      <t>通过对膜肺、血泵等组件进行更换。</t>
    </r>
  </si>
  <si>
    <r>
      <rPr>
        <sz val="13"/>
        <rFont val="宋体"/>
        <family val="3"/>
        <charset val="134"/>
      </rPr>
      <t>所定价格涵盖降低血泵流量、暂停辅助、置换组件、连接、启动、调试等步骤所需的人力资源和基本物质资源消耗。</t>
    </r>
  </si>
  <si>
    <t>013107000100001</t>
  </si>
  <si>
    <r>
      <rPr>
        <sz val="13"/>
        <color theme="1"/>
        <rFont val="宋体"/>
        <family val="3"/>
        <charset val="134"/>
      </rPr>
      <t>体外人工膜肺置换费</t>
    </r>
    <r>
      <rPr>
        <sz val="13"/>
        <color theme="1"/>
        <rFont val="Times New Roman"/>
        <family val="1"/>
      </rPr>
      <t>-</t>
    </r>
    <r>
      <rPr>
        <sz val="13"/>
        <color theme="1"/>
        <rFont val="宋体"/>
        <family val="3"/>
        <charset val="134"/>
      </rPr>
      <t>儿童（加收）</t>
    </r>
  </si>
  <si>
    <t>013107000100100</t>
  </si>
  <si>
    <r>
      <rPr>
        <sz val="13"/>
        <color theme="1"/>
        <rFont val="宋体"/>
        <family val="3"/>
        <charset val="134"/>
      </rPr>
      <t>体外人工膜肺置换费</t>
    </r>
    <r>
      <rPr>
        <sz val="13"/>
        <color theme="1"/>
        <rFont val="Times New Roman"/>
        <family val="1"/>
      </rPr>
      <t>-</t>
    </r>
    <r>
      <rPr>
        <sz val="13"/>
        <color theme="1"/>
        <rFont val="宋体"/>
        <family val="3"/>
        <charset val="134"/>
      </rPr>
      <t>体外循环辅助装置置换（扩展）</t>
    </r>
  </si>
  <si>
    <t>013308000010000</t>
  </si>
  <si>
    <r>
      <rPr>
        <sz val="13"/>
        <color theme="1"/>
        <rFont val="宋体"/>
        <family val="3"/>
        <charset val="134"/>
      </rPr>
      <t>心室辅助装置植入费</t>
    </r>
  </si>
  <si>
    <r>
      <rPr>
        <sz val="13"/>
        <rFont val="宋体"/>
        <family val="3"/>
        <charset val="134"/>
      </rPr>
      <t>通过手术植入心室辅助装置，进行过渡性或长期机械循环支持。</t>
    </r>
  </si>
  <si>
    <r>
      <rPr>
        <sz val="13"/>
        <rFont val="宋体"/>
        <family val="3"/>
        <charset val="134"/>
      </rPr>
      <t>所定价格涵盖手术计划、术区准备、消毒、切开、血泵植入、人工血管吻合、缝合、处理用物等步骤所需的人力资源和基本物质资源消耗。</t>
    </r>
  </si>
  <si>
    <t>013308000010001</t>
  </si>
  <si>
    <r>
      <rPr>
        <sz val="13"/>
        <color theme="1"/>
        <rFont val="宋体"/>
        <family val="3"/>
        <charset val="134"/>
      </rPr>
      <t>心室辅助装置植入费</t>
    </r>
    <r>
      <rPr>
        <sz val="13"/>
        <color theme="1"/>
        <rFont val="Times New Roman"/>
        <family val="1"/>
      </rPr>
      <t>-</t>
    </r>
    <r>
      <rPr>
        <sz val="13"/>
        <color theme="1"/>
        <rFont val="宋体"/>
        <family val="3"/>
        <charset val="134"/>
      </rPr>
      <t>儿童（加收）</t>
    </r>
  </si>
  <si>
    <t>013308000010011</t>
  </si>
  <si>
    <r>
      <rPr>
        <sz val="13"/>
        <color theme="1"/>
        <rFont val="宋体"/>
        <family val="3"/>
        <charset val="134"/>
      </rPr>
      <t>心室辅助装置植入费</t>
    </r>
    <r>
      <rPr>
        <sz val="13"/>
        <color theme="1"/>
        <rFont val="Times New Roman"/>
        <family val="1"/>
      </rPr>
      <t>-</t>
    </r>
    <r>
      <rPr>
        <sz val="13"/>
        <color theme="1"/>
        <rFont val="宋体"/>
        <family val="3"/>
        <charset val="134"/>
      </rPr>
      <t>再次手术（加收）</t>
    </r>
  </si>
  <si>
    <t>013308000020000</t>
  </si>
  <si>
    <r>
      <rPr>
        <sz val="13"/>
        <color theme="1"/>
        <rFont val="宋体"/>
        <family val="3"/>
        <charset val="134"/>
      </rPr>
      <t>心室辅助装置取出费</t>
    </r>
  </si>
  <si>
    <r>
      <rPr>
        <sz val="13"/>
        <rFont val="宋体"/>
        <family val="3"/>
        <charset val="134"/>
      </rPr>
      <t>通过手术取出心室辅助装置。</t>
    </r>
  </si>
  <si>
    <r>
      <rPr>
        <sz val="13"/>
        <rFont val="宋体"/>
        <family val="3"/>
        <charset val="134"/>
      </rPr>
      <t>所定价格涵盖手术计划、术区准备、消毒、切开、停止并撤除设备、缝合、处理用物等步骤所需的人力资源和基本物质资源消耗。</t>
    </r>
  </si>
  <si>
    <r>
      <rPr>
        <sz val="13"/>
        <rFont val="宋体"/>
        <family val="3"/>
        <charset val="134"/>
      </rPr>
      <t>心室辅助装置置换按</t>
    </r>
    <r>
      <rPr>
        <sz val="13"/>
        <rFont val="Times New Roman"/>
        <family val="1"/>
      </rPr>
      <t>“</t>
    </r>
    <r>
      <rPr>
        <sz val="13"/>
        <rFont val="宋体"/>
        <family val="3"/>
        <charset val="134"/>
      </rPr>
      <t>心室辅助装置植入费</t>
    </r>
    <r>
      <rPr>
        <sz val="13"/>
        <rFont val="Times New Roman"/>
        <family val="1"/>
      </rPr>
      <t>”</t>
    </r>
    <r>
      <rPr>
        <sz val="13"/>
        <rFont val="宋体"/>
        <family val="3"/>
        <charset val="134"/>
      </rPr>
      <t>及</t>
    </r>
    <r>
      <rPr>
        <sz val="13"/>
        <rFont val="Times New Roman"/>
        <family val="1"/>
      </rPr>
      <t>“</t>
    </r>
    <r>
      <rPr>
        <sz val="13"/>
        <rFont val="宋体"/>
        <family val="3"/>
        <charset val="134"/>
      </rPr>
      <t>心室辅助装置撤除费</t>
    </r>
    <r>
      <rPr>
        <sz val="13"/>
        <rFont val="Times New Roman"/>
        <family val="1"/>
      </rPr>
      <t>”</t>
    </r>
    <r>
      <rPr>
        <sz val="13"/>
        <rFont val="宋体"/>
        <family val="3"/>
        <charset val="134"/>
      </rPr>
      <t>收取。</t>
    </r>
  </si>
  <si>
    <t>013308000020001</t>
  </si>
  <si>
    <r>
      <rPr>
        <sz val="13"/>
        <color theme="1"/>
        <rFont val="宋体"/>
        <family val="3"/>
        <charset val="134"/>
      </rPr>
      <t>心室辅助装置取出费</t>
    </r>
    <r>
      <rPr>
        <sz val="13"/>
        <color theme="1"/>
        <rFont val="Times New Roman"/>
        <family val="1"/>
      </rPr>
      <t>-</t>
    </r>
    <r>
      <rPr>
        <sz val="13"/>
        <color theme="1"/>
        <rFont val="宋体"/>
        <family val="3"/>
        <charset val="134"/>
      </rPr>
      <t>儿童（加收）</t>
    </r>
  </si>
  <si>
    <t>012408000180000</t>
  </si>
  <si>
    <r>
      <rPr>
        <sz val="13"/>
        <color theme="1"/>
        <rFont val="宋体"/>
        <family val="3"/>
        <charset val="134"/>
      </rPr>
      <t>术中血管桥流量测定费</t>
    </r>
  </si>
  <si>
    <r>
      <rPr>
        <sz val="13"/>
        <rFont val="宋体"/>
        <family val="3"/>
        <charset val="134"/>
      </rPr>
      <t>通过测量手术中桥血管的血流量，评估血管堵塞程度。</t>
    </r>
  </si>
  <si>
    <r>
      <rPr>
        <sz val="13"/>
        <rFont val="宋体"/>
        <family val="3"/>
        <charset val="134"/>
      </rPr>
      <t>所定价格涵盖探头置入、持续监测、撤除等步骤所需的人力资源和基本物质资源消耗。</t>
    </r>
  </si>
  <si>
    <t>013308000310000</t>
  </si>
  <si>
    <r>
      <rPr>
        <sz val="13"/>
        <color theme="1"/>
        <rFont val="宋体"/>
        <family val="3"/>
        <charset val="134"/>
      </rPr>
      <t>冠状动脉旁路移植费</t>
    </r>
  </si>
  <si>
    <r>
      <rPr>
        <sz val="13"/>
        <rFont val="宋体"/>
        <family val="3"/>
        <charset val="134"/>
      </rPr>
      <t>通过人工血管或生物血管，连接狭窄冠状动脉的远端和主动脉。</t>
    </r>
  </si>
  <si>
    <r>
      <rPr>
        <sz val="13"/>
        <rFont val="宋体"/>
        <family val="3"/>
        <charset val="134"/>
      </rPr>
      <t>所定价格涵盖手术计划、术区准备、消毒、切开、吻合血管、缝合、处理用物等步骤所需的人力资源和基本物质资源消耗。</t>
    </r>
  </si>
  <si>
    <t>013308000310001</t>
  </si>
  <si>
    <r>
      <rPr>
        <sz val="13"/>
        <color theme="1"/>
        <rFont val="宋体"/>
        <family val="3"/>
        <charset val="134"/>
      </rPr>
      <t>冠状动脉旁路移植费</t>
    </r>
    <r>
      <rPr>
        <sz val="13"/>
        <color theme="1"/>
        <rFont val="Times New Roman"/>
        <family val="1"/>
      </rPr>
      <t>-</t>
    </r>
    <r>
      <rPr>
        <sz val="13"/>
        <color theme="1"/>
        <rFont val="宋体"/>
        <family val="3"/>
        <charset val="134"/>
      </rPr>
      <t>儿童（加收）</t>
    </r>
  </si>
  <si>
    <t>013308000310011</t>
  </si>
  <si>
    <r>
      <rPr>
        <sz val="13"/>
        <color theme="1"/>
        <rFont val="宋体"/>
        <family val="3"/>
        <charset val="134"/>
      </rPr>
      <t>冠状动脉旁路移植费</t>
    </r>
    <r>
      <rPr>
        <sz val="13"/>
        <color theme="1"/>
        <rFont val="Times New Roman"/>
        <family val="1"/>
      </rPr>
      <t>-</t>
    </r>
    <r>
      <rPr>
        <sz val="13"/>
        <color theme="1"/>
        <rFont val="宋体"/>
        <family val="3"/>
        <charset val="134"/>
      </rPr>
      <t>微创手术（加收）</t>
    </r>
  </si>
  <si>
    <t>013308000310021</t>
  </si>
  <si>
    <r>
      <rPr>
        <sz val="13"/>
        <color theme="1"/>
        <rFont val="宋体"/>
        <family val="3"/>
        <charset val="134"/>
      </rPr>
      <t>冠状动脉旁路移植费</t>
    </r>
    <r>
      <rPr>
        <sz val="13"/>
        <color theme="1"/>
        <rFont val="Times New Roman"/>
        <family val="1"/>
      </rPr>
      <t>-</t>
    </r>
    <r>
      <rPr>
        <sz val="13"/>
        <color theme="1"/>
        <rFont val="宋体"/>
        <family val="3"/>
        <charset val="134"/>
      </rPr>
      <t>再次手术（加收）</t>
    </r>
  </si>
  <si>
    <t>013308000310031</t>
  </si>
  <si>
    <r>
      <rPr>
        <sz val="13"/>
        <color theme="1"/>
        <rFont val="宋体"/>
        <family val="3"/>
        <charset val="134"/>
      </rPr>
      <t>冠状动脉旁路移植费</t>
    </r>
    <r>
      <rPr>
        <sz val="13"/>
        <color theme="1"/>
        <rFont val="Times New Roman"/>
        <family val="1"/>
      </rPr>
      <t>-</t>
    </r>
    <r>
      <rPr>
        <sz val="13"/>
        <color theme="1"/>
        <rFont val="宋体"/>
        <family val="3"/>
        <charset val="134"/>
      </rPr>
      <t>每使用一支动脉桥（加收）</t>
    </r>
  </si>
  <si>
    <t>013308000310041</t>
  </si>
  <si>
    <r>
      <rPr>
        <sz val="13"/>
        <color theme="1"/>
        <rFont val="宋体"/>
        <family val="3"/>
        <charset val="134"/>
      </rPr>
      <t>冠状动脉旁路移植费</t>
    </r>
    <r>
      <rPr>
        <sz val="13"/>
        <color theme="1"/>
        <rFont val="Times New Roman"/>
        <family val="1"/>
      </rPr>
      <t>-</t>
    </r>
    <r>
      <rPr>
        <sz val="13"/>
        <color theme="1"/>
        <rFont val="宋体"/>
        <family val="3"/>
        <charset val="134"/>
      </rPr>
      <t>冠状动脉内膜剥脱（加收）</t>
    </r>
  </si>
  <si>
    <t>013308000320000</t>
  </si>
  <si>
    <r>
      <rPr>
        <sz val="13"/>
        <color theme="1"/>
        <rFont val="宋体"/>
        <family val="3"/>
        <charset val="134"/>
      </rPr>
      <t>腔静脉右心房搭桥费</t>
    </r>
  </si>
  <si>
    <r>
      <rPr>
        <sz val="13"/>
        <rFont val="宋体"/>
        <family val="3"/>
        <charset val="134"/>
      </rPr>
      <t>通过手术建立上腔静脉</t>
    </r>
    <r>
      <rPr>
        <sz val="13"/>
        <rFont val="Times New Roman"/>
        <family val="1"/>
      </rPr>
      <t>/</t>
    </r>
    <r>
      <rPr>
        <sz val="13"/>
        <rFont val="宋体"/>
        <family val="3"/>
        <charset val="134"/>
      </rPr>
      <t>下腔静脉与右心房之间的血流通路。</t>
    </r>
  </si>
  <si>
    <t>013308000320001</t>
  </si>
  <si>
    <r>
      <rPr>
        <sz val="13"/>
        <color theme="1"/>
        <rFont val="宋体"/>
        <family val="3"/>
        <charset val="134"/>
      </rPr>
      <t>腔静脉右心房搭桥费</t>
    </r>
    <r>
      <rPr>
        <sz val="13"/>
        <color theme="1"/>
        <rFont val="Times New Roman"/>
        <family val="1"/>
      </rPr>
      <t>-</t>
    </r>
    <r>
      <rPr>
        <sz val="13"/>
        <color theme="1"/>
        <rFont val="宋体"/>
        <family val="3"/>
        <charset val="134"/>
      </rPr>
      <t>儿童（加收）</t>
    </r>
  </si>
  <si>
    <t>013308000330000</t>
  </si>
  <si>
    <r>
      <rPr>
        <sz val="13"/>
        <color theme="1"/>
        <rFont val="宋体"/>
        <family val="3"/>
        <charset val="134"/>
      </rPr>
      <t>冠状动脉肌桥松解费</t>
    </r>
  </si>
  <si>
    <r>
      <rPr>
        <sz val="13"/>
        <rFont val="宋体"/>
        <family val="3"/>
        <charset val="134"/>
      </rPr>
      <t>通过切除部分心肌组织，减少对冠状动脉的压迫。</t>
    </r>
  </si>
  <si>
    <r>
      <rPr>
        <sz val="13"/>
        <rFont val="宋体"/>
        <family val="3"/>
        <charset val="134"/>
      </rPr>
      <t>不与</t>
    </r>
    <r>
      <rPr>
        <sz val="13"/>
        <rFont val="Times New Roman"/>
        <family val="1"/>
      </rPr>
      <t>“</t>
    </r>
    <r>
      <rPr>
        <sz val="13"/>
        <rFont val="宋体"/>
        <family val="3"/>
        <charset val="134"/>
      </rPr>
      <t>冠状动脉旁路移植费</t>
    </r>
    <r>
      <rPr>
        <sz val="13"/>
        <rFont val="Times New Roman"/>
        <family val="1"/>
      </rPr>
      <t>”</t>
    </r>
    <r>
      <rPr>
        <sz val="13"/>
        <rFont val="宋体"/>
        <family val="3"/>
        <charset val="134"/>
      </rPr>
      <t>同时收取。</t>
    </r>
  </si>
  <si>
    <t>013308000330001</t>
  </si>
  <si>
    <r>
      <rPr>
        <sz val="13"/>
        <color theme="1"/>
        <rFont val="宋体"/>
        <family val="3"/>
        <charset val="134"/>
      </rPr>
      <t>冠状动脉肌桥松解费</t>
    </r>
    <r>
      <rPr>
        <sz val="13"/>
        <color theme="1"/>
        <rFont val="Times New Roman"/>
        <family val="1"/>
      </rPr>
      <t>-</t>
    </r>
    <r>
      <rPr>
        <sz val="13"/>
        <color theme="1"/>
        <rFont val="宋体"/>
        <family val="3"/>
        <charset val="134"/>
      </rPr>
      <t>儿童（加收）</t>
    </r>
  </si>
  <si>
    <t>013308000340000</t>
  </si>
  <si>
    <r>
      <rPr>
        <sz val="13"/>
        <color theme="1"/>
        <rFont val="宋体"/>
        <family val="3"/>
        <charset val="134"/>
      </rPr>
      <t>室壁瘤手术费</t>
    </r>
  </si>
  <si>
    <r>
      <rPr>
        <sz val="13"/>
        <rFont val="宋体"/>
        <family val="3"/>
        <charset val="134"/>
      </rPr>
      <t>通过各种手术方式修复室壁瘤体。</t>
    </r>
  </si>
  <si>
    <r>
      <rPr>
        <sz val="13"/>
        <rFont val="宋体"/>
        <family val="3"/>
        <charset val="134"/>
      </rPr>
      <t>所定价格涵盖手术计划、术区准备、消毒、切开、折叠或切除室壁瘤、缝合、处理用物等步骤所需的人力资源和基本物质资源消耗。</t>
    </r>
  </si>
  <si>
    <t>013308000340001</t>
  </si>
  <si>
    <r>
      <rPr>
        <sz val="13"/>
        <color theme="1"/>
        <rFont val="宋体"/>
        <family val="3"/>
        <charset val="134"/>
      </rPr>
      <t>室壁瘤手术费</t>
    </r>
    <r>
      <rPr>
        <sz val="13"/>
        <color theme="1"/>
        <rFont val="Times New Roman"/>
        <family val="1"/>
      </rPr>
      <t>-</t>
    </r>
    <r>
      <rPr>
        <sz val="13"/>
        <color theme="1"/>
        <rFont val="宋体"/>
        <family val="3"/>
        <charset val="134"/>
      </rPr>
      <t>儿童（加收）</t>
    </r>
  </si>
  <si>
    <t>013308000340011</t>
  </si>
  <si>
    <r>
      <rPr>
        <sz val="13"/>
        <color theme="1"/>
        <rFont val="宋体"/>
        <family val="3"/>
        <charset val="134"/>
      </rPr>
      <t>室壁瘤手术费</t>
    </r>
    <r>
      <rPr>
        <sz val="13"/>
        <color theme="1"/>
        <rFont val="Times New Roman"/>
        <family val="1"/>
      </rPr>
      <t>-</t>
    </r>
    <r>
      <rPr>
        <sz val="13"/>
        <color theme="1"/>
        <rFont val="宋体"/>
        <family val="3"/>
        <charset val="134"/>
      </rPr>
      <t>室间隔穿孔修补（加收）</t>
    </r>
  </si>
  <si>
    <t>013308000340021</t>
  </si>
  <si>
    <r>
      <rPr>
        <sz val="13"/>
        <color theme="1"/>
        <rFont val="宋体"/>
        <family val="3"/>
        <charset val="134"/>
      </rPr>
      <t>室壁瘤手术费</t>
    </r>
    <r>
      <rPr>
        <sz val="13"/>
        <color theme="1"/>
        <rFont val="Times New Roman"/>
        <family val="1"/>
      </rPr>
      <t>-</t>
    </r>
    <r>
      <rPr>
        <sz val="13"/>
        <color theme="1"/>
        <rFont val="宋体"/>
        <family val="3"/>
        <charset val="134"/>
      </rPr>
      <t>左室成形（加收）</t>
    </r>
  </si>
  <si>
    <t>013308000350000</t>
  </si>
  <si>
    <r>
      <rPr>
        <sz val="13"/>
        <color theme="1"/>
        <rFont val="宋体"/>
        <family val="3"/>
        <charset val="134"/>
      </rPr>
      <t>心包剥脱费</t>
    </r>
  </si>
  <si>
    <r>
      <rPr>
        <sz val="13"/>
        <rFont val="宋体"/>
        <family val="3"/>
        <charset val="134"/>
      </rPr>
      <t>通过手术对缩窄性心包炎进行心包剥脱。</t>
    </r>
  </si>
  <si>
    <r>
      <rPr>
        <sz val="13"/>
        <rFont val="宋体"/>
        <family val="3"/>
        <charset val="134"/>
      </rPr>
      <t>所定价格涵盖手术计划、术区准备、消毒、切开、剥离心包、缝合、处理用物等步骤所需的人力资源和基本物质资源消耗。</t>
    </r>
  </si>
  <si>
    <t>013308000350001</t>
  </si>
  <si>
    <r>
      <rPr>
        <sz val="13"/>
        <color theme="1"/>
        <rFont val="宋体"/>
        <family val="3"/>
        <charset val="134"/>
      </rPr>
      <t>心包剥脱费</t>
    </r>
    <r>
      <rPr>
        <sz val="13"/>
        <color theme="1"/>
        <rFont val="Times New Roman"/>
        <family val="1"/>
      </rPr>
      <t>-</t>
    </r>
    <r>
      <rPr>
        <sz val="13"/>
        <color theme="1"/>
        <rFont val="宋体"/>
        <family val="3"/>
        <charset val="134"/>
      </rPr>
      <t>儿童（加收）</t>
    </r>
  </si>
  <si>
    <t>013308000360000</t>
  </si>
  <si>
    <r>
      <rPr>
        <sz val="13"/>
        <color theme="1"/>
        <rFont val="宋体"/>
        <family val="3"/>
        <charset val="134"/>
      </rPr>
      <t>心脏血栓清除费</t>
    </r>
  </si>
  <si>
    <r>
      <rPr>
        <sz val="13"/>
        <rFont val="宋体"/>
        <family val="3"/>
        <charset val="134"/>
      </rPr>
      <t>通过手术对心房</t>
    </r>
    <r>
      <rPr>
        <sz val="13"/>
        <rFont val="Times New Roman"/>
        <family val="1"/>
      </rPr>
      <t>/</t>
    </r>
    <r>
      <rPr>
        <sz val="13"/>
        <rFont val="宋体"/>
        <family val="3"/>
        <charset val="134"/>
      </rPr>
      <t>心室血栓进行清除治疗。</t>
    </r>
  </si>
  <si>
    <r>
      <rPr>
        <sz val="13"/>
        <rFont val="宋体"/>
        <family val="3"/>
        <charset val="134"/>
      </rPr>
      <t>所定价格涵盖手术计划、术区准备、消毒、切开、清除血栓、缝合、处理用物等步骤所需的人力资源和基本物质资源消耗。</t>
    </r>
  </si>
  <si>
    <t>013308000360001</t>
  </si>
  <si>
    <r>
      <rPr>
        <sz val="13"/>
        <color theme="1"/>
        <rFont val="宋体"/>
        <family val="3"/>
        <charset val="134"/>
      </rPr>
      <t>心脏血栓清除费</t>
    </r>
    <r>
      <rPr>
        <sz val="13"/>
        <color theme="1"/>
        <rFont val="Times New Roman"/>
        <family val="1"/>
      </rPr>
      <t>-</t>
    </r>
    <r>
      <rPr>
        <sz val="13"/>
        <color theme="1"/>
        <rFont val="宋体"/>
        <family val="3"/>
        <charset val="134"/>
      </rPr>
      <t>儿童（加收）</t>
    </r>
  </si>
  <si>
    <t>013308000370000</t>
  </si>
  <si>
    <r>
      <rPr>
        <sz val="13"/>
        <color theme="1"/>
        <rFont val="宋体"/>
        <family val="3"/>
        <charset val="134"/>
      </rPr>
      <t>心包开窗引流费</t>
    </r>
  </si>
  <si>
    <r>
      <rPr>
        <sz val="13"/>
        <rFont val="宋体"/>
        <family val="3"/>
        <charset val="134"/>
      </rPr>
      <t>通过手术对心包进行开窗及引流。</t>
    </r>
  </si>
  <si>
    <r>
      <rPr>
        <sz val="13"/>
        <rFont val="宋体"/>
        <family val="3"/>
        <charset val="134"/>
      </rPr>
      <t>所定价格涵盖手术计划、术区准备、消毒、切开、引出心包腔内积液、缝合、处理用物等步骤所需的人力资源和基本物质资源消耗。不含心包穿刺。</t>
    </r>
  </si>
  <si>
    <t>013308000370001</t>
  </si>
  <si>
    <r>
      <rPr>
        <sz val="13"/>
        <color theme="1"/>
        <rFont val="宋体"/>
        <family val="3"/>
        <charset val="134"/>
      </rPr>
      <t>心包开窗引流费</t>
    </r>
    <r>
      <rPr>
        <sz val="13"/>
        <color theme="1"/>
        <rFont val="Times New Roman"/>
        <family val="1"/>
      </rPr>
      <t>-</t>
    </r>
    <r>
      <rPr>
        <sz val="13"/>
        <color theme="1"/>
        <rFont val="宋体"/>
        <family val="3"/>
        <charset val="134"/>
      </rPr>
      <t>儿童（加收）</t>
    </r>
  </si>
  <si>
    <t>013308000380000</t>
  </si>
  <si>
    <r>
      <rPr>
        <sz val="13"/>
        <color theme="1"/>
        <rFont val="宋体"/>
        <family val="3"/>
        <charset val="134"/>
      </rPr>
      <t>心包肿瘤切除费</t>
    </r>
  </si>
  <si>
    <r>
      <rPr>
        <sz val="13"/>
        <rFont val="宋体"/>
        <family val="3"/>
        <charset val="134"/>
      </rPr>
      <t>通过手术对心包的肿瘤进行切除。</t>
    </r>
  </si>
  <si>
    <t>013308000380001</t>
  </si>
  <si>
    <r>
      <rPr>
        <sz val="13"/>
        <color theme="1"/>
        <rFont val="宋体"/>
        <family val="3"/>
        <charset val="134"/>
      </rPr>
      <t>心包肿瘤切除费</t>
    </r>
    <r>
      <rPr>
        <sz val="13"/>
        <color theme="1"/>
        <rFont val="Times New Roman"/>
        <family val="1"/>
      </rPr>
      <t>-</t>
    </r>
    <r>
      <rPr>
        <sz val="13"/>
        <color theme="1"/>
        <rFont val="宋体"/>
        <family val="3"/>
        <charset val="134"/>
      </rPr>
      <t>儿童（加收）</t>
    </r>
  </si>
  <si>
    <t>013308000380011</t>
  </si>
  <si>
    <r>
      <rPr>
        <sz val="13"/>
        <color theme="1"/>
        <rFont val="宋体"/>
        <family val="3"/>
        <charset val="134"/>
      </rPr>
      <t>心包肿瘤切除费</t>
    </r>
    <r>
      <rPr>
        <sz val="13"/>
        <color theme="1"/>
        <rFont val="Times New Roman"/>
        <family val="1"/>
      </rPr>
      <t>-</t>
    </r>
    <r>
      <rPr>
        <sz val="13"/>
        <color theme="1"/>
        <rFont val="宋体"/>
        <family val="3"/>
        <charset val="134"/>
      </rPr>
      <t>恶性肿瘤（加收）</t>
    </r>
  </si>
  <si>
    <t>013308000390000</t>
  </si>
  <si>
    <r>
      <rPr>
        <sz val="13"/>
        <color theme="1"/>
        <rFont val="宋体"/>
        <family val="3"/>
        <charset val="134"/>
      </rPr>
      <t>心脏肿瘤切除费</t>
    </r>
  </si>
  <si>
    <r>
      <rPr>
        <sz val="13"/>
        <rFont val="宋体"/>
        <family val="3"/>
        <charset val="134"/>
      </rPr>
      <t>通过手术对心脏的肿瘤进行切除。</t>
    </r>
  </si>
  <si>
    <r>
      <rPr>
        <sz val="13"/>
        <rFont val="宋体"/>
        <family val="3"/>
        <charset val="134"/>
      </rPr>
      <t>所定价格涵盖手术计划、术区准备、消毒、切开、切除、缝合、处理用物，必要时补片修补等步骤所需的人力资源和基本物质资源消耗。</t>
    </r>
  </si>
  <si>
    <t>013308000390001</t>
  </si>
  <si>
    <r>
      <rPr>
        <sz val="13"/>
        <color theme="1"/>
        <rFont val="宋体"/>
        <family val="3"/>
        <charset val="134"/>
      </rPr>
      <t>心脏肿瘤切除费</t>
    </r>
    <r>
      <rPr>
        <sz val="13"/>
        <color theme="1"/>
        <rFont val="Times New Roman"/>
        <family val="1"/>
      </rPr>
      <t>-</t>
    </r>
    <r>
      <rPr>
        <sz val="13"/>
        <color theme="1"/>
        <rFont val="宋体"/>
        <family val="3"/>
        <charset val="134"/>
      </rPr>
      <t>儿童（加收）</t>
    </r>
  </si>
  <si>
    <t>013308000390011</t>
  </si>
  <si>
    <r>
      <rPr>
        <sz val="13"/>
        <color theme="1"/>
        <rFont val="宋体"/>
        <family val="3"/>
        <charset val="134"/>
      </rPr>
      <t>心脏肿瘤切除费</t>
    </r>
    <r>
      <rPr>
        <sz val="13"/>
        <color theme="1"/>
        <rFont val="Times New Roman"/>
        <family val="1"/>
      </rPr>
      <t>-</t>
    </r>
    <r>
      <rPr>
        <sz val="13"/>
        <color theme="1"/>
        <rFont val="宋体"/>
        <family val="3"/>
        <charset val="134"/>
      </rPr>
      <t>恶性肿瘤（加收）</t>
    </r>
  </si>
  <si>
    <t>013308000400000</t>
  </si>
  <si>
    <r>
      <rPr>
        <sz val="13"/>
        <color theme="1"/>
        <rFont val="宋体"/>
        <family val="3"/>
        <charset val="134"/>
      </rPr>
      <t>心内异物取出费</t>
    </r>
  </si>
  <si>
    <r>
      <rPr>
        <sz val="13"/>
        <rFont val="宋体"/>
        <family val="3"/>
        <charset val="134"/>
      </rPr>
      <t>通过手术取出心脏内的异物或植入物。</t>
    </r>
  </si>
  <si>
    <r>
      <rPr>
        <sz val="13"/>
        <rFont val="宋体"/>
        <family val="3"/>
        <charset val="134"/>
      </rPr>
      <t>所定价格涵盖手术计划、术区准备、消毒、切开、取出、缝合、处理用物，必要时补片修补等步骤所需的人力资源和基本物质资源消耗。</t>
    </r>
  </si>
  <si>
    <t>013308000400001</t>
  </si>
  <si>
    <r>
      <rPr>
        <sz val="13"/>
        <color theme="1"/>
        <rFont val="宋体"/>
        <family val="3"/>
        <charset val="134"/>
      </rPr>
      <t>心内异物取出费</t>
    </r>
    <r>
      <rPr>
        <sz val="13"/>
        <color theme="1"/>
        <rFont val="Times New Roman"/>
        <family val="1"/>
      </rPr>
      <t>-</t>
    </r>
    <r>
      <rPr>
        <sz val="13"/>
        <color theme="1"/>
        <rFont val="宋体"/>
        <family val="3"/>
        <charset val="134"/>
      </rPr>
      <t>儿童（加收）</t>
    </r>
  </si>
  <si>
    <t>013308000410000</t>
  </si>
  <si>
    <r>
      <rPr>
        <sz val="13"/>
        <color theme="1"/>
        <rFont val="宋体"/>
        <family val="3"/>
        <charset val="134"/>
      </rPr>
      <t>心脏破损修补费</t>
    </r>
  </si>
  <si>
    <r>
      <rPr>
        <sz val="13"/>
        <rFont val="宋体"/>
        <family val="3"/>
        <charset val="134"/>
      </rPr>
      <t>通过手术对破损心脏进行修补。</t>
    </r>
  </si>
  <si>
    <r>
      <rPr>
        <sz val="13"/>
        <rFont val="宋体"/>
        <family val="3"/>
        <charset val="134"/>
      </rPr>
      <t>所定价格涵盖手术计划、术区准备、消毒、切开、修补、缝合、处理用物，必要时补片修补等步骤所需的人力资源和基本物质资源消耗。</t>
    </r>
  </si>
  <si>
    <t>013308000410001</t>
  </si>
  <si>
    <r>
      <rPr>
        <sz val="13"/>
        <color theme="1"/>
        <rFont val="宋体"/>
        <family val="3"/>
        <charset val="134"/>
      </rPr>
      <t>心脏破损修补费</t>
    </r>
    <r>
      <rPr>
        <sz val="13"/>
        <color theme="1"/>
        <rFont val="Times New Roman"/>
        <family val="1"/>
      </rPr>
      <t>-</t>
    </r>
    <r>
      <rPr>
        <sz val="13"/>
        <color theme="1"/>
        <rFont val="宋体"/>
        <family val="3"/>
        <charset val="134"/>
      </rPr>
      <t>儿童（加收）</t>
    </r>
  </si>
  <si>
    <t>013308000420000</t>
  </si>
  <si>
    <r>
      <rPr>
        <sz val="13"/>
        <color theme="1"/>
        <rFont val="宋体"/>
        <family val="3"/>
        <charset val="134"/>
      </rPr>
      <t>开胸心脏挤压费</t>
    </r>
  </si>
  <si>
    <r>
      <rPr>
        <sz val="13"/>
        <rFont val="宋体"/>
        <family val="3"/>
        <charset val="134"/>
      </rPr>
      <t>通过手术对心脏进行挤压。</t>
    </r>
  </si>
  <si>
    <r>
      <rPr>
        <sz val="13"/>
        <rFont val="宋体"/>
        <family val="3"/>
        <charset val="134"/>
      </rPr>
      <t>所定价格涵盖手术计划、术区准备、消毒、切开、直视心脏按压、缝合、处理用物等步骤所需的人力资源和基本物质资源消耗。</t>
    </r>
  </si>
  <si>
    <r>
      <rPr>
        <sz val="13"/>
        <rFont val="宋体"/>
        <family val="3"/>
        <charset val="134"/>
      </rPr>
      <t>不与体外循环各类手术费同时收费。</t>
    </r>
  </si>
  <si>
    <t>013308000420001</t>
  </si>
  <si>
    <r>
      <rPr>
        <sz val="13"/>
        <color theme="1"/>
        <rFont val="宋体"/>
        <family val="3"/>
        <charset val="134"/>
      </rPr>
      <t>开胸心脏挤压费</t>
    </r>
    <r>
      <rPr>
        <sz val="13"/>
        <color theme="1"/>
        <rFont val="Times New Roman"/>
        <family val="1"/>
      </rPr>
      <t>-</t>
    </r>
    <r>
      <rPr>
        <sz val="13"/>
        <color theme="1"/>
        <rFont val="宋体"/>
        <family val="3"/>
        <charset val="134"/>
      </rPr>
      <t>儿童（加收）</t>
    </r>
  </si>
  <si>
    <t>013308000430000</t>
  </si>
  <si>
    <r>
      <rPr>
        <sz val="13"/>
        <color theme="1"/>
        <rFont val="宋体"/>
        <family val="3"/>
        <charset val="134"/>
      </rPr>
      <t>室间隔部分心肌切除费</t>
    </r>
  </si>
  <si>
    <r>
      <rPr>
        <sz val="13"/>
        <rFont val="宋体"/>
        <family val="3"/>
        <charset val="134"/>
      </rPr>
      <t>通过手术对原发性或继发性肥厚室间隔进行切除。</t>
    </r>
  </si>
  <si>
    <t>013308000430001</t>
  </si>
  <si>
    <r>
      <rPr>
        <sz val="13"/>
        <color theme="1"/>
        <rFont val="宋体"/>
        <family val="3"/>
        <charset val="134"/>
      </rPr>
      <t>室间隔部分心肌切除费</t>
    </r>
    <r>
      <rPr>
        <sz val="13"/>
        <color theme="1"/>
        <rFont val="Times New Roman"/>
        <family val="1"/>
      </rPr>
      <t>-</t>
    </r>
    <r>
      <rPr>
        <sz val="13"/>
        <color theme="1"/>
        <rFont val="宋体"/>
        <family val="3"/>
        <charset val="134"/>
      </rPr>
      <t>儿童（加收）</t>
    </r>
  </si>
  <si>
    <t>013308000440000</t>
  </si>
  <si>
    <r>
      <rPr>
        <sz val="13"/>
        <color theme="1"/>
        <rFont val="宋体"/>
        <family val="3"/>
        <charset val="134"/>
      </rPr>
      <t>心耳闭合费</t>
    </r>
  </si>
  <si>
    <r>
      <rPr>
        <sz val="13"/>
        <rFont val="宋体"/>
        <family val="3"/>
        <charset val="134"/>
      </rPr>
      <t>通过手术对左心耳进行闭合。</t>
    </r>
  </si>
  <si>
    <r>
      <rPr>
        <sz val="13"/>
        <rFont val="宋体"/>
        <family val="3"/>
        <charset val="134"/>
      </rPr>
      <t>所定价格涵盖手术计划、术区准备、消毒、切开、心内缝合或心耳闭合系统等方式闭合左心耳、缝合、处理用物，必要时补片修补等步骤所需的人力资源和基本物质资源消耗。</t>
    </r>
  </si>
  <si>
    <t>013308000440001</t>
  </si>
  <si>
    <r>
      <rPr>
        <sz val="13"/>
        <color theme="1"/>
        <rFont val="宋体"/>
        <family val="3"/>
        <charset val="134"/>
      </rPr>
      <t>心耳闭合费</t>
    </r>
    <r>
      <rPr>
        <sz val="13"/>
        <color theme="1"/>
        <rFont val="Times New Roman"/>
        <family val="1"/>
      </rPr>
      <t>-</t>
    </r>
    <r>
      <rPr>
        <sz val="13"/>
        <color theme="1"/>
        <rFont val="宋体"/>
        <family val="3"/>
        <charset val="134"/>
      </rPr>
      <t>儿童（加收）</t>
    </r>
  </si>
  <si>
    <t>013308000440011</t>
  </si>
  <si>
    <r>
      <rPr>
        <sz val="13"/>
        <color theme="1"/>
        <rFont val="宋体"/>
        <family val="3"/>
        <charset val="134"/>
      </rPr>
      <t>心耳闭合费</t>
    </r>
    <r>
      <rPr>
        <sz val="13"/>
        <color theme="1"/>
        <rFont val="Times New Roman"/>
        <family val="1"/>
      </rPr>
      <t>-</t>
    </r>
    <r>
      <rPr>
        <sz val="13"/>
        <color theme="1"/>
        <rFont val="宋体"/>
        <family val="3"/>
        <charset val="134"/>
      </rPr>
      <t>微创手术（加收）</t>
    </r>
  </si>
  <si>
    <t>013308000450000</t>
  </si>
  <si>
    <r>
      <rPr>
        <sz val="13"/>
        <color theme="1"/>
        <rFont val="宋体"/>
        <family val="3"/>
        <charset val="134"/>
      </rPr>
      <t>心脏直视消融费</t>
    </r>
  </si>
  <si>
    <r>
      <rPr>
        <sz val="13"/>
        <rFont val="宋体"/>
        <family val="3"/>
        <charset val="134"/>
      </rPr>
      <t>通过手术的方式消融心律失常病灶。</t>
    </r>
  </si>
  <si>
    <r>
      <rPr>
        <sz val="13"/>
        <rFont val="宋体"/>
        <family val="3"/>
        <charset val="134"/>
      </rPr>
      <t>所定价格涵盖手术计划、术区准备、消毒、切开、消融治疗、缝合、处理用物等步骤所需的人力资源和基本物质资源消耗。</t>
    </r>
  </si>
  <si>
    <t>013308000450001</t>
  </si>
  <si>
    <r>
      <rPr>
        <sz val="13"/>
        <color theme="1"/>
        <rFont val="宋体"/>
        <family val="3"/>
        <charset val="134"/>
      </rPr>
      <t>心脏直视消融费</t>
    </r>
    <r>
      <rPr>
        <sz val="13"/>
        <color theme="1"/>
        <rFont val="Times New Roman"/>
        <family val="1"/>
      </rPr>
      <t>-</t>
    </r>
    <r>
      <rPr>
        <sz val="13"/>
        <color theme="1"/>
        <rFont val="宋体"/>
        <family val="3"/>
        <charset val="134"/>
      </rPr>
      <t>儿童（加收）</t>
    </r>
  </si>
  <si>
    <t>013308000450011</t>
  </si>
  <si>
    <r>
      <rPr>
        <sz val="13"/>
        <color theme="1"/>
        <rFont val="宋体"/>
        <family val="3"/>
        <charset val="134"/>
      </rPr>
      <t>心脏直视消融费</t>
    </r>
    <r>
      <rPr>
        <sz val="13"/>
        <color theme="1"/>
        <rFont val="Times New Roman"/>
        <family val="1"/>
      </rPr>
      <t>-</t>
    </r>
    <r>
      <rPr>
        <sz val="13"/>
        <color theme="1"/>
        <rFont val="宋体"/>
        <family val="3"/>
        <charset val="134"/>
      </rPr>
      <t>微创手术（加收）</t>
    </r>
  </si>
  <si>
    <t>013308000460000</t>
  </si>
  <si>
    <r>
      <rPr>
        <sz val="13"/>
        <color theme="1"/>
        <rFont val="宋体"/>
        <family val="3"/>
        <charset val="134"/>
      </rPr>
      <t>法洛四联症矫治费</t>
    </r>
  </si>
  <si>
    <r>
      <rPr>
        <sz val="13"/>
        <rFont val="宋体"/>
        <family val="3"/>
        <charset val="134"/>
      </rPr>
      <t>通过手术对法洛四联症患者进行治疗。</t>
    </r>
  </si>
  <si>
    <r>
      <rPr>
        <sz val="13"/>
        <rFont val="宋体"/>
        <family val="3"/>
        <charset val="134"/>
      </rPr>
      <t>所定价格涵盖手术计划、术区准备、消毒、切开、室间隔缺损修补、右心室流出道疏通、缝合、处理用物等步骤所需的人力资源和基本物质资源消耗。</t>
    </r>
  </si>
  <si>
    <r>
      <rPr>
        <sz val="13"/>
        <rFont val="宋体"/>
        <family val="3"/>
        <charset val="134"/>
      </rPr>
      <t>不与</t>
    </r>
    <r>
      <rPr>
        <sz val="13"/>
        <rFont val="Times New Roman"/>
        <family val="1"/>
      </rPr>
      <t>“</t>
    </r>
    <r>
      <rPr>
        <sz val="13"/>
        <rFont val="宋体"/>
        <family val="3"/>
        <charset val="134"/>
      </rPr>
      <t>右室流出道疏通费</t>
    </r>
    <r>
      <rPr>
        <sz val="13"/>
        <rFont val="Times New Roman"/>
        <family val="1"/>
      </rPr>
      <t>”</t>
    </r>
    <r>
      <rPr>
        <sz val="13"/>
        <rFont val="宋体"/>
        <family val="3"/>
        <charset val="134"/>
      </rPr>
      <t>及</t>
    </r>
    <r>
      <rPr>
        <sz val="13"/>
        <rFont val="Times New Roman"/>
        <family val="1"/>
      </rPr>
      <t>“</t>
    </r>
    <r>
      <rPr>
        <sz val="13"/>
        <rFont val="宋体"/>
        <family val="3"/>
        <charset val="134"/>
      </rPr>
      <t>肺动脉成形费</t>
    </r>
    <r>
      <rPr>
        <sz val="13"/>
        <rFont val="Times New Roman"/>
        <family val="1"/>
      </rPr>
      <t>”</t>
    </r>
    <r>
      <rPr>
        <sz val="13"/>
        <rFont val="宋体"/>
        <family val="3"/>
        <charset val="134"/>
      </rPr>
      <t>同时收取。</t>
    </r>
  </si>
  <si>
    <t>013308000460001</t>
  </si>
  <si>
    <r>
      <rPr>
        <sz val="13"/>
        <color theme="1"/>
        <rFont val="宋体"/>
        <family val="3"/>
        <charset val="134"/>
      </rPr>
      <t>法洛四联症矫治费</t>
    </r>
    <r>
      <rPr>
        <sz val="13"/>
        <color theme="1"/>
        <rFont val="Times New Roman"/>
        <family val="1"/>
      </rPr>
      <t>-</t>
    </r>
    <r>
      <rPr>
        <sz val="13"/>
        <color theme="1"/>
        <rFont val="宋体"/>
        <family val="3"/>
        <charset val="134"/>
      </rPr>
      <t>儿童（加收）</t>
    </r>
  </si>
  <si>
    <t>013308000470000</t>
  </si>
  <si>
    <r>
      <rPr>
        <sz val="13"/>
        <color theme="1"/>
        <rFont val="宋体"/>
        <family val="3"/>
        <charset val="134"/>
      </rPr>
      <t>房间隔缺损修补费</t>
    </r>
  </si>
  <si>
    <r>
      <rPr>
        <sz val="13"/>
        <rFont val="宋体"/>
        <family val="3"/>
        <charset val="134"/>
      </rPr>
      <t>通过手术对缺损房间隔进行修补。</t>
    </r>
  </si>
  <si>
    <t>013308000470001</t>
  </si>
  <si>
    <r>
      <rPr>
        <sz val="13"/>
        <color theme="1"/>
        <rFont val="宋体"/>
        <family val="3"/>
        <charset val="134"/>
      </rPr>
      <t>房间隔缺损修补费</t>
    </r>
    <r>
      <rPr>
        <sz val="13"/>
        <color theme="1"/>
        <rFont val="Times New Roman"/>
        <family val="1"/>
      </rPr>
      <t>-</t>
    </r>
    <r>
      <rPr>
        <sz val="13"/>
        <color theme="1"/>
        <rFont val="宋体"/>
        <family val="3"/>
        <charset val="134"/>
      </rPr>
      <t>儿童（加收）</t>
    </r>
  </si>
  <si>
    <t>013308000470011</t>
  </si>
  <si>
    <r>
      <rPr>
        <sz val="13"/>
        <color theme="1"/>
        <rFont val="宋体"/>
        <family val="3"/>
        <charset val="134"/>
      </rPr>
      <t>房间隔缺损修补费</t>
    </r>
    <r>
      <rPr>
        <sz val="13"/>
        <color theme="1"/>
        <rFont val="Times New Roman"/>
        <family val="1"/>
      </rPr>
      <t>-</t>
    </r>
    <r>
      <rPr>
        <sz val="13"/>
        <color theme="1"/>
        <rFont val="宋体"/>
        <family val="3"/>
        <charset val="134"/>
      </rPr>
      <t>微创手术（加收）</t>
    </r>
  </si>
  <si>
    <t>013308000480000</t>
  </si>
  <si>
    <r>
      <rPr>
        <sz val="13"/>
        <color theme="1"/>
        <rFont val="宋体"/>
        <family val="3"/>
        <charset val="134"/>
      </rPr>
      <t>房间隔造口</t>
    </r>
    <r>
      <rPr>
        <sz val="13"/>
        <color theme="1"/>
        <rFont val="Times New Roman"/>
        <family val="1"/>
      </rPr>
      <t>/</t>
    </r>
    <r>
      <rPr>
        <sz val="13"/>
        <color theme="1"/>
        <rFont val="宋体"/>
        <family val="3"/>
        <charset val="134"/>
      </rPr>
      <t>房间隔缺损扩大费</t>
    </r>
  </si>
  <si>
    <r>
      <rPr>
        <sz val="13"/>
        <rFont val="宋体"/>
        <family val="3"/>
        <charset val="134"/>
      </rPr>
      <t>通过手术建立或扩大左心房与右心房之间的通道。</t>
    </r>
  </si>
  <si>
    <r>
      <rPr>
        <sz val="13"/>
        <rFont val="宋体"/>
        <family val="3"/>
        <charset val="134"/>
      </rPr>
      <t>所定价格涵盖手术计划、术区准备、消毒、切开、房间隔造口或房间隔缺损扩大、缝合、处理用物等步骤所需的人力资源和基本物质资源消耗。</t>
    </r>
  </si>
  <si>
    <t>013308000480001</t>
  </si>
  <si>
    <r>
      <rPr>
        <sz val="13"/>
        <color theme="1"/>
        <rFont val="宋体"/>
        <family val="3"/>
        <charset val="134"/>
      </rPr>
      <t>房间隔造口</t>
    </r>
    <r>
      <rPr>
        <sz val="13"/>
        <color theme="1"/>
        <rFont val="Times New Roman"/>
        <family val="1"/>
      </rPr>
      <t>/</t>
    </r>
    <r>
      <rPr>
        <sz val="13"/>
        <color theme="1"/>
        <rFont val="宋体"/>
        <family val="3"/>
        <charset val="134"/>
      </rPr>
      <t>房间隔缺损扩大费</t>
    </r>
    <r>
      <rPr>
        <sz val="13"/>
        <color theme="1"/>
        <rFont val="Times New Roman"/>
        <family val="1"/>
      </rPr>
      <t>-</t>
    </r>
    <r>
      <rPr>
        <sz val="13"/>
        <color theme="1"/>
        <rFont val="宋体"/>
        <family val="3"/>
        <charset val="134"/>
      </rPr>
      <t>儿童（加收）</t>
    </r>
  </si>
  <si>
    <t>013308000490000</t>
  </si>
  <si>
    <r>
      <rPr>
        <sz val="13"/>
        <color theme="1"/>
        <rFont val="宋体"/>
        <family val="3"/>
        <charset val="134"/>
      </rPr>
      <t>室间隔缺损修补费</t>
    </r>
  </si>
  <si>
    <r>
      <rPr>
        <sz val="13"/>
        <rFont val="宋体"/>
        <family val="3"/>
        <charset val="134"/>
      </rPr>
      <t>通过手术对缺损室间隔进行修补。</t>
    </r>
  </si>
  <si>
    <t>013308000490001</t>
  </si>
  <si>
    <r>
      <rPr>
        <sz val="13"/>
        <color theme="1"/>
        <rFont val="宋体"/>
        <family val="3"/>
        <charset val="134"/>
      </rPr>
      <t>室间隔缺损修补费</t>
    </r>
    <r>
      <rPr>
        <sz val="13"/>
        <color theme="1"/>
        <rFont val="Times New Roman"/>
        <family val="1"/>
      </rPr>
      <t>-</t>
    </r>
    <r>
      <rPr>
        <sz val="13"/>
        <color theme="1"/>
        <rFont val="宋体"/>
        <family val="3"/>
        <charset val="134"/>
      </rPr>
      <t>儿童（加收）</t>
    </r>
  </si>
  <si>
    <t>013308000490011</t>
  </si>
  <si>
    <r>
      <rPr>
        <sz val="13"/>
        <color theme="1"/>
        <rFont val="宋体"/>
        <family val="3"/>
        <charset val="134"/>
      </rPr>
      <t>室间隔缺损修补费</t>
    </r>
    <r>
      <rPr>
        <sz val="13"/>
        <color theme="1"/>
        <rFont val="Times New Roman"/>
        <family val="1"/>
      </rPr>
      <t>-</t>
    </r>
    <r>
      <rPr>
        <sz val="13"/>
        <color theme="1"/>
        <rFont val="宋体"/>
        <family val="3"/>
        <charset val="134"/>
      </rPr>
      <t>微创手术（加收）</t>
    </r>
  </si>
  <si>
    <t>013308000500000</t>
  </si>
  <si>
    <r>
      <rPr>
        <sz val="13"/>
        <color theme="1"/>
        <rFont val="宋体"/>
        <family val="3"/>
        <charset val="134"/>
      </rPr>
      <t>部分型心内膜垫缺损矫治费</t>
    </r>
  </si>
  <si>
    <r>
      <rPr>
        <sz val="13"/>
        <rFont val="宋体"/>
        <family val="3"/>
        <charset val="134"/>
      </rPr>
      <t>通过手术对部分缺损的心内膜垫进行修补。</t>
    </r>
  </si>
  <si>
    <r>
      <rPr>
        <sz val="13"/>
        <rFont val="宋体"/>
        <family val="3"/>
        <charset val="134"/>
      </rPr>
      <t>所定价格涵盖手术计划、术区准备、消毒、切开、修补、处理瓣膜裂、缝合、处理用物，必要时补片修补等步骤所需的人力资源和基本物质资源消耗。</t>
    </r>
  </si>
  <si>
    <t>013308000500001</t>
  </si>
  <si>
    <r>
      <rPr>
        <sz val="13"/>
        <color theme="1"/>
        <rFont val="宋体"/>
        <family val="3"/>
        <charset val="134"/>
      </rPr>
      <t>部分型心内膜垫缺损矫治费</t>
    </r>
    <r>
      <rPr>
        <sz val="13"/>
        <color theme="1"/>
        <rFont val="Times New Roman"/>
        <family val="1"/>
      </rPr>
      <t>-</t>
    </r>
    <r>
      <rPr>
        <sz val="13"/>
        <color theme="1"/>
        <rFont val="宋体"/>
        <family val="3"/>
        <charset val="134"/>
      </rPr>
      <t>儿童（加收）</t>
    </r>
  </si>
  <si>
    <t>013308000500100</t>
  </si>
  <si>
    <r>
      <rPr>
        <sz val="13"/>
        <color theme="1"/>
        <rFont val="宋体"/>
        <family val="3"/>
        <charset val="134"/>
      </rPr>
      <t>部分型心内膜垫缺损矫治费</t>
    </r>
    <r>
      <rPr>
        <sz val="13"/>
        <color theme="1"/>
        <rFont val="Times New Roman"/>
        <family val="1"/>
      </rPr>
      <t>-</t>
    </r>
    <r>
      <rPr>
        <sz val="13"/>
        <color theme="1"/>
        <rFont val="宋体"/>
        <family val="3"/>
        <charset val="134"/>
      </rPr>
      <t>过渡性心内膜垫缺损矫治（扩展）</t>
    </r>
  </si>
  <si>
    <t>013308000510000</t>
  </si>
  <si>
    <r>
      <rPr>
        <sz val="13"/>
        <color theme="1"/>
        <rFont val="宋体"/>
        <family val="3"/>
        <charset val="134"/>
      </rPr>
      <t>完全型心内膜垫缺损矫治费</t>
    </r>
  </si>
  <si>
    <r>
      <rPr>
        <sz val="13"/>
        <rFont val="宋体"/>
        <family val="3"/>
        <charset val="134"/>
      </rPr>
      <t>通过手术对完全缺损的心内膜垫进行修补。</t>
    </r>
  </si>
  <si>
    <r>
      <rPr>
        <sz val="13"/>
        <rFont val="宋体"/>
        <family val="3"/>
        <charset val="134"/>
      </rPr>
      <t>所定价格涵盖手术计划、术区准备、消毒、切开、修补、处理房室畸形、缝合、处理用物，必要时补片修补等步骤所需的人力资源和基本物质资源消耗。</t>
    </r>
  </si>
  <si>
    <t>013308000510001</t>
  </si>
  <si>
    <r>
      <rPr>
        <sz val="13"/>
        <color theme="1"/>
        <rFont val="宋体"/>
        <family val="3"/>
        <charset val="134"/>
      </rPr>
      <t>完全型心内膜垫缺损矫治费</t>
    </r>
    <r>
      <rPr>
        <sz val="13"/>
        <color theme="1"/>
        <rFont val="Times New Roman"/>
        <family val="1"/>
      </rPr>
      <t>-</t>
    </r>
    <r>
      <rPr>
        <sz val="13"/>
        <color theme="1"/>
        <rFont val="宋体"/>
        <family val="3"/>
        <charset val="134"/>
      </rPr>
      <t>儿童（加收）</t>
    </r>
  </si>
  <si>
    <t>013308000520000</t>
  </si>
  <si>
    <r>
      <rPr>
        <sz val="13"/>
        <color theme="1"/>
        <rFont val="宋体"/>
        <family val="3"/>
        <charset val="134"/>
      </rPr>
      <t>动脉导管闭合费</t>
    </r>
  </si>
  <si>
    <r>
      <rPr>
        <sz val="13"/>
        <rFont val="宋体"/>
        <family val="3"/>
        <charset val="134"/>
      </rPr>
      <t>通过手术闭合动脉导管开口。</t>
    </r>
  </si>
  <si>
    <r>
      <rPr>
        <sz val="13"/>
        <rFont val="宋体"/>
        <family val="3"/>
        <charset val="134"/>
      </rPr>
      <t>所定价格涵盖手术计划、术区准备、消毒、切开、闭合、缝合、处理用物等步骤所需的人力资源和基本物质资源消耗。</t>
    </r>
  </si>
  <si>
    <t>013308000520001</t>
  </si>
  <si>
    <r>
      <rPr>
        <sz val="13"/>
        <color theme="1"/>
        <rFont val="宋体"/>
        <family val="3"/>
        <charset val="134"/>
      </rPr>
      <t>动脉导管闭合费</t>
    </r>
    <r>
      <rPr>
        <sz val="13"/>
        <color theme="1"/>
        <rFont val="Times New Roman"/>
        <family val="1"/>
      </rPr>
      <t>-</t>
    </r>
    <r>
      <rPr>
        <sz val="13"/>
        <color theme="1"/>
        <rFont val="宋体"/>
        <family val="3"/>
        <charset val="134"/>
      </rPr>
      <t>儿童（加收）</t>
    </r>
  </si>
  <si>
    <t>013308000530000</t>
  </si>
  <si>
    <r>
      <rPr>
        <sz val="13"/>
        <color theme="1"/>
        <rFont val="宋体"/>
        <family val="3"/>
        <charset val="134"/>
      </rPr>
      <t>左心发育不良综合征分期手术费</t>
    </r>
  </si>
  <si>
    <r>
      <rPr>
        <sz val="13"/>
        <rFont val="宋体"/>
        <family val="3"/>
        <charset val="134"/>
      </rPr>
      <t>通过手术对存在左心发育不良综合征的患者进行分期手术。</t>
    </r>
  </si>
  <si>
    <r>
      <rPr>
        <sz val="13"/>
        <rFont val="宋体"/>
        <family val="3"/>
        <charset val="134"/>
      </rPr>
      <t>所定价格涵盖手术计划、术区准备、消毒、切开、重建左心流出通道、缝合、处理用物，必要时补片修补等步骤所需的人力资源和基本物质资源消耗。</t>
    </r>
  </si>
  <si>
    <t>013308000530001</t>
  </si>
  <si>
    <r>
      <rPr>
        <sz val="13"/>
        <color theme="1"/>
        <rFont val="宋体"/>
        <family val="3"/>
        <charset val="134"/>
      </rPr>
      <t>左心发育不良综合征分期手术费</t>
    </r>
    <r>
      <rPr>
        <sz val="13"/>
        <color theme="1"/>
        <rFont val="Times New Roman"/>
        <family val="1"/>
      </rPr>
      <t>-</t>
    </r>
    <r>
      <rPr>
        <sz val="13"/>
        <color theme="1"/>
        <rFont val="宋体"/>
        <family val="3"/>
        <charset val="134"/>
      </rPr>
      <t>儿童（加收）</t>
    </r>
  </si>
  <si>
    <t>013308000540000</t>
  </si>
  <si>
    <r>
      <rPr>
        <sz val="13"/>
        <color theme="1"/>
        <rFont val="宋体"/>
        <family val="3"/>
        <charset val="134"/>
      </rPr>
      <t>左心发育不良综合征双心室修复费</t>
    </r>
  </si>
  <si>
    <r>
      <rPr>
        <sz val="13"/>
        <rFont val="宋体"/>
        <family val="3"/>
        <charset val="134"/>
      </rPr>
      <t>通过手术对存在左心发育不良综合征的患者进行双侧心室修复。</t>
    </r>
  </si>
  <si>
    <r>
      <rPr>
        <sz val="13"/>
        <rFont val="宋体"/>
        <family val="3"/>
        <charset val="134"/>
      </rPr>
      <t>所定价格涵盖手术计划、术区准备、消毒、切开、二尖瓣成形、主动脉瓣成形、主动脉成形、缝合、处理用物等步骤所需的人力资源和基本物质资源消耗。</t>
    </r>
  </si>
  <si>
    <t>013308000540001</t>
  </si>
  <si>
    <r>
      <rPr>
        <sz val="13"/>
        <color theme="1"/>
        <rFont val="宋体"/>
        <family val="3"/>
        <charset val="134"/>
      </rPr>
      <t>左心发育不良综合征双心室修复费</t>
    </r>
    <r>
      <rPr>
        <sz val="13"/>
        <color theme="1"/>
        <rFont val="Times New Roman"/>
        <family val="1"/>
      </rPr>
      <t>-</t>
    </r>
    <r>
      <rPr>
        <sz val="13"/>
        <color theme="1"/>
        <rFont val="宋体"/>
        <family val="3"/>
        <charset val="134"/>
      </rPr>
      <t>儿童（加收）</t>
    </r>
  </si>
  <si>
    <t>013308000550000</t>
  </si>
  <si>
    <r>
      <rPr>
        <sz val="13"/>
        <color theme="1"/>
        <rFont val="宋体"/>
        <family val="3"/>
        <charset val="134"/>
      </rPr>
      <t>右室流出道疏通费</t>
    </r>
  </si>
  <si>
    <r>
      <rPr>
        <sz val="13"/>
        <rFont val="宋体"/>
        <family val="3"/>
        <charset val="134"/>
      </rPr>
      <t>通过手术对右心室流出道梗阻进行疏通。</t>
    </r>
  </si>
  <si>
    <r>
      <rPr>
        <sz val="13"/>
        <rFont val="宋体"/>
        <family val="3"/>
        <charset val="134"/>
      </rPr>
      <t>所定价格涵盖手术计划、术区准备、消毒、切开、疏通、缝合、处理用物等步骤所需的人力资源和基本物质资源消耗。</t>
    </r>
  </si>
  <si>
    <t>013308000550001</t>
  </si>
  <si>
    <r>
      <rPr>
        <sz val="13"/>
        <color theme="1"/>
        <rFont val="宋体"/>
        <family val="3"/>
        <charset val="134"/>
      </rPr>
      <t>右室流出道疏通费</t>
    </r>
    <r>
      <rPr>
        <sz val="13"/>
        <color theme="1"/>
        <rFont val="Times New Roman"/>
        <family val="1"/>
      </rPr>
      <t>-</t>
    </r>
    <r>
      <rPr>
        <sz val="13"/>
        <color theme="1"/>
        <rFont val="宋体"/>
        <family val="3"/>
        <charset val="134"/>
      </rPr>
      <t>儿童（加收）</t>
    </r>
  </si>
  <si>
    <t>013308000550100</t>
  </si>
  <si>
    <r>
      <rPr>
        <sz val="13"/>
        <color theme="1"/>
        <rFont val="宋体"/>
        <family val="3"/>
        <charset val="134"/>
      </rPr>
      <t>右室流出道疏通费</t>
    </r>
    <r>
      <rPr>
        <sz val="13"/>
        <color theme="1"/>
        <rFont val="Times New Roman"/>
        <family val="1"/>
      </rPr>
      <t>-</t>
    </r>
    <r>
      <rPr>
        <sz val="13"/>
        <color theme="1"/>
        <rFont val="宋体"/>
        <family val="3"/>
        <charset val="134"/>
      </rPr>
      <t>右室双腔心矫治术（扩展）</t>
    </r>
  </si>
  <si>
    <t>013308000560000</t>
  </si>
  <si>
    <r>
      <rPr>
        <sz val="13"/>
        <color theme="1"/>
        <rFont val="宋体"/>
        <family val="3"/>
        <charset val="134"/>
      </rPr>
      <t>右心室双出口矫治费</t>
    </r>
  </si>
  <si>
    <r>
      <rPr>
        <sz val="13"/>
        <rFont val="宋体"/>
        <family val="3"/>
        <charset val="134"/>
      </rPr>
      <t>通过手术对存在双出口畸形的右心室进行治疗。</t>
    </r>
  </si>
  <si>
    <r>
      <rPr>
        <sz val="13"/>
        <rFont val="宋体"/>
        <family val="3"/>
        <charset val="134"/>
      </rPr>
      <t>所定价格涵盖手术计划、术区准备、消毒、切开、建立内隧道、修补、主动脉隔至左室、缝合、处理用物等步骤所需的人力资源和基本物质资源消耗。</t>
    </r>
  </si>
  <si>
    <t>013308000560001</t>
  </si>
  <si>
    <r>
      <rPr>
        <sz val="13"/>
        <color theme="1"/>
        <rFont val="宋体"/>
        <family val="3"/>
        <charset val="134"/>
      </rPr>
      <t>右心室双出口矫治费</t>
    </r>
    <r>
      <rPr>
        <sz val="13"/>
        <color theme="1"/>
        <rFont val="Times New Roman"/>
        <family val="1"/>
      </rPr>
      <t>-</t>
    </r>
    <r>
      <rPr>
        <sz val="13"/>
        <color theme="1"/>
        <rFont val="宋体"/>
        <family val="3"/>
        <charset val="134"/>
      </rPr>
      <t>儿童（加收）</t>
    </r>
  </si>
  <si>
    <t>013308000570000</t>
  </si>
  <si>
    <r>
      <rPr>
        <sz val="13"/>
        <color theme="1"/>
        <rFont val="宋体"/>
        <family val="3"/>
        <charset val="134"/>
      </rPr>
      <t>心房调转费</t>
    </r>
  </si>
  <si>
    <r>
      <rPr>
        <sz val="13"/>
        <rFont val="宋体"/>
        <family val="3"/>
        <charset val="134"/>
      </rPr>
      <t>通过手术对大动脉转位畸形进行矫正。</t>
    </r>
  </si>
  <si>
    <r>
      <rPr>
        <sz val="13"/>
        <rFont val="宋体"/>
        <family val="3"/>
        <charset val="134"/>
      </rPr>
      <t>所定价格涵盖手术计划、术区准备、消毒、切开、自体或异体组织构建调转通道、缝合、处理用物等步骤所需的人力资源和基本物质资源消耗。</t>
    </r>
  </si>
  <si>
    <t>013308000570001</t>
  </si>
  <si>
    <r>
      <rPr>
        <sz val="13"/>
        <color theme="1"/>
        <rFont val="宋体"/>
        <family val="3"/>
        <charset val="134"/>
      </rPr>
      <t>心房调转费</t>
    </r>
    <r>
      <rPr>
        <sz val="13"/>
        <color theme="1"/>
        <rFont val="Times New Roman"/>
        <family val="1"/>
      </rPr>
      <t>-</t>
    </r>
    <r>
      <rPr>
        <sz val="13"/>
        <color theme="1"/>
        <rFont val="宋体"/>
        <family val="3"/>
        <charset val="134"/>
      </rPr>
      <t>儿童（加收）</t>
    </r>
  </si>
  <si>
    <t>013308000580000</t>
  </si>
  <si>
    <r>
      <rPr>
        <sz val="13"/>
        <color theme="1"/>
        <rFont val="宋体"/>
        <family val="3"/>
        <charset val="134"/>
      </rPr>
      <t>三房心矫治费</t>
    </r>
  </si>
  <si>
    <r>
      <rPr>
        <sz val="13"/>
        <rFont val="宋体"/>
        <family val="3"/>
        <charset val="134"/>
      </rPr>
      <t>通过手术对三房心畸形进行矫正。</t>
    </r>
  </si>
  <si>
    <r>
      <rPr>
        <sz val="13"/>
        <rFont val="宋体"/>
        <family val="3"/>
        <charset val="134"/>
      </rPr>
      <t>所定价格涵盖手术计划、术区准备、消毒、切开、切除、修补、主动脉成形、缝合、处理用物等步骤所需的人力资源和基本物质资源消耗。</t>
    </r>
  </si>
  <si>
    <t>013308000580001</t>
  </si>
  <si>
    <r>
      <rPr>
        <sz val="13"/>
        <color theme="1"/>
        <rFont val="宋体"/>
        <family val="3"/>
        <charset val="134"/>
      </rPr>
      <t>三房心矫治费</t>
    </r>
    <r>
      <rPr>
        <sz val="13"/>
        <color theme="1"/>
        <rFont val="Times New Roman"/>
        <family val="1"/>
      </rPr>
      <t>-</t>
    </r>
    <r>
      <rPr>
        <sz val="13"/>
        <color theme="1"/>
        <rFont val="宋体"/>
        <family val="3"/>
        <charset val="134"/>
      </rPr>
      <t>儿童（加收）</t>
    </r>
  </si>
  <si>
    <t>013308000590000</t>
  </si>
  <si>
    <r>
      <rPr>
        <sz val="13"/>
        <color theme="1"/>
        <rFont val="宋体"/>
        <family val="3"/>
        <charset val="134"/>
      </rPr>
      <t>主动脉瓣成形费</t>
    </r>
  </si>
  <si>
    <r>
      <rPr>
        <sz val="13"/>
        <rFont val="宋体"/>
        <family val="3"/>
        <charset val="134"/>
      </rPr>
      <t>通过手术对主动脉瓣瓣膜进行修补。</t>
    </r>
  </si>
  <si>
    <r>
      <rPr>
        <sz val="13"/>
        <rFont val="宋体"/>
        <family val="3"/>
        <charset val="134"/>
      </rPr>
      <t>所定价格涵盖手术计划、术区准备、消毒、切开、成形、缝合、处理用物，必要时补片修补等步骤所需的人力资源和基本物质资源消耗。</t>
    </r>
  </si>
  <si>
    <t>013308000590001</t>
  </si>
  <si>
    <r>
      <rPr>
        <sz val="13"/>
        <color theme="1"/>
        <rFont val="宋体"/>
        <family val="3"/>
        <charset val="134"/>
      </rPr>
      <t>主动脉瓣成形费</t>
    </r>
    <r>
      <rPr>
        <sz val="13"/>
        <color theme="1"/>
        <rFont val="Times New Roman"/>
        <family val="1"/>
      </rPr>
      <t>-</t>
    </r>
    <r>
      <rPr>
        <sz val="13"/>
        <color theme="1"/>
        <rFont val="宋体"/>
        <family val="3"/>
        <charset val="134"/>
      </rPr>
      <t>儿童（加收）</t>
    </r>
  </si>
  <si>
    <t>013308000600000</t>
  </si>
  <si>
    <r>
      <rPr>
        <sz val="13"/>
        <color theme="1"/>
        <rFont val="宋体"/>
        <family val="3"/>
        <charset val="134"/>
      </rPr>
      <t>二尖瓣成形费</t>
    </r>
  </si>
  <si>
    <r>
      <rPr>
        <sz val="13"/>
        <rFont val="宋体"/>
        <family val="3"/>
        <charset val="134"/>
      </rPr>
      <t>通过手术对二尖瓣瓣膜进行修补。</t>
    </r>
  </si>
  <si>
    <t>013308000600001</t>
  </si>
  <si>
    <r>
      <rPr>
        <sz val="13"/>
        <color theme="1"/>
        <rFont val="宋体"/>
        <family val="3"/>
        <charset val="134"/>
      </rPr>
      <t>二尖瓣成形费</t>
    </r>
    <r>
      <rPr>
        <sz val="13"/>
        <color theme="1"/>
        <rFont val="Times New Roman"/>
        <family val="1"/>
      </rPr>
      <t>-</t>
    </r>
    <r>
      <rPr>
        <sz val="13"/>
        <color theme="1"/>
        <rFont val="宋体"/>
        <family val="3"/>
        <charset val="134"/>
      </rPr>
      <t>儿童（加收）</t>
    </r>
  </si>
  <si>
    <t>013308000600011</t>
  </si>
  <si>
    <r>
      <rPr>
        <sz val="13"/>
        <color theme="1"/>
        <rFont val="宋体"/>
        <family val="3"/>
        <charset val="134"/>
      </rPr>
      <t>二尖瓣成形费</t>
    </r>
    <r>
      <rPr>
        <sz val="13"/>
        <color theme="1"/>
        <rFont val="Times New Roman"/>
        <family val="1"/>
      </rPr>
      <t>-</t>
    </r>
    <r>
      <rPr>
        <sz val="13"/>
        <color theme="1"/>
        <rFont val="宋体"/>
        <family val="3"/>
        <charset val="134"/>
      </rPr>
      <t>微创手术（加收）</t>
    </r>
  </si>
  <si>
    <t>013308000610000</t>
  </si>
  <si>
    <r>
      <rPr>
        <sz val="13"/>
        <color theme="1"/>
        <rFont val="宋体"/>
        <family val="3"/>
        <charset val="134"/>
      </rPr>
      <t>三尖瓣成形费</t>
    </r>
  </si>
  <si>
    <r>
      <rPr>
        <sz val="13"/>
        <rFont val="宋体"/>
        <family val="3"/>
        <charset val="134"/>
      </rPr>
      <t>通过手术对三尖瓣瓣膜进行修补。</t>
    </r>
  </si>
  <si>
    <t>013308000610001</t>
  </si>
  <si>
    <r>
      <rPr>
        <sz val="13"/>
        <color theme="1"/>
        <rFont val="宋体"/>
        <family val="3"/>
        <charset val="134"/>
      </rPr>
      <t>三尖瓣成形费</t>
    </r>
    <r>
      <rPr>
        <sz val="13"/>
        <color theme="1"/>
        <rFont val="Times New Roman"/>
        <family val="1"/>
      </rPr>
      <t>-</t>
    </r>
    <r>
      <rPr>
        <sz val="13"/>
        <color theme="1"/>
        <rFont val="宋体"/>
        <family val="3"/>
        <charset val="134"/>
      </rPr>
      <t>儿童（加收）</t>
    </r>
  </si>
  <si>
    <t>013308000610011</t>
  </si>
  <si>
    <r>
      <rPr>
        <sz val="13"/>
        <color theme="1"/>
        <rFont val="宋体"/>
        <family val="3"/>
        <charset val="134"/>
      </rPr>
      <t>三尖瓣成形费</t>
    </r>
    <r>
      <rPr>
        <sz val="13"/>
        <color theme="1"/>
        <rFont val="Times New Roman"/>
        <family val="1"/>
      </rPr>
      <t>-</t>
    </r>
    <r>
      <rPr>
        <sz val="13"/>
        <color theme="1"/>
        <rFont val="宋体"/>
        <family val="3"/>
        <charset val="134"/>
      </rPr>
      <t>微创手术（加收）</t>
    </r>
  </si>
  <si>
    <t>013308000620000</t>
  </si>
  <si>
    <r>
      <rPr>
        <sz val="13"/>
        <color theme="1"/>
        <rFont val="宋体"/>
        <family val="3"/>
        <charset val="134"/>
      </rPr>
      <t>肺动脉瓣成形费</t>
    </r>
  </si>
  <si>
    <r>
      <rPr>
        <sz val="13"/>
        <rFont val="宋体"/>
        <family val="3"/>
        <charset val="134"/>
      </rPr>
      <t>通过手术对肺动脉瓣瓣膜进行修补。</t>
    </r>
  </si>
  <si>
    <t>013308000620001</t>
  </si>
  <si>
    <r>
      <rPr>
        <sz val="13"/>
        <color theme="1"/>
        <rFont val="宋体"/>
        <family val="3"/>
        <charset val="134"/>
      </rPr>
      <t>肺动脉瓣成形费</t>
    </r>
    <r>
      <rPr>
        <sz val="13"/>
        <color theme="1"/>
        <rFont val="Times New Roman"/>
        <family val="1"/>
      </rPr>
      <t>-</t>
    </r>
    <r>
      <rPr>
        <sz val="13"/>
        <color theme="1"/>
        <rFont val="宋体"/>
        <family val="3"/>
        <charset val="134"/>
      </rPr>
      <t>儿童（加收）</t>
    </r>
  </si>
  <si>
    <t>013308000630000</t>
  </si>
  <si>
    <r>
      <rPr>
        <sz val="13"/>
        <color theme="1"/>
        <rFont val="宋体"/>
        <family val="3"/>
        <charset val="134"/>
      </rPr>
      <t>主动脉瓣置换费</t>
    </r>
  </si>
  <si>
    <r>
      <rPr>
        <sz val="13"/>
        <rFont val="宋体"/>
        <family val="3"/>
        <charset val="134"/>
      </rPr>
      <t>通过手术对主动脉瓣瓣膜进行替换。</t>
    </r>
  </si>
  <si>
    <r>
      <rPr>
        <sz val="13"/>
        <rFont val="宋体"/>
        <family val="3"/>
        <charset val="134"/>
      </rPr>
      <t>所定价格涵盖手术计划、术区准备、消毒、切开、置换、缝合、处理用物，必要时补片修补等步骤所需的人力资源和基本物质资源消耗。</t>
    </r>
  </si>
  <si>
    <t>013308000630001</t>
  </si>
  <si>
    <r>
      <rPr>
        <sz val="13"/>
        <color theme="1"/>
        <rFont val="宋体"/>
        <family val="3"/>
        <charset val="134"/>
      </rPr>
      <t>主动脉瓣置换费</t>
    </r>
    <r>
      <rPr>
        <sz val="13"/>
        <color theme="1"/>
        <rFont val="Times New Roman"/>
        <family val="1"/>
      </rPr>
      <t>-</t>
    </r>
    <r>
      <rPr>
        <sz val="13"/>
        <color theme="1"/>
        <rFont val="宋体"/>
        <family val="3"/>
        <charset val="134"/>
      </rPr>
      <t>儿童（加收）</t>
    </r>
  </si>
  <si>
    <t>013308000630011</t>
  </si>
  <si>
    <r>
      <rPr>
        <sz val="13"/>
        <color theme="1"/>
        <rFont val="宋体"/>
        <family val="3"/>
        <charset val="134"/>
      </rPr>
      <t>主动脉瓣置换费</t>
    </r>
    <r>
      <rPr>
        <sz val="13"/>
        <color theme="1"/>
        <rFont val="Times New Roman"/>
        <family val="1"/>
      </rPr>
      <t>-</t>
    </r>
    <r>
      <rPr>
        <sz val="13"/>
        <color theme="1"/>
        <rFont val="宋体"/>
        <family val="3"/>
        <charset val="134"/>
      </rPr>
      <t>微创手术（加收）</t>
    </r>
  </si>
  <si>
    <t>013308000630021</t>
  </si>
  <si>
    <r>
      <rPr>
        <sz val="13"/>
        <color theme="1"/>
        <rFont val="宋体"/>
        <family val="3"/>
        <charset val="134"/>
      </rPr>
      <t>主动脉瓣置换费</t>
    </r>
    <r>
      <rPr>
        <sz val="13"/>
        <color theme="1"/>
        <rFont val="Times New Roman"/>
        <family val="1"/>
      </rPr>
      <t>-</t>
    </r>
    <r>
      <rPr>
        <sz val="13"/>
        <color theme="1"/>
        <rFont val="宋体"/>
        <family val="3"/>
        <charset val="134"/>
      </rPr>
      <t>根部加宽（加收）</t>
    </r>
  </si>
  <si>
    <t>013308000640000</t>
  </si>
  <si>
    <r>
      <rPr>
        <sz val="13"/>
        <color theme="1"/>
        <rFont val="宋体"/>
        <family val="3"/>
        <charset val="134"/>
      </rPr>
      <t>左室流出道扩大费</t>
    </r>
  </si>
  <si>
    <r>
      <rPr>
        <sz val="13"/>
        <rFont val="宋体"/>
        <family val="3"/>
        <charset val="134"/>
      </rPr>
      <t>通过手术对主动脉瓣瓣膜进行替换，同时通过补片扩大瓣环和流出道。</t>
    </r>
  </si>
  <si>
    <r>
      <rPr>
        <sz val="13"/>
        <rFont val="宋体"/>
        <family val="3"/>
        <charset val="134"/>
      </rPr>
      <t>所定价格涵盖手术计划、术区准备、消毒、切开、置换、补片扩大瓣环和流出道、缝合、处理用物等步骤所需的人力资源和基本物质资源消耗。</t>
    </r>
  </si>
  <si>
    <t>013308000640001</t>
  </si>
  <si>
    <r>
      <rPr>
        <sz val="13"/>
        <color theme="1"/>
        <rFont val="宋体"/>
        <family val="3"/>
        <charset val="134"/>
      </rPr>
      <t>左室流出道扩大费</t>
    </r>
    <r>
      <rPr>
        <sz val="13"/>
        <color theme="1"/>
        <rFont val="Times New Roman"/>
        <family val="1"/>
      </rPr>
      <t>-</t>
    </r>
    <r>
      <rPr>
        <sz val="13"/>
        <color theme="1"/>
        <rFont val="宋体"/>
        <family val="3"/>
        <charset val="134"/>
      </rPr>
      <t>儿童（加收）</t>
    </r>
  </si>
  <si>
    <t>013308000650000</t>
  </si>
  <si>
    <r>
      <rPr>
        <sz val="13"/>
        <color theme="1"/>
        <rFont val="宋体"/>
        <family val="3"/>
        <charset val="134"/>
      </rPr>
      <t>二尖瓣置换费</t>
    </r>
  </si>
  <si>
    <r>
      <rPr>
        <sz val="13"/>
        <rFont val="宋体"/>
        <family val="3"/>
        <charset val="134"/>
      </rPr>
      <t>通过手术对二尖瓣瓣膜进行替换。</t>
    </r>
  </si>
  <si>
    <t>013308000650001</t>
  </si>
  <si>
    <r>
      <rPr>
        <sz val="13"/>
        <color theme="1"/>
        <rFont val="宋体"/>
        <family val="3"/>
        <charset val="134"/>
      </rPr>
      <t>二尖瓣置换费</t>
    </r>
    <r>
      <rPr>
        <sz val="13"/>
        <color theme="1"/>
        <rFont val="Times New Roman"/>
        <family val="1"/>
      </rPr>
      <t>-</t>
    </r>
    <r>
      <rPr>
        <sz val="13"/>
        <color theme="1"/>
        <rFont val="宋体"/>
        <family val="3"/>
        <charset val="134"/>
      </rPr>
      <t>儿童（加收）</t>
    </r>
  </si>
  <si>
    <t>013308000650011</t>
  </si>
  <si>
    <r>
      <rPr>
        <sz val="13"/>
        <color theme="1"/>
        <rFont val="宋体"/>
        <family val="3"/>
        <charset val="134"/>
      </rPr>
      <t>二尖瓣置换费</t>
    </r>
    <r>
      <rPr>
        <sz val="13"/>
        <color theme="1"/>
        <rFont val="Times New Roman"/>
        <family val="1"/>
      </rPr>
      <t>-</t>
    </r>
    <r>
      <rPr>
        <sz val="13"/>
        <color theme="1"/>
        <rFont val="宋体"/>
        <family val="3"/>
        <charset val="134"/>
      </rPr>
      <t>微创手术（加收）</t>
    </r>
  </si>
  <si>
    <t>013308000650021</t>
  </si>
  <si>
    <r>
      <rPr>
        <sz val="13"/>
        <color theme="1"/>
        <rFont val="宋体"/>
        <family val="3"/>
        <charset val="134"/>
      </rPr>
      <t>二尖瓣置换费</t>
    </r>
    <r>
      <rPr>
        <sz val="13"/>
        <color theme="1"/>
        <rFont val="Times New Roman"/>
        <family val="1"/>
      </rPr>
      <t>-</t>
    </r>
    <r>
      <rPr>
        <sz val="13"/>
        <color theme="1"/>
        <rFont val="宋体"/>
        <family val="3"/>
        <charset val="134"/>
      </rPr>
      <t>瓣环加宽（加收）</t>
    </r>
  </si>
  <si>
    <t>013308000660000</t>
  </si>
  <si>
    <r>
      <rPr>
        <sz val="13"/>
        <color theme="1"/>
        <rFont val="宋体"/>
        <family val="3"/>
        <charset val="134"/>
      </rPr>
      <t>三尖瓣置换费</t>
    </r>
  </si>
  <si>
    <r>
      <rPr>
        <sz val="13"/>
        <rFont val="宋体"/>
        <family val="3"/>
        <charset val="134"/>
      </rPr>
      <t>通过手术对三尖瓣瓣膜进行替换。</t>
    </r>
  </si>
  <si>
    <t>013308000660001</t>
  </si>
  <si>
    <r>
      <rPr>
        <sz val="13"/>
        <color theme="1"/>
        <rFont val="宋体"/>
        <family val="3"/>
        <charset val="134"/>
      </rPr>
      <t>三尖瓣置换费</t>
    </r>
    <r>
      <rPr>
        <sz val="13"/>
        <color theme="1"/>
        <rFont val="Times New Roman"/>
        <family val="1"/>
      </rPr>
      <t>-</t>
    </r>
    <r>
      <rPr>
        <sz val="13"/>
        <color theme="1"/>
        <rFont val="宋体"/>
        <family val="3"/>
        <charset val="134"/>
      </rPr>
      <t>儿童（加收）</t>
    </r>
  </si>
  <si>
    <t>013308000670000</t>
  </si>
  <si>
    <r>
      <rPr>
        <sz val="13"/>
        <color theme="1"/>
        <rFont val="宋体"/>
        <family val="3"/>
        <charset val="134"/>
      </rPr>
      <t>肺动脉瓣置换费</t>
    </r>
  </si>
  <si>
    <r>
      <rPr>
        <sz val="13"/>
        <rFont val="宋体"/>
        <family val="3"/>
        <charset val="134"/>
      </rPr>
      <t>通过手术对肺动脉瓣瓣膜进行替换。</t>
    </r>
  </si>
  <si>
    <t>013308000670001</t>
  </si>
  <si>
    <r>
      <rPr>
        <sz val="13"/>
        <color theme="1"/>
        <rFont val="宋体"/>
        <family val="3"/>
        <charset val="134"/>
      </rPr>
      <t>肺动脉瓣置换费</t>
    </r>
    <r>
      <rPr>
        <sz val="13"/>
        <color theme="1"/>
        <rFont val="Times New Roman"/>
        <family val="1"/>
      </rPr>
      <t>-</t>
    </r>
    <r>
      <rPr>
        <sz val="13"/>
        <color theme="1"/>
        <rFont val="宋体"/>
        <family val="3"/>
        <charset val="134"/>
      </rPr>
      <t>儿童（加收）</t>
    </r>
  </si>
  <si>
    <t>013308000680000</t>
  </si>
  <si>
    <r>
      <rPr>
        <sz val="13"/>
        <color theme="1"/>
        <rFont val="宋体"/>
        <family val="3"/>
        <charset val="134"/>
      </rPr>
      <t>冠状动脉瘘修补费</t>
    </r>
  </si>
  <si>
    <r>
      <rPr>
        <sz val="13"/>
        <rFont val="宋体"/>
        <family val="3"/>
        <charset val="134"/>
      </rPr>
      <t>通过手术对冠状动脉瘘进行修补。</t>
    </r>
  </si>
  <si>
    <r>
      <rPr>
        <sz val="13"/>
        <rFont val="宋体"/>
        <family val="3"/>
        <charset val="134"/>
      </rPr>
      <t>所定价格涵盖手术计划、术区准备、消毒、切开、切断或缝合冠状动脉、缝合、处理用物等步骤所需的人力资源和基本物质资源消耗。</t>
    </r>
  </si>
  <si>
    <t>013308000680001</t>
  </si>
  <si>
    <r>
      <rPr>
        <sz val="13"/>
        <color theme="1"/>
        <rFont val="宋体"/>
        <family val="3"/>
        <charset val="134"/>
      </rPr>
      <t>冠状动脉瘘修补费</t>
    </r>
    <r>
      <rPr>
        <sz val="13"/>
        <color theme="1"/>
        <rFont val="Times New Roman"/>
        <family val="1"/>
      </rPr>
      <t>-</t>
    </r>
    <r>
      <rPr>
        <sz val="13"/>
        <color theme="1"/>
        <rFont val="宋体"/>
        <family val="3"/>
        <charset val="134"/>
      </rPr>
      <t>儿童（加收）</t>
    </r>
  </si>
  <si>
    <t>013308000690000</t>
  </si>
  <si>
    <r>
      <rPr>
        <sz val="13"/>
        <color theme="1"/>
        <rFont val="宋体"/>
        <family val="3"/>
        <charset val="134"/>
      </rPr>
      <t>冠脉异常起源矫治费</t>
    </r>
  </si>
  <si>
    <r>
      <rPr>
        <sz val="13"/>
        <rFont val="宋体"/>
        <family val="3"/>
        <charset val="134"/>
      </rPr>
      <t>通过手术治疗冠状动脉起源异常。</t>
    </r>
  </si>
  <si>
    <r>
      <rPr>
        <sz val="13"/>
        <rFont val="宋体"/>
        <family val="3"/>
        <charset val="134"/>
      </rPr>
      <t>所定价格涵盖手术计划、术区准备、消毒、切开、切除、吻合、修补、缝合、处理用物等步骤所需的人力资源和基本物质资源消耗。</t>
    </r>
  </si>
  <si>
    <t>013308000690001</t>
  </si>
  <si>
    <r>
      <rPr>
        <sz val="13"/>
        <color theme="1"/>
        <rFont val="宋体"/>
        <family val="3"/>
        <charset val="134"/>
      </rPr>
      <t>冠脉异常起源矫治费</t>
    </r>
    <r>
      <rPr>
        <sz val="13"/>
        <color theme="1"/>
        <rFont val="Times New Roman"/>
        <family val="1"/>
      </rPr>
      <t>-</t>
    </r>
    <r>
      <rPr>
        <sz val="13"/>
        <color theme="1"/>
        <rFont val="宋体"/>
        <family val="3"/>
        <charset val="134"/>
      </rPr>
      <t>儿童（加收）</t>
    </r>
  </si>
  <si>
    <t>013308000700000</t>
  </si>
  <si>
    <r>
      <rPr>
        <sz val="13"/>
        <color theme="1"/>
        <rFont val="宋体"/>
        <family val="3"/>
        <charset val="134"/>
      </rPr>
      <t>主动脉缩窄矫治费</t>
    </r>
  </si>
  <si>
    <r>
      <rPr>
        <sz val="13"/>
        <rFont val="宋体"/>
        <family val="3"/>
        <charset val="134"/>
      </rPr>
      <t>通过手术对主动脉缩窄进行矫治。</t>
    </r>
  </si>
  <si>
    <r>
      <rPr>
        <sz val="13"/>
        <rFont val="宋体"/>
        <family val="3"/>
        <charset val="134"/>
      </rPr>
      <t>所定价格涵盖手术计划、术区准备、消毒、切开、吻合、补片成形或人工血管置换、缝合、处理用物等步骤所需的人力资源和基本物质资源消耗。</t>
    </r>
  </si>
  <si>
    <t>013308000700001</t>
  </si>
  <si>
    <r>
      <rPr>
        <sz val="13"/>
        <color theme="1"/>
        <rFont val="宋体"/>
        <family val="3"/>
        <charset val="134"/>
      </rPr>
      <t>主动脉缩窄矫治费</t>
    </r>
    <r>
      <rPr>
        <sz val="13"/>
        <color theme="1"/>
        <rFont val="Times New Roman"/>
        <family val="1"/>
      </rPr>
      <t>-</t>
    </r>
    <r>
      <rPr>
        <sz val="13"/>
        <color theme="1"/>
        <rFont val="宋体"/>
        <family val="3"/>
        <charset val="134"/>
      </rPr>
      <t>儿童（加收）</t>
    </r>
  </si>
  <si>
    <t>013308000700011</t>
  </si>
  <si>
    <r>
      <rPr>
        <sz val="13"/>
        <color theme="1"/>
        <rFont val="宋体"/>
        <family val="3"/>
        <charset val="134"/>
      </rPr>
      <t>主动脉缩窄矫治费</t>
    </r>
    <r>
      <rPr>
        <sz val="13"/>
        <color theme="1"/>
        <rFont val="Times New Roman"/>
        <family val="1"/>
      </rPr>
      <t>-</t>
    </r>
    <r>
      <rPr>
        <sz val="13"/>
        <color theme="1"/>
        <rFont val="宋体"/>
        <family val="3"/>
        <charset val="134"/>
      </rPr>
      <t>主动脉弓中断矫治（加收）</t>
    </r>
  </si>
  <si>
    <t>013308000710000</t>
  </si>
  <si>
    <r>
      <rPr>
        <sz val="13"/>
        <color theme="1"/>
        <rFont val="宋体"/>
        <family val="3"/>
        <charset val="134"/>
      </rPr>
      <t>主动脉弓成形费</t>
    </r>
  </si>
  <si>
    <r>
      <rPr>
        <sz val="13"/>
        <rFont val="宋体"/>
        <family val="3"/>
        <charset val="134"/>
      </rPr>
      <t>通过手术修复或重建主动脉弓。</t>
    </r>
  </si>
  <si>
    <t>013308000710001</t>
  </si>
  <si>
    <r>
      <rPr>
        <sz val="13"/>
        <color theme="1"/>
        <rFont val="宋体"/>
        <family val="3"/>
        <charset val="134"/>
      </rPr>
      <t>主动脉弓成形费</t>
    </r>
    <r>
      <rPr>
        <sz val="13"/>
        <color theme="1"/>
        <rFont val="Times New Roman"/>
        <family val="1"/>
      </rPr>
      <t>-</t>
    </r>
    <r>
      <rPr>
        <sz val="13"/>
        <color theme="1"/>
        <rFont val="宋体"/>
        <family val="3"/>
        <charset val="134"/>
      </rPr>
      <t>儿童（加收）</t>
    </r>
  </si>
  <si>
    <t>013308000720000</t>
  </si>
  <si>
    <r>
      <rPr>
        <sz val="13"/>
        <color theme="1"/>
        <rFont val="宋体"/>
        <family val="3"/>
        <charset val="134"/>
      </rPr>
      <t>主动脉弓置换费</t>
    </r>
  </si>
  <si>
    <r>
      <rPr>
        <sz val="13"/>
        <rFont val="宋体"/>
        <family val="3"/>
        <charset val="134"/>
      </rPr>
      <t>通过手术对主动脉部分弓进行替换。</t>
    </r>
  </si>
  <si>
    <r>
      <rPr>
        <sz val="13"/>
        <rFont val="宋体"/>
        <family val="3"/>
        <charset val="134"/>
      </rPr>
      <t>所定价格涵盖手术计划、术区准备、消毒、切开、人工血管和</t>
    </r>
    <r>
      <rPr>
        <sz val="13"/>
        <rFont val="Times New Roman"/>
        <family val="1"/>
      </rPr>
      <t>/</t>
    </r>
    <r>
      <rPr>
        <sz val="13"/>
        <rFont val="宋体"/>
        <family val="3"/>
        <charset val="134"/>
      </rPr>
      <t>或支架血管替换主动脉弓、缝合、处理用物等步骤所需的人力资源和基本物质资源消耗。</t>
    </r>
  </si>
  <si>
    <t>013308000720001</t>
  </si>
  <si>
    <r>
      <rPr>
        <sz val="13"/>
        <color theme="1"/>
        <rFont val="宋体"/>
        <family val="3"/>
        <charset val="134"/>
      </rPr>
      <t>主动脉弓置换费</t>
    </r>
    <r>
      <rPr>
        <sz val="13"/>
        <color theme="1"/>
        <rFont val="Times New Roman"/>
        <family val="1"/>
      </rPr>
      <t>-</t>
    </r>
    <r>
      <rPr>
        <sz val="13"/>
        <color theme="1"/>
        <rFont val="宋体"/>
        <family val="3"/>
        <charset val="134"/>
      </rPr>
      <t>儿童（加收）</t>
    </r>
  </si>
  <si>
    <t>013308000720011</t>
  </si>
  <si>
    <r>
      <rPr>
        <sz val="13"/>
        <color theme="1"/>
        <rFont val="宋体"/>
        <family val="3"/>
        <charset val="134"/>
      </rPr>
      <t>主动脉弓置换费</t>
    </r>
    <r>
      <rPr>
        <sz val="13"/>
        <color theme="1"/>
        <rFont val="Times New Roman"/>
        <family val="1"/>
      </rPr>
      <t>-</t>
    </r>
    <r>
      <rPr>
        <sz val="13"/>
        <color theme="1"/>
        <rFont val="宋体"/>
        <family val="3"/>
        <charset val="134"/>
      </rPr>
      <t>次全弓、全弓置换（加收）</t>
    </r>
  </si>
  <si>
    <t>013308000730000</t>
  </si>
  <si>
    <r>
      <rPr>
        <sz val="13"/>
        <color theme="1"/>
        <rFont val="宋体"/>
        <family val="3"/>
        <charset val="134"/>
      </rPr>
      <t>主动脉血管环矫治费</t>
    </r>
  </si>
  <si>
    <r>
      <rPr>
        <sz val="13"/>
        <rFont val="宋体"/>
        <family val="3"/>
        <charset val="134"/>
      </rPr>
      <t>通过手术对主动脉血管环进行矫治。</t>
    </r>
  </si>
  <si>
    <t>013308000730001</t>
  </si>
  <si>
    <r>
      <rPr>
        <sz val="13"/>
        <color theme="1"/>
        <rFont val="宋体"/>
        <family val="3"/>
        <charset val="134"/>
      </rPr>
      <t>主动脉血管环矫治费</t>
    </r>
    <r>
      <rPr>
        <sz val="13"/>
        <color theme="1"/>
        <rFont val="Times New Roman"/>
        <family val="1"/>
      </rPr>
      <t>-</t>
    </r>
    <r>
      <rPr>
        <sz val="13"/>
        <color theme="1"/>
        <rFont val="宋体"/>
        <family val="3"/>
        <charset val="134"/>
      </rPr>
      <t>儿童（加收）</t>
    </r>
  </si>
  <si>
    <t>013308000740000</t>
  </si>
  <si>
    <r>
      <rPr>
        <sz val="13"/>
        <color theme="1"/>
        <rFont val="宋体"/>
        <family val="3"/>
        <charset val="134"/>
      </rPr>
      <t>主动脉根部替换费</t>
    </r>
  </si>
  <si>
    <r>
      <rPr>
        <sz val="13"/>
        <rFont val="宋体"/>
        <family val="3"/>
        <charset val="134"/>
      </rPr>
      <t>通过手术对主动脉根部进行替换。</t>
    </r>
  </si>
  <si>
    <r>
      <rPr>
        <sz val="13"/>
        <rFont val="宋体"/>
        <family val="3"/>
        <charset val="134"/>
      </rPr>
      <t>所定价格涵盖手术计划、术区准备、消毒、切开、人工或生物瓣膜及血管替换主动脉根部、吻合、缝合、处理用物，必要时补片修补等步骤所需的人力资源和基本物质资源消耗。</t>
    </r>
  </si>
  <si>
    <t>013308000740001</t>
  </si>
  <si>
    <r>
      <rPr>
        <sz val="13"/>
        <color theme="1"/>
        <rFont val="宋体"/>
        <family val="3"/>
        <charset val="134"/>
      </rPr>
      <t>主动脉根部替换费</t>
    </r>
    <r>
      <rPr>
        <sz val="13"/>
        <color theme="1"/>
        <rFont val="Times New Roman"/>
        <family val="1"/>
      </rPr>
      <t>-</t>
    </r>
    <r>
      <rPr>
        <sz val="13"/>
        <color theme="1"/>
        <rFont val="宋体"/>
        <family val="3"/>
        <charset val="134"/>
      </rPr>
      <t>儿童（加收）</t>
    </r>
  </si>
  <si>
    <t>013308000740011</t>
  </si>
  <si>
    <r>
      <rPr>
        <sz val="13"/>
        <color theme="1"/>
        <rFont val="宋体"/>
        <family val="3"/>
        <charset val="134"/>
      </rPr>
      <t>主动脉根部替换费</t>
    </r>
    <r>
      <rPr>
        <sz val="13"/>
        <color theme="1"/>
        <rFont val="Times New Roman"/>
        <family val="1"/>
      </rPr>
      <t>-</t>
    </r>
    <r>
      <rPr>
        <sz val="13"/>
        <color theme="1"/>
        <rFont val="宋体"/>
        <family val="3"/>
        <charset val="134"/>
      </rPr>
      <t>保留瓣膜手术（加收）</t>
    </r>
  </si>
  <si>
    <t>013308000750000</t>
  </si>
  <si>
    <r>
      <rPr>
        <sz val="13"/>
        <color theme="1"/>
        <rFont val="宋体"/>
        <family val="3"/>
        <charset val="134"/>
      </rPr>
      <t>升主动脉替换费</t>
    </r>
  </si>
  <si>
    <r>
      <rPr>
        <sz val="13"/>
        <rFont val="宋体"/>
        <family val="3"/>
        <charset val="134"/>
      </rPr>
      <t>通过手术对升主动脉进行替换。</t>
    </r>
  </si>
  <si>
    <r>
      <rPr>
        <sz val="13"/>
        <rFont val="宋体"/>
        <family val="3"/>
        <charset val="134"/>
      </rPr>
      <t>所定价格涵盖手术计划、术区准备、消毒、切开、替换、缝合、处理用物，必要时补片修补等步骤所需的人力资源和基本物质资源消耗。</t>
    </r>
  </si>
  <si>
    <t>013308000750001</t>
  </si>
  <si>
    <r>
      <rPr>
        <sz val="13"/>
        <color theme="1"/>
        <rFont val="宋体"/>
        <family val="3"/>
        <charset val="134"/>
      </rPr>
      <t>升主动脉替换费</t>
    </r>
    <r>
      <rPr>
        <sz val="13"/>
        <color theme="1"/>
        <rFont val="Times New Roman"/>
        <family val="1"/>
      </rPr>
      <t>-</t>
    </r>
    <r>
      <rPr>
        <sz val="13"/>
        <color theme="1"/>
        <rFont val="宋体"/>
        <family val="3"/>
        <charset val="134"/>
      </rPr>
      <t>儿童（加收）</t>
    </r>
  </si>
  <si>
    <t>013308000750100</t>
  </si>
  <si>
    <r>
      <rPr>
        <sz val="13"/>
        <color theme="1"/>
        <rFont val="宋体"/>
        <family val="3"/>
        <charset val="134"/>
      </rPr>
      <t>升主动脉替换费</t>
    </r>
    <r>
      <rPr>
        <sz val="13"/>
        <color theme="1"/>
        <rFont val="Times New Roman"/>
        <family val="1"/>
      </rPr>
      <t>-</t>
    </r>
    <r>
      <rPr>
        <sz val="13"/>
        <color theme="1"/>
        <rFont val="宋体"/>
        <family val="3"/>
        <charset val="134"/>
      </rPr>
      <t>升主动脉成形（扩展）</t>
    </r>
  </si>
  <si>
    <t>013308000751100</t>
  </si>
  <si>
    <r>
      <rPr>
        <sz val="13"/>
        <color theme="1"/>
        <rFont val="宋体"/>
        <family val="3"/>
        <charset val="134"/>
      </rPr>
      <t>升主动脉替换费</t>
    </r>
    <r>
      <rPr>
        <sz val="13"/>
        <color theme="1"/>
        <rFont val="Times New Roman"/>
        <family val="1"/>
      </rPr>
      <t>-</t>
    </r>
    <r>
      <rPr>
        <sz val="13"/>
        <color theme="1"/>
        <rFont val="宋体"/>
        <family val="3"/>
        <charset val="134"/>
      </rPr>
      <t>降主动脉替换（扩展）</t>
    </r>
  </si>
  <si>
    <t>013308000760000</t>
  </si>
  <si>
    <r>
      <rPr>
        <sz val="13"/>
        <color theme="1"/>
        <rFont val="宋体"/>
        <family val="3"/>
        <charset val="134"/>
      </rPr>
      <t>全胸腹主动脉置换费</t>
    </r>
  </si>
  <si>
    <r>
      <rPr>
        <sz val="13"/>
        <rFont val="宋体"/>
        <family val="3"/>
        <charset val="134"/>
      </rPr>
      <t>通过手术对胸腹主动脉进行替换。</t>
    </r>
  </si>
  <si>
    <t>013308000760001</t>
  </si>
  <si>
    <r>
      <rPr>
        <sz val="13"/>
        <color theme="1"/>
        <rFont val="宋体"/>
        <family val="3"/>
        <charset val="134"/>
      </rPr>
      <t>全胸腹主动脉置换费</t>
    </r>
    <r>
      <rPr>
        <sz val="13"/>
        <color theme="1"/>
        <rFont val="Times New Roman"/>
        <family val="1"/>
      </rPr>
      <t>-</t>
    </r>
    <r>
      <rPr>
        <sz val="13"/>
        <color theme="1"/>
        <rFont val="宋体"/>
        <family val="3"/>
        <charset val="134"/>
      </rPr>
      <t>儿童（加收）</t>
    </r>
  </si>
  <si>
    <t>013308000770000</t>
  </si>
  <si>
    <r>
      <rPr>
        <sz val="13"/>
        <color theme="1"/>
        <rFont val="宋体"/>
        <family val="3"/>
        <charset val="134"/>
      </rPr>
      <t>主动脉窦瘤破裂修补费</t>
    </r>
  </si>
  <si>
    <r>
      <rPr>
        <sz val="13"/>
        <rFont val="宋体"/>
        <family val="3"/>
        <charset val="134"/>
      </rPr>
      <t>通过手术对破裂的主动脉窦瘤进行修补。</t>
    </r>
  </si>
  <si>
    <t>013308000770001</t>
  </si>
  <si>
    <r>
      <rPr>
        <sz val="13"/>
        <color theme="1"/>
        <rFont val="宋体"/>
        <family val="3"/>
        <charset val="134"/>
      </rPr>
      <t>主动脉窦瘤破裂修补费</t>
    </r>
    <r>
      <rPr>
        <sz val="13"/>
        <color theme="1"/>
        <rFont val="Times New Roman"/>
        <family val="1"/>
      </rPr>
      <t>-</t>
    </r>
    <r>
      <rPr>
        <sz val="13"/>
        <color theme="1"/>
        <rFont val="宋体"/>
        <family val="3"/>
        <charset val="134"/>
      </rPr>
      <t>儿童（加收）</t>
    </r>
  </si>
  <si>
    <t>013308000780000</t>
  </si>
  <si>
    <r>
      <rPr>
        <sz val="13"/>
        <color theme="1"/>
        <rFont val="宋体"/>
        <family val="3"/>
        <charset val="134"/>
      </rPr>
      <t>主肺动脉窗修补费</t>
    </r>
  </si>
  <si>
    <r>
      <rPr>
        <sz val="13"/>
        <rFont val="宋体"/>
        <family val="3"/>
        <charset val="134"/>
      </rPr>
      <t>通过手术对主肺动脉窗进行修补。</t>
    </r>
  </si>
  <si>
    <t>013308000780001</t>
  </si>
  <si>
    <r>
      <rPr>
        <sz val="13"/>
        <color theme="1"/>
        <rFont val="宋体"/>
        <family val="3"/>
        <charset val="134"/>
      </rPr>
      <t>主肺动脉窗修补费</t>
    </r>
    <r>
      <rPr>
        <sz val="13"/>
        <color theme="1"/>
        <rFont val="Times New Roman"/>
        <family val="1"/>
      </rPr>
      <t>-</t>
    </r>
    <r>
      <rPr>
        <sz val="13"/>
        <color theme="1"/>
        <rFont val="宋体"/>
        <family val="3"/>
        <charset val="134"/>
      </rPr>
      <t>儿童（加收）</t>
    </r>
  </si>
  <si>
    <t>013308000790000</t>
  </si>
  <si>
    <r>
      <rPr>
        <sz val="13"/>
        <color theme="1"/>
        <rFont val="宋体"/>
        <family val="3"/>
        <charset val="134"/>
      </rPr>
      <t>自体肺动脉瓣替换主动脉瓣费</t>
    </r>
  </si>
  <si>
    <r>
      <rPr>
        <sz val="13"/>
        <rFont val="宋体"/>
        <family val="3"/>
        <charset val="134"/>
      </rPr>
      <t>通过手术将患者主动脉瓣替换为自身的肺动脉瓣。</t>
    </r>
  </si>
  <si>
    <r>
      <rPr>
        <sz val="13"/>
        <rFont val="宋体"/>
        <family val="3"/>
        <charset val="134"/>
      </rPr>
      <t>所定价格涵盖手术计划、术区准备、消毒、切开、切除、吻合、缝合、处理用物等步骤所需的人力资源和基本物质资源消耗。</t>
    </r>
  </si>
  <si>
    <t>013308000790001</t>
  </si>
  <si>
    <r>
      <rPr>
        <sz val="13"/>
        <color theme="1"/>
        <rFont val="宋体"/>
        <family val="3"/>
        <charset val="134"/>
      </rPr>
      <t>自体肺动脉瓣替换主动脉瓣费</t>
    </r>
    <r>
      <rPr>
        <sz val="13"/>
        <color theme="1"/>
        <rFont val="Times New Roman"/>
        <family val="1"/>
      </rPr>
      <t>-</t>
    </r>
    <r>
      <rPr>
        <sz val="13"/>
        <color theme="1"/>
        <rFont val="宋体"/>
        <family val="3"/>
        <charset val="134"/>
      </rPr>
      <t>儿童（加收）</t>
    </r>
  </si>
  <si>
    <t>013308000800000</t>
  </si>
  <si>
    <r>
      <rPr>
        <sz val="13"/>
        <color theme="1"/>
        <rFont val="宋体"/>
        <family val="3"/>
        <charset val="134"/>
      </rPr>
      <t>双动脉根部调转费</t>
    </r>
  </si>
  <si>
    <r>
      <rPr>
        <sz val="13"/>
        <rFont val="宋体"/>
        <family val="3"/>
        <charset val="134"/>
      </rPr>
      <t>通过手术对主动脉及肺动脉根部进行调转。</t>
    </r>
  </si>
  <si>
    <r>
      <rPr>
        <sz val="13"/>
        <rFont val="宋体"/>
        <family val="3"/>
        <charset val="134"/>
      </rPr>
      <t>所定价格涵盖手术计划、术区准备、消毒、切开、主动脉瓣缝至肺动脉瓣、冠状动脉再植于主动脉根部、缝合、处理用物等步骤所需的人力资源和基本物质资源消耗。</t>
    </r>
  </si>
  <si>
    <t>013308000800001</t>
  </si>
  <si>
    <r>
      <rPr>
        <sz val="13"/>
        <color theme="1"/>
        <rFont val="宋体"/>
        <family val="3"/>
        <charset val="134"/>
      </rPr>
      <t>双动脉根部调转费</t>
    </r>
    <r>
      <rPr>
        <sz val="13"/>
        <color theme="1"/>
        <rFont val="Times New Roman"/>
        <family val="1"/>
      </rPr>
      <t>-</t>
    </r>
    <r>
      <rPr>
        <sz val="13"/>
        <color theme="1"/>
        <rFont val="宋体"/>
        <family val="3"/>
        <charset val="134"/>
      </rPr>
      <t>儿童（加收）</t>
    </r>
  </si>
  <si>
    <t>013308000810000</t>
  </si>
  <si>
    <r>
      <rPr>
        <sz val="13"/>
        <color theme="1"/>
        <rFont val="宋体"/>
        <family val="3"/>
        <charset val="134"/>
      </rPr>
      <t>共同动脉干矫治费</t>
    </r>
  </si>
  <si>
    <r>
      <rPr>
        <sz val="13"/>
        <rFont val="宋体"/>
        <family val="3"/>
        <charset val="134"/>
      </rPr>
      <t>通过手术将主动脉与肺动脉分离。</t>
    </r>
  </si>
  <si>
    <r>
      <rPr>
        <sz val="13"/>
        <rFont val="宋体"/>
        <family val="3"/>
        <charset val="134"/>
      </rPr>
      <t>所定价格涵盖手术计划、术区准备、消毒、切开、切下肺动脉、切开右心室、带瓣管道重建右心室和肺动脉连接、缝合、处理用物，必要时补片修补等步骤所需的人力资源和基本物质资源消耗。</t>
    </r>
  </si>
  <si>
    <t>013308000810001</t>
  </si>
  <si>
    <r>
      <rPr>
        <sz val="13"/>
        <color theme="1"/>
        <rFont val="宋体"/>
        <family val="3"/>
        <charset val="134"/>
      </rPr>
      <t>共同动脉干矫治费</t>
    </r>
    <r>
      <rPr>
        <sz val="13"/>
        <color theme="1"/>
        <rFont val="Times New Roman"/>
        <family val="1"/>
      </rPr>
      <t>-</t>
    </r>
    <r>
      <rPr>
        <sz val="13"/>
        <color theme="1"/>
        <rFont val="宋体"/>
        <family val="3"/>
        <charset val="134"/>
      </rPr>
      <t>儿童（加收）</t>
    </r>
  </si>
  <si>
    <t>013308000820000</t>
  </si>
  <si>
    <r>
      <rPr>
        <sz val="13"/>
        <color theme="1"/>
        <rFont val="宋体"/>
        <family val="3"/>
        <charset val="134"/>
      </rPr>
      <t>肺动脉成形费</t>
    </r>
  </si>
  <si>
    <r>
      <rPr>
        <sz val="13"/>
        <rFont val="宋体"/>
        <family val="3"/>
        <charset val="134"/>
      </rPr>
      <t>通过手术对肺动脉进行成形。</t>
    </r>
  </si>
  <si>
    <t>013308000820001</t>
  </si>
  <si>
    <r>
      <rPr>
        <sz val="13"/>
        <color theme="1"/>
        <rFont val="宋体"/>
        <family val="3"/>
        <charset val="134"/>
      </rPr>
      <t>肺动脉成形费</t>
    </r>
    <r>
      <rPr>
        <sz val="13"/>
        <color theme="1"/>
        <rFont val="Times New Roman"/>
        <family val="1"/>
      </rPr>
      <t>-</t>
    </r>
    <r>
      <rPr>
        <sz val="13"/>
        <color theme="1"/>
        <rFont val="宋体"/>
        <family val="3"/>
        <charset val="134"/>
      </rPr>
      <t>儿童（加收）</t>
    </r>
  </si>
  <si>
    <t>013308000830000</t>
  </si>
  <si>
    <r>
      <rPr>
        <sz val="13"/>
        <color theme="1"/>
        <rFont val="宋体"/>
        <family val="3"/>
        <charset val="134"/>
      </rPr>
      <t>肺动脉环缩费</t>
    </r>
  </si>
  <si>
    <r>
      <rPr>
        <sz val="13"/>
        <rFont val="宋体"/>
        <family val="3"/>
        <charset val="134"/>
      </rPr>
      <t>通过手术在肺动脉主干或分支周围缝绕一条环带。</t>
    </r>
  </si>
  <si>
    <r>
      <rPr>
        <sz val="13"/>
        <rFont val="宋体"/>
        <family val="3"/>
        <charset val="134"/>
      </rPr>
      <t>所定价格涵盖手术计划、术区准备、消毒、切开、环缩、缝合、处理用物等步骤所需的人力资源和基本物质资源消耗。</t>
    </r>
  </si>
  <si>
    <t>013308000830001</t>
  </si>
  <si>
    <r>
      <rPr>
        <sz val="13"/>
        <color theme="1"/>
        <rFont val="宋体"/>
        <family val="3"/>
        <charset val="134"/>
      </rPr>
      <t>肺动脉环缩费</t>
    </r>
    <r>
      <rPr>
        <sz val="13"/>
        <color theme="1"/>
        <rFont val="Times New Roman"/>
        <family val="1"/>
      </rPr>
      <t>-</t>
    </r>
    <r>
      <rPr>
        <sz val="13"/>
        <color theme="1"/>
        <rFont val="宋体"/>
        <family val="3"/>
        <charset val="134"/>
      </rPr>
      <t>儿童（加收）</t>
    </r>
  </si>
  <si>
    <t>013308000840000</t>
  </si>
  <si>
    <r>
      <rPr>
        <sz val="13"/>
        <color theme="1"/>
        <rFont val="宋体"/>
        <family val="3"/>
        <charset val="134"/>
      </rPr>
      <t>体肺动脉分流费</t>
    </r>
  </si>
  <si>
    <r>
      <rPr>
        <sz val="13"/>
        <rFont val="宋体"/>
        <family val="3"/>
        <charset val="134"/>
      </rPr>
      <t>通过手术建立分流通道，将体循环的血流引导至肺循环。</t>
    </r>
  </si>
  <si>
    <r>
      <rPr>
        <sz val="13"/>
        <rFont val="宋体"/>
        <family val="3"/>
        <charset val="134"/>
      </rPr>
      <t>所定价格涵盖手术计划、术区准备、消毒、切开、直接连接或人工血管连接动脉、缝合、处理用物等步骤所需的人力资源和基本物质资源消耗。</t>
    </r>
  </si>
  <si>
    <t>013308000840001</t>
  </si>
  <si>
    <r>
      <rPr>
        <sz val="13"/>
        <color theme="1"/>
        <rFont val="宋体"/>
        <family val="3"/>
        <charset val="134"/>
      </rPr>
      <t>体肺动脉分流费</t>
    </r>
    <r>
      <rPr>
        <sz val="13"/>
        <color theme="1"/>
        <rFont val="Times New Roman"/>
        <family val="1"/>
      </rPr>
      <t>-</t>
    </r>
    <r>
      <rPr>
        <sz val="13"/>
        <color theme="1"/>
        <rFont val="宋体"/>
        <family val="3"/>
        <charset val="134"/>
      </rPr>
      <t>儿童（加收）</t>
    </r>
  </si>
  <si>
    <t>013308000850000</t>
  </si>
  <si>
    <r>
      <rPr>
        <sz val="13"/>
        <color theme="1"/>
        <rFont val="宋体"/>
        <family val="3"/>
        <charset val="134"/>
      </rPr>
      <t>肺动脉闭锁矫治费</t>
    </r>
  </si>
  <si>
    <r>
      <rPr>
        <sz val="13"/>
        <rFont val="宋体"/>
        <family val="3"/>
        <charset val="134"/>
      </rPr>
      <t>通过手术对肺动脉闭锁进行矫治。</t>
    </r>
  </si>
  <si>
    <r>
      <rPr>
        <sz val="13"/>
        <rFont val="宋体"/>
        <family val="3"/>
        <charset val="134"/>
      </rPr>
      <t>所定价格涵盖手术计划、术区准备、消毒、切开、建立隧道或带瓣管道连接、缝合、处理用物等步骤所需的人力资源和基本物质资源消耗。</t>
    </r>
  </si>
  <si>
    <r>
      <rPr>
        <sz val="13"/>
        <rFont val="宋体"/>
        <family val="3"/>
        <charset val="134"/>
      </rPr>
      <t>不与</t>
    </r>
    <r>
      <rPr>
        <sz val="13"/>
        <rFont val="Times New Roman"/>
        <family val="1"/>
      </rPr>
      <t>“</t>
    </r>
    <r>
      <rPr>
        <sz val="13"/>
        <rFont val="宋体"/>
        <family val="3"/>
        <charset val="134"/>
      </rPr>
      <t>肺动脉成形费</t>
    </r>
    <r>
      <rPr>
        <sz val="13"/>
        <rFont val="Times New Roman"/>
        <family val="1"/>
      </rPr>
      <t>”</t>
    </r>
    <r>
      <rPr>
        <sz val="13"/>
        <rFont val="宋体"/>
        <family val="3"/>
        <charset val="134"/>
      </rPr>
      <t>同时收取。</t>
    </r>
  </si>
  <si>
    <t>013308000850001</t>
  </si>
  <si>
    <r>
      <rPr>
        <sz val="13"/>
        <color theme="1"/>
        <rFont val="宋体"/>
        <family val="3"/>
        <charset val="134"/>
      </rPr>
      <t>肺动脉闭锁矫治费</t>
    </r>
    <r>
      <rPr>
        <sz val="13"/>
        <color theme="1"/>
        <rFont val="Times New Roman"/>
        <family val="1"/>
      </rPr>
      <t>-</t>
    </r>
    <r>
      <rPr>
        <sz val="13"/>
        <color theme="1"/>
        <rFont val="宋体"/>
        <family val="3"/>
        <charset val="134"/>
      </rPr>
      <t>儿童（加收）</t>
    </r>
  </si>
  <si>
    <t>013308000860000</t>
  </si>
  <si>
    <r>
      <rPr>
        <sz val="13"/>
        <color theme="1"/>
        <rFont val="宋体"/>
        <family val="3"/>
        <charset val="134"/>
      </rPr>
      <t>肺动脉吊带矫治费</t>
    </r>
  </si>
  <si>
    <r>
      <rPr>
        <sz val="13"/>
        <rFont val="宋体"/>
        <family val="3"/>
        <charset val="134"/>
      </rPr>
      <t>通过手术对肺动脉吊带进行矫治。</t>
    </r>
  </si>
  <si>
    <r>
      <rPr>
        <sz val="13"/>
        <rFont val="宋体"/>
        <family val="3"/>
        <charset val="134"/>
      </rPr>
      <t>所定价格涵盖手术计划、术区准备、消毒、切开、矫治、缝合、处理用物等步骤所需的人力资源和基本物质资源消耗。</t>
    </r>
  </si>
  <si>
    <t>013308000860001</t>
  </si>
  <si>
    <r>
      <rPr>
        <sz val="13"/>
        <color theme="1"/>
        <rFont val="宋体"/>
        <family val="3"/>
        <charset val="134"/>
      </rPr>
      <t>肺动脉吊带矫治费</t>
    </r>
    <r>
      <rPr>
        <sz val="13"/>
        <color theme="1"/>
        <rFont val="Times New Roman"/>
        <family val="1"/>
      </rPr>
      <t>-</t>
    </r>
    <r>
      <rPr>
        <sz val="13"/>
        <color theme="1"/>
        <rFont val="宋体"/>
        <family val="3"/>
        <charset val="134"/>
      </rPr>
      <t>儿童（加收）</t>
    </r>
  </si>
  <si>
    <t>013308000870000</t>
  </si>
  <si>
    <r>
      <rPr>
        <sz val="13"/>
        <color theme="1"/>
        <rFont val="宋体"/>
        <family val="3"/>
        <charset val="134"/>
      </rPr>
      <t>体静脉肺动脉吻合费</t>
    </r>
  </si>
  <si>
    <r>
      <rPr>
        <sz val="13"/>
        <rFont val="宋体"/>
        <family val="3"/>
        <charset val="134"/>
      </rPr>
      <t>通过手术将体静脉与肺动脉进行吻合。</t>
    </r>
  </si>
  <si>
    <r>
      <rPr>
        <sz val="13"/>
        <rFont val="宋体"/>
        <family val="3"/>
        <charset val="134"/>
      </rPr>
      <t>所定价格涵盖手术计划、术区准备、消毒、切开、切断、吻合、缝合、处理用物等步骤所需的人力资源和基本物质资源消耗。</t>
    </r>
  </si>
  <si>
    <t>013308000870001</t>
  </si>
  <si>
    <r>
      <rPr>
        <sz val="13"/>
        <color theme="1"/>
        <rFont val="宋体"/>
        <family val="3"/>
        <charset val="134"/>
      </rPr>
      <t>体静脉肺动脉吻合费</t>
    </r>
    <r>
      <rPr>
        <sz val="13"/>
        <color theme="1"/>
        <rFont val="Times New Roman"/>
        <family val="1"/>
      </rPr>
      <t>-</t>
    </r>
    <r>
      <rPr>
        <sz val="13"/>
        <color theme="1"/>
        <rFont val="宋体"/>
        <family val="3"/>
        <charset val="134"/>
      </rPr>
      <t>儿童（加收）</t>
    </r>
  </si>
  <si>
    <t>013308000870011</t>
  </si>
  <si>
    <r>
      <rPr>
        <sz val="13"/>
        <color theme="1"/>
        <rFont val="宋体"/>
        <family val="3"/>
        <charset val="134"/>
      </rPr>
      <t>体静脉肺动脉吻合费</t>
    </r>
    <r>
      <rPr>
        <sz val="13"/>
        <color theme="1"/>
        <rFont val="Times New Roman"/>
        <family val="1"/>
      </rPr>
      <t>-</t>
    </r>
    <r>
      <rPr>
        <sz val="13"/>
        <color theme="1"/>
        <rFont val="宋体"/>
        <family val="3"/>
        <charset val="134"/>
      </rPr>
      <t>双侧吻合（加收）</t>
    </r>
  </si>
  <si>
    <t>013308000870012</t>
  </si>
  <si>
    <r>
      <rPr>
        <sz val="13"/>
        <color theme="1"/>
        <rFont val="宋体"/>
        <family val="3"/>
        <charset val="134"/>
      </rPr>
      <t>体静脉肺动脉吻合费</t>
    </r>
    <r>
      <rPr>
        <sz val="13"/>
        <color theme="1"/>
        <rFont val="Times New Roman"/>
        <family val="1"/>
      </rPr>
      <t>-</t>
    </r>
    <r>
      <rPr>
        <sz val="13"/>
        <color theme="1"/>
        <rFont val="宋体"/>
        <family val="3"/>
        <charset val="134"/>
      </rPr>
      <t>全腔吻合（加收）</t>
    </r>
  </si>
  <si>
    <t>013308000880000</t>
  </si>
  <si>
    <r>
      <rPr>
        <sz val="13"/>
        <color theme="1"/>
        <rFont val="宋体"/>
        <family val="3"/>
        <charset val="134"/>
      </rPr>
      <t>体肺侧枝血管闭合费</t>
    </r>
  </si>
  <si>
    <r>
      <rPr>
        <sz val="13"/>
        <rFont val="宋体"/>
        <family val="3"/>
        <charset val="134"/>
      </rPr>
      <t>通过手术对异常的体肺侧枝进行结扎。</t>
    </r>
  </si>
  <si>
    <r>
      <rPr>
        <sz val="13"/>
        <rFont val="宋体"/>
        <family val="3"/>
        <charset val="134"/>
      </rPr>
      <t>所定价格涵盖手术计划、术区准备、消毒、切开、结扎、缝合、处理用物等步骤所需的人力资源和基本物质资源消耗。</t>
    </r>
  </si>
  <si>
    <t>013308000880001</t>
  </si>
  <si>
    <r>
      <rPr>
        <sz val="13"/>
        <color theme="1"/>
        <rFont val="宋体"/>
        <family val="3"/>
        <charset val="134"/>
      </rPr>
      <t>体肺侧枝血管闭合费</t>
    </r>
    <r>
      <rPr>
        <sz val="13"/>
        <color theme="1"/>
        <rFont val="Times New Roman"/>
        <family val="1"/>
      </rPr>
      <t>-</t>
    </r>
    <r>
      <rPr>
        <sz val="13"/>
        <color theme="1"/>
        <rFont val="宋体"/>
        <family val="3"/>
        <charset val="134"/>
      </rPr>
      <t>儿童（加收）</t>
    </r>
  </si>
  <si>
    <t>013308000890000</t>
  </si>
  <si>
    <r>
      <rPr>
        <sz val="13"/>
        <color theme="1"/>
        <rFont val="宋体"/>
        <family val="3"/>
        <charset val="134"/>
      </rPr>
      <t>部分型肺静脉畸形矫治费</t>
    </r>
  </si>
  <si>
    <r>
      <rPr>
        <sz val="13"/>
        <rFont val="宋体"/>
        <family val="3"/>
        <charset val="134"/>
      </rPr>
      <t>通过手术对部分型肺静脉畸形进行治疗。</t>
    </r>
  </si>
  <si>
    <r>
      <rPr>
        <sz val="13"/>
        <rFont val="宋体"/>
        <family val="3"/>
        <charset val="134"/>
      </rPr>
      <t>所定价格涵盖手术计划、术区准备、消毒、切开、肺静脉连接至上腔静脉、修补房间隔缺损、缝合、处理用物等步骤所需的人力资源和基本物质资源消耗。</t>
    </r>
  </si>
  <si>
    <r>
      <rPr>
        <sz val="13"/>
        <rFont val="宋体"/>
        <family val="3"/>
        <charset val="134"/>
      </rPr>
      <t>单纯房间隔补片修补按</t>
    </r>
    <r>
      <rPr>
        <sz val="13"/>
        <rFont val="Times New Roman"/>
        <family val="1"/>
      </rPr>
      <t>“</t>
    </r>
    <r>
      <rPr>
        <sz val="13"/>
        <rFont val="宋体"/>
        <family val="3"/>
        <charset val="134"/>
      </rPr>
      <t>房间隔缺损修补费</t>
    </r>
    <r>
      <rPr>
        <sz val="13"/>
        <rFont val="Times New Roman"/>
        <family val="1"/>
      </rPr>
      <t>”</t>
    </r>
    <r>
      <rPr>
        <sz val="13"/>
        <rFont val="宋体"/>
        <family val="3"/>
        <charset val="134"/>
      </rPr>
      <t>收取。</t>
    </r>
  </si>
  <si>
    <t>013308000890001</t>
  </si>
  <si>
    <r>
      <rPr>
        <sz val="13"/>
        <color theme="1"/>
        <rFont val="宋体"/>
        <family val="3"/>
        <charset val="134"/>
      </rPr>
      <t>部分型肺静脉畸形矫治费</t>
    </r>
    <r>
      <rPr>
        <sz val="13"/>
        <color theme="1"/>
        <rFont val="Times New Roman"/>
        <family val="1"/>
      </rPr>
      <t>-</t>
    </r>
    <r>
      <rPr>
        <sz val="13"/>
        <color theme="1"/>
        <rFont val="宋体"/>
        <family val="3"/>
        <charset val="134"/>
      </rPr>
      <t>儿童（加收）</t>
    </r>
  </si>
  <si>
    <t>013308000890011</t>
  </si>
  <si>
    <r>
      <rPr>
        <sz val="13"/>
        <color theme="1"/>
        <rFont val="宋体"/>
        <family val="3"/>
        <charset val="134"/>
      </rPr>
      <t>部分型肺静脉畸形矫治费</t>
    </r>
    <r>
      <rPr>
        <sz val="13"/>
        <color theme="1"/>
        <rFont val="Times New Roman"/>
        <family val="1"/>
      </rPr>
      <t>-</t>
    </r>
    <r>
      <rPr>
        <sz val="13"/>
        <color theme="1"/>
        <rFont val="宋体"/>
        <family val="3"/>
        <charset val="134"/>
      </rPr>
      <t>上腔静脉</t>
    </r>
    <r>
      <rPr>
        <sz val="13"/>
        <color theme="1"/>
        <rFont val="Times New Roman"/>
        <family val="1"/>
      </rPr>
      <t>-</t>
    </r>
    <r>
      <rPr>
        <sz val="13"/>
        <color theme="1"/>
        <rFont val="宋体"/>
        <family val="3"/>
        <charset val="134"/>
      </rPr>
      <t>右心房连接重建（加收）</t>
    </r>
  </si>
  <si>
    <t>013308000900000</t>
  </si>
  <si>
    <r>
      <rPr>
        <sz val="13"/>
        <color theme="1"/>
        <rFont val="宋体"/>
        <family val="3"/>
        <charset val="134"/>
      </rPr>
      <t>完全型肺静脉畸形矫治费</t>
    </r>
  </si>
  <si>
    <r>
      <rPr>
        <sz val="13"/>
        <rFont val="宋体"/>
        <family val="3"/>
        <charset val="134"/>
      </rPr>
      <t>通过手术对完全型肺静脉畸形进行治疗。</t>
    </r>
  </si>
  <si>
    <r>
      <rPr>
        <sz val="13"/>
        <rFont val="宋体"/>
        <family val="3"/>
        <charset val="134"/>
      </rPr>
      <t>所定价格涵盖手术计划、术区准备、消毒、切开、肺静脉连接左心房、缝合、处理用物等步骤所需的人力资源和基本物质资源消耗。</t>
    </r>
  </si>
  <si>
    <t>013308000900001</t>
  </si>
  <si>
    <r>
      <rPr>
        <sz val="13"/>
        <color theme="1"/>
        <rFont val="宋体"/>
        <family val="3"/>
        <charset val="134"/>
      </rPr>
      <t>完全型肺静脉畸形矫治费</t>
    </r>
    <r>
      <rPr>
        <sz val="13"/>
        <color theme="1"/>
        <rFont val="Times New Roman"/>
        <family val="1"/>
      </rPr>
      <t>-</t>
    </r>
    <r>
      <rPr>
        <sz val="13"/>
        <color theme="1"/>
        <rFont val="宋体"/>
        <family val="3"/>
        <charset val="134"/>
      </rPr>
      <t>儿童（加收）</t>
    </r>
  </si>
  <si>
    <t>013308000900011</t>
  </si>
  <si>
    <r>
      <rPr>
        <sz val="13"/>
        <color theme="1"/>
        <rFont val="宋体"/>
        <family val="3"/>
        <charset val="134"/>
      </rPr>
      <t>完全型肺静脉畸形矫治费</t>
    </r>
    <r>
      <rPr>
        <sz val="13"/>
        <color theme="1"/>
        <rFont val="Times New Roman"/>
        <family val="1"/>
      </rPr>
      <t>-</t>
    </r>
    <r>
      <rPr>
        <sz val="13"/>
        <color theme="1"/>
        <rFont val="宋体"/>
        <family val="3"/>
        <charset val="134"/>
      </rPr>
      <t>无内膜接触缝合（加收）</t>
    </r>
  </si>
  <si>
    <t>013308000910000</t>
  </si>
  <si>
    <r>
      <rPr>
        <sz val="13"/>
        <color theme="1"/>
        <rFont val="宋体"/>
        <family val="3"/>
        <charset val="134"/>
      </rPr>
      <t>肺动静脉瘘修补费</t>
    </r>
  </si>
  <si>
    <r>
      <rPr>
        <sz val="13"/>
        <rFont val="宋体"/>
        <family val="3"/>
        <charset val="134"/>
      </rPr>
      <t>通过手术对肺动</t>
    </r>
    <r>
      <rPr>
        <sz val="13"/>
        <rFont val="Times New Roman"/>
        <family val="1"/>
      </rPr>
      <t>/</t>
    </r>
    <r>
      <rPr>
        <sz val="13"/>
        <rFont val="宋体"/>
        <family val="3"/>
        <charset val="134"/>
      </rPr>
      <t>静脉瘘进行修补。</t>
    </r>
  </si>
  <si>
    <r>
      <rPr>
        <sz val="13"/>
        <rFont val="宋体"/>
        <family val="3"/>
        <charset val="134"/>
      </rPr>
      <t>所定价格涵盖手术计划、术区准备、消毒、切开、切断或缝合动脉</t>
    </r>
    <r>
      <rPr>
        <sz val="13"/>
        <rFont val="Times New Roman"/>
        <family val="1"/>
      </rPr>
      <t>/</t>
    </r>
    <r>
      <rPr>
        <sz val="13"/>
        <rFont val="宋体"/>
        <family val="3"/>
        <charset val="134"/>
      </rPr>
      <t>静脉瘘瘘孔、缝合、处理用物等步骤所需的人力资源和基本物质资源消耗。</t>
    </r>
  </si>
  <si>
    <t>013308000910001</t>
  </si>
  <si>
    <r>
      <rPr>
        <sz val="13"/>
        <color theme="1"/>
        <rFont val="宋体"/>
        <family val="3"/>
        <charset val="134"/>
      </rPr>
      <t>肺动静脉瘘修补费</t>
    </r>
    <r>
      <rPr>
        <sz val="13"/>
        <color theme="1"/>
        <rFont val="Times New Roman"/>
        <family val="1"/>
      </rPr>
      <t>-</t>
    </r>
    <r>
      <rPr>
        <sz val="13"/>
        <color theme="1"/>
        <rFont val="宋体"/>
        <family val="3"/>
        <charset val="134"/>
      </rPr>
      <t>儿童（加收）</t>
    </r>
  </si>
  <si>
    <t>013308000920000</t>
  </si>
  <si>
    <r>
      <rPr>
        <sz val="13"/>
        <color theme="1"/>
        <rFont val="宋体"/>
        <family val="3"/>
        <charset val="134"/>
      </rPr>
      <t>肺静脉狭窄矫治费</t>
    </r>
  </si>
  <si>
    <r>
      <rPr>
        <sz val="13"/>
        <rFont val="宋体"/>
        <family val="3"/>
        <charset val="134"/>
      </rPr>
      <t>通过手术对肺静脉狭窄进行矫治。</t>
    </r>
  </si>
  <si>
    <t>013308000920001</t>
  </si>
  <si>
    <r>
      <rPr>
        <sz val="13"/>
        <color theme="1"/>
        <rFont val="宋体"/>
        <family val="3"/>
        <charset val="134"/>
      </rPr>
      <t>肺静脉狭窄矫治费</t>
    </r>
    <r>
      <rPr>
        <sz val="13"/>
        <color theme="1"/>
        <rFont val="Times New Roman"/>
        <family val="1"/>
      </rPr>
      <t>-</t>
    </r>
    <r>
      <rPr>
        <sz val="13"/>
        <color theme="1"/>
        <rFont val="宋体"/>
        <family val="3"/>
        <charset val="134"/>
      </rPr>
      <t>儿童（加收）</t>
    </r>
  </si>
  <si>
    <t>013308000930000</t>
  </si>
  <si>
    <r>
      <rPr>
        <sz val="13"/>
        <color theme="1"/>
        <rFont val="宋体"/>
        <family val="3"/>
        <charset val="134"/>
      </rPr>
      <t>三尖瓣下移畸形矫治费</t>
    </r>
  </si>
  <si>
    <r>
      <rPr>
        <sz val="13"/>
        <rFont val="宋体"/>
        <family val="3"/>
        <charset val="134"/>
      </rPr>
      <t>通过手术对三尖瓣下移畸形进行矫正。</t>
    </r>
  </si>
  <si>
    <r>
      <rPr>
        <sz val="13"/>
        <rFont val="宋体"/>
        <family val="3"/>
        <charset val="134"/>
      </rPr>
      <t>所定价格涵盖手术计划、术区准备、消毒、切开、切除、重建、缝合、处理用物，必要时补片修补等步骤所需的人力资源和基本物质资源消耗。</t>
    </r>
  </si>
  <si>
    <r>
      <rPr>
        <sz val="13"/>
        <rFont val="宋体"/>
        <family val="3"/>
        <charset val="134"/>
      </rPr>
      <t>不与</t>
    </r>
    <r>
      <rPr>
        <sz val="13"/>
        <rFont val="Times New Roman"/>
        <family val="1"/>
      </rPr>
      <t>“</t>
    </r>
    <r>
      <rPr>
        <sz val="13"/>
        <rFont val="宋体"/>
        <family val="3"/>
        <charset val="134"/>
      </rPr>
      <t>三尖瓣成形费</t>
    </r>
    <r>
      <rPr>
        <sz val="13"/>
        <rFont val="Times New Roman"/>
        <family val="1"/>
      </rPr>
      <t>”</t>
    </r>
    <r>
      <rPr>
        <sz val="13"/>
        <rFont val="宋体"/>
        <family val="3"/>
        <charset val="134"/>
      </rPr>
      <t>同时收取。</t>
    </r>
  </si>
  <si>
    <t>013308000930001</t>
  </si>
  <si>
    <r>
      <rPr>
        <sz val="13"/>
        <color theme="1"/>
        <rFont val="宋体"/>
        <family val="3"/>
        <charset val="134"/>
      </rPr>
      <t>三尖瓣下移畸形矫治费</t>
    </r>
    <r>
      <rPr>
        <sz val="13"/>
        <color theme="1"/>
        <rFont val="Times New Roman"/>
        <family val="1"/>
      </rPr>
      <t>-</t>
    </r>
    <r>
      <rPr>
        <sz val="13"/>
        <color theme="1"/>
        <rFont val="宋体"/>
        <family val="3"/>
        <charset val="134"/>
      </rPr>
      <t>儿童（加收）</t>
    </r>
  </si>
  <si>
    <t>013308000940000</t>
  </si>
  <si>
    <r>
      <rPr>
        <sz val="13"/>
        <color theme="1"/>
        <rFont val="宋体"/>
        <family val="3"/>
        <charset val="134"/>
      </rPr>
      <t>瓣周漏修补费</t>
    </r>
  </si>
  <si>
    <r>
      <rPr>
        <sz val="13"/>
        <rFont val="宋体"/>
        <family val="3"/>
        <charset val="134"/>
      </rPr>
      <t>通过手术对人工瓣膜瓣周漏进行封闭或缩减。</t>
    </r>
  </si>
  <si>
    <r>
      <rPr>
        <sz val="13"/>
        <rFont val="宋体"/>
        <family val="3"/>
        <charset val="134"/>
      </rPr>
      <t>所定价格涵盖手术计划、术区准备、消毒、切开、缝合或堵闭瓣周漏、缝合、处理用物等步骤所需的人力资源和基本物质资源消耗。</t>
    </r>
  </si>
  <si>
    <t>013308000940001</t>
  </si>
  <si>
    <r>
      <rPr>
        <sz val="13"/>
        <color theme="1"/>
        <rFont val="宋体"/>
        <family val="3"/>
        <charset val="134"/>
      </rPr>
      <t>瓣周漏修补费</t>
    </r>
    <r>
      <rPr>
        <sz val="13"/>
        <color theme="1"/>
        <rFont val="Times New Roman"/>
        <family val="1"/>
      </rPr>
      <t>-</t>
    </r>
    <r>
      <rPr>
        <sz val="13"/>
        <color theme="1"/>
        <rFont val="宋体"/>
        <family val="3"/>
        <charset val="134"/>
      </rPr>
      <t>儿童（加收）</t>
    </r>
  </si>
  <si>
    <r>
      <rPr>
        <sz val="13"/>
        <color theme="1"/>
        <rFont val="宋体"/>
        <family val="3"/>
        <charset val="134"/>
      </rPr>
      <t>次</t>
    </r>
  </si>
  <si>
    <r>
      <rPr>
        <sz val="13"/>
        <rFont val="宋体"/>
        <family val="3"/>
        <charset val="134"/>
      </rPr>
      <t xml:space="preserve">使用说明：
</t>
    </r>
    <r>
      <rPr>
        <sz val="13"/>
        <rFont val="Times New Roman"/>
        <family val="1"/>
      </rPr>
      <t>1.</t>
    </r>
    <r>
      <rPr>
        <sz val="13"/>
        <rFont val="宋体"/>
        <family val="3"/>
        <charset val="134"/>
      </rPr>
      <t xml:space="preserve">本表以神经系统类为重点，按照神经系统医疗服务产出设立医疗服务价格项目。
</t>
    </r>
    <r>
      <rPr>
        <sz val="13"/>
        <rFont val="Times New Roman"/>
        <family val="1"/>
      </rPr>
      <t>2.</t>
    </r>
    <r>
      <rPr>
        <sz val="13"/>
        <rFont val="宋体"/>
        <family val="3"/>
        <charset val="134"/>
      </rPr>
      <t xml:space="preserve">本表所定价格属于政府指导价为最高限价，下浮不限。
</t>
    </r>
    <r>
      <rPr>
        <sz val="13"/>
        <rFont val="Times New Roman"/>
        <family val="1"/>
      </rPr>
      <t>3.“</t>
    </r>
    <r>
      <rPr>
        <sz val="13"/>
        <rFont val="宋体"/>
        <family val="3"/>
        <charset val="134"/>
      </rPr>
      <t>价格构成</t>
    </r>
    <r>
      <rPr>
        <sz val="13"/>
        <rFont val="Times New Roman"/>
        <family val="1"/>
      </rPr>
      <t>”</t>
    </r>
    <r>
      <rPr>
        <sz val="13"/>
        <rFont val="宋体"/>
        <family val="3"/>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3"/>
        <rFont val="Times New Roman"/>
        <family val="1"/>
      </rPr>
      <t>“</t>
    </r>
    <r>
      <rPr>
        <sz val="13"/>
        <rFont val="宋体"/>
        <family val="3"/>
        <charset val="134"/>
      </rPr>
      <t>设备投入</t>
    </r>
    <r>
      <rPr>
        <sz val="13"/>
        <rFont val="Times New Roman"/>
        <family val="1"/>
      </rPr>
      <t>”</t>
    </r>
    <r>
      <rPr>
        <sz val="13"/>
        <rFont val="宋体"/>
        <family val="3"/>
        <charset val="134"/>
      </rPr>
      <t xml:space="preserve">包括但不限于操作设备、器具及固定资产投入。
</t>
    </r>
    <r>
      <rPr>
        <sz val="13"/>
        <rFont val="Times New Roman"/>
        <family val="1"/>
      </rPr>
      <t>4.“</t>
    </r>
    <r>
      <rPr>
        <sz val="13"/>
        <rFont val="宋体"/>
        <family val="3"/>
        <charset val="134"/>
      </rPr>
      <t>加收项</t>
    </r>
    <r>
      <rPr>
        <sz val="13"/>
        <rFont val="Times New Roman"/>
        <family val="1"/>
      </rPr>
      <t>”</t>
    </r>
    <r>
      <rPr>
        <sz val="13"/>
        <rFont val="宋体"/>
        <family val="3"/>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3"/>
        <rFont val="Times New Roman"/>
        <family val="1"/>
      </rPr>
      <t>/</t>
    </r>
    <r>
      <rPr>
        <sz val="13"/>
        <rFont val="宋体"/>
        <family val="3"/>
        <charset val="134"/>
      </rPr>
      <t xml:space="preserve">减收水平后，据实收费。
</t>
    </r>
    <r>
      <rPr>
        <sz val="13"/>
        <rFont val="Times New Roman"/>
        <family val="1"/>
      </rPr>
      <t>5.“</t>
    </r>
    <r>
      <rPr>
        <sz val="13"/>
        <rFont val="宋体"/>
        <family val="3"/>
        <charset val="134"/>
      </rPr>
      <t>扩展项</t>
    </r>
    <r>
      <rPr>
        <sz val="13"/>
        <rFont val="Times New Roman"/>
        <family val="1"/>
      </rPr>
      <t>”</t>
    </r>
    <r>
      <rPr>
        <sz val="13"/>
        <rFont val="宋体"/>
        <family val="3"/>
        <charset val="134"/>
      </rPr>
      <t xml:space="preserve">，指同一项目下以不同方式提供或在不同场景应用时，只扩展价格项目适用范围、不额外加价的一类子项，子项的价格按主项目执行。
</t>
    </r>
    <r>
      <rPr>
        <sz val="13"/>
        <rFont val="Times New Roman"/>
        <family val="1"/>
      </rPr>
      <t>6.“</t>
    </r>
    <r>
      <rPr>
        <sz val="13"/>
        <rFont val="宋体"/>
        <family val="3"/>
        <charset val="134"/>
      </rPr>
      <t>基本物质资源物耗</t>
    </r>
    <r>
      <rPr>
        <sz val="13"/>
        <rFont val="Times New Roman"/>
        <family val="1"/>
      </rPr>
      <t>”</t>
    </r>
    <r>
      <rPr>
        <sz val="13"/>
        <rFont val="宋体"/>
        <family val="3"/>
        <charset val="134"/>
      </rPr>
      <t>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t>
    </r>
    <r>
      <rPr>
        <sz val="13"/>
        <rFont val="Times New Roman"/>
        <family val="1"/>
      </rPr>
      <t>“</t>
    </r>
    <r>
      <rPr>
        <sz val="13"/>
        <rFont val="宋体"/>
        <family val="3"/>
        <charset val="134"/>
      </rPr>
      <t>造影剂</t>
    </r>
    <r>
      <rPr>
        <sz val="13"/>
        <rFont val="Times New Roman"/>
        <family val="1"/>
      </rPr>
      <t>”</t>
    </r>
    <r>
      <rPr>
        <sz val="13"/>
        <rFont val="宋体"/>
        <family val="3"/>
        <charset val="134"/>
      </rPr>
      <t xml:space="preserve">全部除外。
</t>
    </r>
    <r>
      <rPr>
        <sz val="13"/>
        <rFont val="Times New Roman"/>
        <family val="1"/>
      </rPr>
      <t>7.</t>
    </r>
    <r>
      <rPr>
        <sz val="13"/>
        <rFont val="宋体"/>
        <family val="3"/>
        <charset val="134"/>
      </rPr>
      <t>价格构成中所称的</t>
    </r>
    <r>
      <rPr>
        <sz val="13"/>
        <rFont val="Times New Roman"/>
        <family val="1"/>
      </rPr>
      <t>“</t>
    </r>
    <r>
      <rPr>
        <sz val="13"/>
        <rFont val="宋体"/>
        <family val="3"/>
        <charset val="134"/>
      </rPr>
      <t>穿刺</t>
    </r>
    <r>
      <rPr>
        <sz val="13"/>
        <rFont val="Times New Roman"/>
        <family val="1"/>
      </rPr>
      <t>”</t>
    </r>
    <r>
      <rPr>
        <sz val="13"/>
        <rFont val="宋体"/>
        <family val="3"/>
        <charset val="134"/>
      </rPr>
      <t xml:space="preserve">为主项操作涉及的必要穿刺技术，价格构成中的穿刺操作不可收取相关费用；独立穿刺项目可按相应治疗价格项目收取。
</t>
    </r>
    <r>
      <rPr>
        <sz val="13"/>
        <rFont val="Times New Roman"/>
        <family val="1"/>
      </rPr>
      <t>8.</t>
    </r>
    <r>
      <rPr>
        <sz val="13"/>
        <rFont val="宋体"/>
        <family val="3"/>
        <charset val="134"/>
      </rPr>
      <t>涉及</t>
    </r>
    <r>
      <rPr>
        <sz val="13"/>
        <rFont val="Times New Roman"/>
        <family val="1"/>
      </rPr>
      <t>“</t>
    </r>
    <r>
      <rPr>
        <sz val="13"/>
        <rFont val="宋体"/>
        <family val="3"/>
        <charset val="134"/>
      </rPr>
      <t>包括</t>
    </r>
    <r>
      <rPr>
        <sz val="13"/>
        <rFont val="Times New Roman"/>
        <family val="1"/>
      </rPr>
      <t>……”“……</t>
    </r>
    <r>
      <rPr>
        <sz val="13"/>
        <rFont val="宋体"/>
        <family val="3"/>
        <charset val="134"/>
      </rPr>
      <t>等</t>
    </r>
    <r>
      <rPr>
        <sz val="13"/>
        <rFont val="Times New Roman"/>
        <family val="1"/>
      </rPr>
      <t>”</t>
    </r>
    <r>
      <rPr>
        <sz val="13"/>
        <rFont val="宋体"/>
        <family val="3"/>
        <charset val="134"/>
      </rPr>
      <t xml:space="preserve">的，属于开放型表述，所指对象不仅局限于表述中列明的事项，也包括未列明的同类事项。
</t>
    </r>
    <r>
      <rPr>
        <sz val="13"/>
        <rFont val="Times New Roman"/>
        <family val="1"/>
      </rPr>
      <t>9.</t>
    </r>
    <r>
      <rPr>
        <sz val="13"/>
        <rFont val="宋体"/>
        <family val="3"/>
        <charset val="134"/>
      </rPr>
      <t xml:space="preserve">其他学科开展相应项目时，可据实收费。
</t>
    </r>
    <r>
      <rPr>
        <sz val="13"/>
        <rFont val="Times New Roman"/>
        <family val="1"/>
      </rPr>
      <t>10.</t>
    </r>
    <r>
      <rPr>
        <sz val="13"/>
        <rFont val="宋体"/>
        <family val="3"/>
        <charset val="134"/>
      </rPr>
      <t xml:space="preserve">各类内镜下手术项目的价格构成，已包含手术涉及的各类内镜使用成本。
</t>
    </r>
    <r>
      <rPr>
        <sz val="13"/>
        <rFont val="Times New Roman"/>
        <family val="1"/>
      </rPr>
      <t>11.</t>
    </r>
    <r>
      <rPr>
        <sz val="13"/>
        <rFont val="宋体"/>
        <family val="3"/>
        <charset val="134"/>
      </rPr>
      <t>手术类项目服务对象为儿童时，统一落实儿童加收政策；其他非手术类项目实行儿童加收范围，以本表加收项为准。</t>
    </r>
    <r>
      <rPr>
        <sz val="13"/>
        <rFont val="Times New Roman"/>
        <family val="1"/>
      </rPr>
      <t>“</t>
    </r>
    <r>
      <rPr>
        <sz val="13"/>
        <rFont val="宋体"/>
        <family val="3"/>
        <charset val="134"/>
      </rPr>
      <t>儿童</t>
    </r>
    <r>
      <rPr>
        <sz val="13"/>
        <rFont val="Times New Roman"/>
        <family val="1"/>
      </rPr>
      <t>”</t>
    </r>
    <r>
      <rPr>
        <sz val="13"/>
        <rFont val="宋体"/>
        <family val="3"/>
        <charset val="134"/>
      </rPr>
      <t>指</t>
    </r>
    <r>
      <rPr>
        <sz val="13"/>
        <rFont val="Times New Roman"/>
        <family val="1"/>
      </rPr>
      <t>6</t>
    </r>
    <r>
      <rPr>
        <sz val="13"/>
        <rFont val="宋体"/>
        <family val="3"/>
        <charset val="134"/>
      </rPr>
      <t xml:space="preserve">周岁及以下，周岁的计算方法以法律的相关规定为准。
</t>
    </r>
    <r>
      <rPr>
        <sz val="13"/>
        <rFont val="Times New Roman"/>
        <family val="1"/>
      </rPr>
      <t>12.</t>
    </r>
    <r>
      <rPr>
        <sz val="13"/>
        <rFont val="宋体"/>
        <family val="3"/>
        <charset val="134"/>
      </rPr>
      <t xml:space="preserve">同台设备可完成多项检查项目时，床旁加收只能收取一次。
</t>
    </r>
    <r>
      <rPr>
        <sz val="13"/>
        <rFont val="Times New Roman"/>
        <family val="1"/>
      </rPr>
      <t>13.</t>
    </r>
    <r>
      <rPr>
        <sz val="13"/>
        <rFont val="宋体"/>
        <family val="3"/>
        <charset val="134"/>
      </rPr>
      <t>介入治疗原则上以经一根血管的介入治疗为起点，每增加一根血管的治疗加收</t>
    </r>
    <r>
      <rPr>
        <sz val="13"/>
        <rFont val="Times New Roman"/>
        <family val="1"/>
      </rPr>
      <t>20%</t>
    </r>
    <r>
      <rPr>
        <sz val="13"/>
        <rFont val="宋体"/>
        <family val="3"/>
        <charset val="134"/>
      </rPr>
      <t xml:space="preserve">。
</t>
    </r>
    <r>
      <rPr>
        <sz val="13"/>
        <rFont val="Times New Roman"/>
        <family val="1"/>
      </rPr>
      <t>14.</t>
    </r>
    <r>
      <rPr>
        <sz val="13"/>
        <rFont val="宋体"/>
        <family val="3"/>
        <charset val="134"/>
      </rPr>
      <t>以诊断为目的的第一次介入检查完成之后立即进行介入治疗时，分别计算检查与治疗的费用；曾进行过介入检查已明确诊断，仅是作为介入治疗前进行的常规介入检查</t>
    </r>
    <r>
      <rPr>
        <sz val="13"/>
        <rFont val="Times New Roman"/>
        <family val="1"/>
      </rPr>
      <t>(</t>
    </r>
    <r>
      <rPr>
        <sz val="13"/>
        <rFont val="宋体"/>
        <family val="3"/>
        <charset val="134"/>
      </rPr>
      <t>第二次</t>
    </r>
    <r>
      <rPr>
        <sz val="13"/>
        <rFont val="Times New Roman"/>
        <family val="1"/>
      </rPr>
      <t>)</t>
    </r>
    <r>
      <rPr>
        <sz val="13"/>
        <rFont val="宋体"/>
        <family val="3"/>
        <charset val="134"/>
      </rPr>
      <t>，检查费按</t>
    </r>
    <r>
      <rPr>
        <sz val="13"/>
        <rFont val="Times New Roman"/>
        <family val="1"/>
      </rPr>
      <t>50%</t>
    </r>
    <r>
      <rPr>
        <sz val="13"/>
        <rFont val="宋体"/>
        <family val="3"/>
        <charset val="134"/>
      </rPr>
      <t xml:space="preserve">收取；术中即刻复查造影不另加收造影费。
</t>
    </r>
    <r>
      <rPr>
        <sz val="13"/>
        <rFont val="Times New Roman"/>
        <family val="1"/>
      </rPr>
      <t>15.</t>
    </r>
    <r>
      <rPr>
        <sz val="13"/>
        <rFont val="宋体"/>
        <family val="3"/>
        <charset val="134"/>
      </rPr>
      <t>手术项目三级综合甲等医院按本表所列三级医院价格执行，其他三级医院按本表所列二级医院价格执行。</t>
    </r>
  </si>
  <si>
    <t>一级医院价格
（元）</t>
  </si>
  <si>
    <t>012401000010000</t>
  </si>
  <si>
    <r>
      <rPr>
        <sz val="13"/>
        <rFont val="宋体"/>
        <family val="3"/>
        <charset val="134"/>
      </rPr>
      <t>脑电图检查费</t>
    </r>
  </si>
  <si>
    <r>
      <rPr>
        <sz val="13"/>
        <rFont val="宋体"/>
        <family val="3"/>
        <charset val="134"/>
      </rPr>
      <t>通过脑电图仪器采集分析脑电活动。</t>
    </r>
  </si>
  <si>
    <r>
      <rPr>
        <sz val="13"/>
        <rFont val="宋体"/>
        <family val="3"/>
        <charset val="134"/>
      </rPr>
      <t>所定价格涵盖设备准备、安装、记录、分析、出具报告等步骤所需的人力资源和基本物质资源消耗。</t>
    </r>
  </si>
  <si>
    <r>
      <rPr>
        <sz val="13"/>
        <rFont val="Times New Roman"/>
        <family val="1"/>
      </rPr>
      <t>1.</t>
    </r>
    <r>
      <rPr>
        <sz val="13"/>
        <rFont val="宋体"/>
        <family val="3"/>
        <charset val="134"/>
      </rPr>
      <t>本项目所称</t>
    </r>
    <r>
      <rPr>
        <sz val="13"/>
        <rFont val="Times New Roman"/>
        <family val="1"/>
      </rPr>
      <t>“</t>
    </r>
    <r>
      <rPr>
        <sz val="13"/>
        <rFont val="宋体"/>
        <family val="3"/>
        <charset val="134"/>
      </rPr>
      <t>特殊电极脑电图检查</t>
    </r>
    <r>
      <rPr>
        <sz val="13"/>
        <rFont val="Times New Roman"/>
        <family val="1"/>
      </rPr>
      <t>”</t>
    </r>
    <r>
      <rPr>
        <sz val="13"/>
        <rFont val="宋体"/>
        <family val="3"/>
        <charset val="134"/>
      </rPr>
      <t>指：使用鼻咽、蝶骨、皮层特殊电极进行脑电图检查。</t>
    </r>
    <r>
      <rPr>
        <sz val="13"/>
        <rFont val="Times New Roman"/>
        <family val="1"/>
      </rPr>
      <t xml:space="preserve">
2.</t>
    </r>
    <r>
      <rPr>
        <sz val="13"/>
        <rFont val="宋体"/>
        <family val="3"/>
        <charset val="134"/>
      </rPr>
      <t>本项目所称</t>
    </r>
    <r>
      <rPr>
        <sz val="13"/>
        <rFont val="Times New Roman"/>
        <family val="1"/>
      </rPr>
      <t>“</t>
    </r>
    <r>
      <rPr>
        <sz val="13"/>
        <rFont val="宋体"/>
        <family val="3"/>
        <charset val="134"/>
      </rPr>
      <t>特殊诱发脑电图检查</t>
    </r>
    <r>
      <rPr>
        <sz val="13"/>
        <rFont val="Times New Roman"/>
        <family val="1"/>
      </rPr>
      <t>”</t>
    </r>
    <r>
      <rPr>
        <sz val="13"/>
        <rFont val="宋体"/>
        <family val="3"/>
        <charset val="134"/>
      </rPr>
      <t>指：光、电等特殊诱发后进行脑电图检查。</t>
    </r>
    <r>
      <rPr>
        <sz val="13"/>
        <rFont val="Times New Roman"/>
        <family val="1"/>
      </rPr>
      <t xml:space="preserve">
3.</t>
    </r>
    <r>
      <rPr>
        <sz val="13"/>
        <rFont val="宋体"/>
        <family val="3"/>
        <charset val="134"/>
      </rPr>
      <t>本项目所称</t>
    </r>
    <r>
      <rPr>
        <sz val="13"/>
        <rFont val="Times New Roman"/>
        <family val="1"/>
      </rPr>
      <t>“</t>
    </r>
    <r>
      <rPr>
        <sz val="13"/>
        <rFont val="宋体"/>
        <family val="3"/>
        <charset val="134"/>
      </rPr>
      <t>高密度脑电图</t>
    </r>
    <r>
      <rPr>
        <sz val="13"/>
        <rFont val="Times New Roman"/>
        <family val="1"/>
      </rPr>
      <t>”</t>
    </r>
    <r>
      <rPr>
        <sz val="13"/>
        <rFont val="宋体"/>
        <family val="3"/>
        <charset val="134"/>
      </rPr>
      <t>指：</t>
    </r>
    <r>
      <rPr>
        <sz val="13"/>
        <rFont val="Times New Roman"/>
        <family val="1"/>
      </rPr>
      <t>128</t>
    </r>
    <r>
      <rPr>
        <sz val="13"/>
        <rFont val="宋体"/>
        <family val="3"/>
        <charset val="134"/>
      </rPr>
      <t>导联及以上脑电图。</t>
    </r>
    <r>
      <rPr>
        <sz val="13"/>
        <rFont val="Times New Roman"/>
        <family val="1"/>
      </rPr>
      <t xml:space="preserve">
4.4</t>
    </r>
    <r>
      <rPr>
        <sz val="13"/>
        <rFont val="宋体"/>
        <family val="3"/>
        <charset val="134"/>
      </rPr>
      <t>个小时及以内按一次收费，</t>
    </r>
    <r>
      <rPr>
        <sz val="13"/>
        <rFont val="Times New Roman"/>
        <family val="1"/>
      </rPr>
      <t>4</t>
    </r>
    <r>
      <rPr>
        <sz val="13"/>
        <rFont val="宋体"/>
        <family val="3"/>
        <charset val="134"/>
      </rPr>
      <t>个小时以上每增加</t>
    </r>
    <r>
      <rPr>
        <sz val="13"/>
        <rFont val="Times New Roman"/>
        <family val="1"/>
      </rPr>
      <t>1</t>
    </r>
    <r>
      <rPr>
        <sz val="13"/>
        <rFont val="宋体"/>
        <family val="3"/>
        <charset val="134"/>
      </rPr>
      <t>小时三级医院、二级医院、一级医院分别加收</t>
    </r>
    <r>
      <rPr>
        <sz val="13"/>
        <rFont val="Times New Roman"/>
        <family val="1"/>
      </rPr>
      <t>45</t>
    </r>
    <r>
      <rPr>
        <sz val="13"/>
        <rFont val="宋体"/>
        <family val="3"/>
        <charset val="134"/>
      </rPr>
      <t>、</t>
    </r>
    <r>
      <rPr>
        <sz val="13"/>
        <rFont val="Times New Roman"/>
        <family val="1"/>
      </rPr>
      <t>40</t>
    </r>
    <r>
      <rPr>
        <sz val="13"/>
        <rFont val="宋体"/>
        <family val="3"/>
        <charset val="134"/>
      </rPr>
      <t>、</t>
    </r>
    <r>
      <rPr>
        <sz val="13"/>
        <rFont val="Times New Roman"/>
        <family val="1"/>
      </rPr>
      <t>35</t>
    </r>
    <r>
      <rPr>
        <sz val="13"/>
        <rFont val="宋体"/>
        <family val="3"/>
        <charset val="134"/>
      </rPr>
      <t>元。</t>
    </r>
    <r>
      <rPr>
        <sz val="13"/>
        <rFont val="Times New Roman"/>
        <family val="1"/>
      </rPr>
      <t xml:space="preserve">
5.</t>
    </r>
    <r>
      <rPr>
        <sz val="13"/>
        <rFont val="宋体"/>
        <family val="3"/>
        <charset val="134"/>
      </rPr>
      <t>使用脑电</t>
    </r>
    <r>
      <rPr>
        <sz val="13"/>
        <rFont val="Times New Roman"/>
        <family val="1"/>
      </rPr>
      <t>Holter</t>
    </r>
    <r>
      <rPr>
        <sz val="13"/>
        <rFont val="宋体"/>
        <family val="3"/>
        <charset val="134"/>
      </rPr>
      <t>的，三级医院、二级医院、一级医院每日最高收费不超过</t>
    </r>
    <r>
      <rPr>
        <sz val="13"/>
        <rFont val="Times New Roman"/>
        <family val="1"/>
      </rPr>
      <t>360</t>
    </r>
    <r>
      <rPr>
        <sz val="13"/>
        <rFont val="宋体"/>
        <family val="3"/>
        <charset val="134"/>
      </rPr>
      <t>、</t>
    </r>
    <r>
      <rPr>
        <sz val="13"/>
        <rFont val="Times New Roman"/>
        <family val="1"/>
      </rPr>
      <t>320</t>
    </r>
    <r>
      <rPr>
        <sz val="13"/>
        <rFont val="宋体"/>
        <family val="3"/>
        <charset val="134"/>
      </rPr>
      <t>、</t>
    </r>
    <r>
      <rPr>
        <sz val="13"/>
        <rFont val="Times New Roman"/>
        <family val="1"/>
      </rPr>
      <t>280</t>
    </r>
    <r>
      <rPr>
        <sz val="13"/>
        <rFont val="宋体"/>
        <family val="3"/>
        <charset val="134"/>
      </rPr>
      <t>元。</t>
    </r>
  </si>
  <si>
    <t>012401000010001</t>
  </si>
  <si>
    <r>
      <rPr>
        <sz val="13"/>
        <rFont val="宋体"/>
        <family val="3"/>
        <charset val="134"/>
      </rPr>
      <t>脑电图检查费</t>
    </r>
    <r>
      <rPr>
        <sz val="13"/>
        <rFont val="Times New Roman"/>
        <family val="1"/>
      </rPr>
      <t>-</t>
    </r>
    <r>
      <rPr>
        <sz val="13"/>
        <rFont val="宋体"/>
        <family val="3"/>
        <charset val="134"/>
      </rPr>
      <t>床旁（加收）</t>
    </r>
  </si>
  <si>
    <t>012401000010011</t>
  </si>
  <si>
    <r>
      <rPr>
        <sz val="13"/>
        <rFont val="宋体"/>
        <family val="3"/>
        <charset val="134"/>
      </rPr>
      <t>脑电图检查费</t>
    </r>
    <r>
      <rPr>
        <sz val="13"/>
        <rFont val="Times New Roman"/>
        <family val="1"/>
      </rPr>
      <t>-</t>
    </r>
    <r>
      <rPr>
        <sz val="13"/>
        <rFont val="宋体"/>
        <family val="3"/>
        <charset val="134"/>
      </rPr>
      <t>特殊电极脑电图检查（加收）</t>
    </r>
  </si>
  <si>
    <t>012401000010021</t>
  </si>
  <si>
    <r>
      <rPr>
        <sz val="13"/>
        <rFont val="宋体"/>
        <family val="3"/>
        <charset val="134"/>
      </rPr>
      <t>脑电图检查费</t>
    </r>
    <r>
      <rPr>
        <sz val="13"/>
        <rFont val="Times New Roman"/>
        <family val="1"/>
      </rPr>
      <t>-</t>
    </r>
    <r>
      <rPr>
        <sz val="13"/>
        <rFont val="宋体"/>
        <family val="3"/>
        <charset val="134"/>
      </rPr>
      <t>特殊诱发脑电图检查（加收）</t>
    </r>
  </si>
  <si>
    <t>012401000010031</t>
  </si>
  <si>
    <r>
      <rPr>
        <sz val="13"/>
        <rFont val="宋体"/>
        <family val="3"/>
        <charset val="134"/>
      </rPr>
      <t>脑电图检查费</t>
    </r>
    <r>
      <rPr>
        <sz val="13"/>
        <rFont val="Times New Roman"/>
        <family val="1"/>
      </rPr>
      <t>-</t>
    </r>
    <r>
      <rPr>
        <sz val="13"/>
        <rFont val="宋体"/>
        <family val="3"/>
        <charset val="134"/>
      </rPr>
      <t>高密度脑电图检查（加收）</t>
    </r>
  </si>
  <si>
    <t>012401000020000</t>
  </si>
  <si>
    <r>
      <rPr>
        <sz val="13"/>
        <rFont val="宋体"/>
        <family val="3"/>
        <charset val="134"/>
      </rPr>
      <t>脑磁图检查费</t>
    </r>
  </si>
  <si>
    <r>
      <rPr>
        <sz val="13"/>
        <rFont val="宋体"/>
        <family val="3"/>
        <charset val="134"/>
      </rPr>
      <t>通过仪器采集分析脑磁图电波。</t>
    </r>
  </si>
  <si>
    <r>
      <rPr>
        <sz val="13"/>
        <rFont val="宋体"/>
        <family val="3"/>
        <charset val="134"/>
      </rPr>
      <t>所定价格涵盖设备准备、安装、定位、采集、记录、出具报告等步骤所需的人力资源和基本物质资源消耗。</t>
    </r>
  </si>
  <si>
    <t>自主
定价</t>
  </si>
  <si>
    <t>012401000030000</t>
  </si>
  <si>
    <r>
      <rPr>
        <sz val="13"/>
        <rFont val="宋体"/>
        <family val="3"/>
        <charset val="134"/>
      </rPr>
      <t>针极肌电图检查费</t>
    </r>
  </si>
  <si>
    <r>
      <rPr>
        <sz val="13"/>
        <rFont val="宋体"/>
        <family val="3"/>
        <charset val="134"/>
      </rPr>
      <t>通过仪器采集分析静息状态或特定运动中各组肌群数据。</t>
    </r>
  </si>
  <si>
    <r>
      <rPr>
        <sz val="13"/>
        <rFont val="宋体"/>
        <family val="3"/>
        <charset val="134"/>
      </rPr>
      <t>所定价格涵盖设备准备、安装、采集、分析、出具报告等步骤所需的人力资源和基本物质资源消耗。</t>
    </r>
  </si>
  <si>
    <r>
      <rPr>
        <sz val="13"/>
        <rFont val="Times New Roman"/>
        <family val="1"/>
      </rPr>
      <t>1.“</t>
    </r>
    <r>
      <rPr>
        <sz val="13"/>
        <rFont val="宋体"/>
        <family val="3"/>
        <charset val="134"/>
      </rPr>
      <t>次</t>
    </r>
    <r>
      <rPr>
        <sz val="13"/>
        <rFont val="Times New Roman"/>
        <family val="1"/>
      </rPr>
      <t>”</t>
    </r>
    <r>
      <rPr>
        <sz val="13"/>
        <rFont val="宋体"/>
        <family val="3"/>
        <charset val="134"/>
      </rPr>
      <t>指</t>
    </r>
    <r>
      <rPr>
        <sz val="13"/>
        <rFont val="Times New Roman"/>
        <family val="1"/>
      </rPr>
      <t>1</t>
    </r>
    <r>
      <rPr>
        <sz val="13"/>
        <rFont val="宋体"/>
        <family val="3"/>
        <charset val="134"/>
      </rPr>
      <t>条肌肉，每增加</t>
    </r>
    <r>
      <rPr>
        <sz val="13"/>
        <rFont val="Times New Roman"/>
        <family val="1"/>
      </rPr>
      <t>1</t>
    </r>
    <r>
      <rPr>
        <sz val="13"/>
        <rFont val="宋体"/>
        <family val="3"/>
        <charset val="134"/>
      </rPr>
      <t>条肌肉加收</t>
    </r>
    <r>
      <rPr>
        <sz val="13"/>
        <rFont val="Times New Roman"/>
        <family val="1"/>
      </rPr>
      <t>100%</t>
    </r>
    <r>
      <rPr>
        <sz val="13"/>
        <rFont val="宋体"/>
        <family val="3"/>
        <charset val="134"/>
      </rPr>
      <t>，最高不超过</t>
    </r>
    <r>
      <rPr>
        <sz val="13"/>
        <rFont val="Times New Roman"/>
        <family val="1"/>
      </rPr>
      <t>12</t>
    </r>
    <r>
      <rPr>
        <sz val="13"/>
        <rFont val="宋体"/>
        <family val="3"/>
        <charset val="134"/>
      </rPr>
      <t xml:space="preserve">条肌肉计费。
</t>
    </r>
    <r>
      <rPr>
        <sz val="13"/>
        <rFont val="Times New Roman"/>
        <family val="1"/>
      </rPr>
      <t>2.</t>
    </r>
    <r>
      <rPr>
        <sz val="13"/>
        <rFont val="宋体"/>
        <family val="3"/>
        <charset val="134"/>
      </rPr>
      <t>震颤分析按单侧（头部左右侧、单肢）收费。</t>
    </r>
  </si>
  <si>
    <t>012401000030001</t>
  </si>
  <si>
    <r>
      <rPr>
        <sz val="13"/>
        <rFont val="宋体"/>
        <family val="3"/>
        <charset val="134"/>
      </rPr>
      <t>针极肌电图检查费</t>
    </r>
    <r>
      <rPr>
        <sz val="13"/>
        <rFont val="Times New Roman"/>
        <family val="1"/>
      </rPr>
      <t>-</t>
    </r>
    <r>
      <rPr>
        <sz val="13"/>
        <rFont val="宋体"/>
        <family val="3"/>
        <charset val="134"/>
      </rPr>
      <t>床旁（加收）</t>
    </r>
  </si>
  <si>
    <t>012401000030011</t>
  </si>
  <si>
    <r>
      <rPr>
        <sz val="13"/>
        <rFont val="宋体"/>
        <family val="3"/>
        <charset val="134"/>
      </rPr>
      <t>针极肌电图检查费</t>
    </r>
    <r>
      <rPr>
        <sz val="13"/>
        <rFont val="Times New Roman"/>
        <family val="1"/>
      </rPr>
      <t>-</t>
    </r>
    <r>
      <rPr>
        <sz val="13"/>
        <rFont val="宋体"/>
        <family val="3"/>
        <charset val="134"/>
      </rPr>
      <t>单纤维检查（加收）</t>
    </r>
  </si>
  <si>
    <t>012401000030021</t>
  </si>
  <si>
    <r>
      <rPr>
        <sz val="13"/>
        <rFont val="宋体"/>
        <family val="3"/>
        <charset val="134"/>
      </rPr>
      <t>针极肌电图检查费</t>
    </r>
    <r>
      <rPr>
        <sz val="13"/>
        <rFont val="Times New Roman"/>
        <family val="1"/>
      </rPr>
      <t>-</t>
    </r>
    <r>
      <rPr>
        <sz val="13"/>
        <rFont val="宋体"/>
        <family val="3"/>
        <charset val="134"/>
      </rPr>
      <t>震颤分析（加收）</t>
    </r>
  </si>
  <si>
    <t>012401000040000</t>
  </si>
  <si>
    <r>
      <rPr>
        <sz val="13"/>
        <rFont val="宋体"/>
        <family val="3"/>
        <charset val="134"/>
      </rPr>
      <t>神经传导速度测定费</t>
    </r>
  </si>
  <si>
    <r>
      <rPr>
        <sz val="13"/>
        <rFont val="宋体"/>
        <family val="3"/>
        <charset val="134"/>
      </rPr>
      <t>通过仪器对感觉神经或混合神经进行测量。</t>
    </r>
  </si>
  <si>
    <r>
      <rPr>
        <sz val="13"/>
        <rFont val="宋体"/>
        <family val="3"/>
        <charset val="134"/>
      </rPr>
      <t>所定价格涵盖设备准备、安装、刺激、分析、出具报告等步骤所需的人力资源和基本物质资源消耗。</t>
    </r>
  </si>
  <si>
    <t>每根
神经</t>
  </si>
  <si>
    <r>
      <rPr>
        <sz val="13"/>
        <rFont val="宋体"/>
        <family val="3"/>
        <charset val="134"/>
      </rPr>
      <t>长时程运动诱发试验按次收费。</t>
    </r>
  </si>
  <si>
    <t>012401000040001</t>
  </si>
  <si>
    <r>
      <rPr>
        <sz val="13"/>
        <rFont val="宋体"/>
        <family val="3"/>
        <charset val="134"/>
      </rPr>
      <t>神经传导速度测定费</t>
    </r>
    <r>
      <rPr>
        <sz val="13"/>
        <rFont val="Times New Roman"/>
        <family val="1"/>
      </rPr>
      <t>-</t>
    </r>
    <r>
      <rPr>
        <sz val="13"/>
        <rFont val="宋体"/>
        <family val="3"/>
        <charset val="134"/>
      </rPr>
      <t>床旁（加收）</t>
    </r>
  </si>
  <si>
    <t>012401000040011</t>
  </si>
  <si>
    <r>
      <rPr>
        <sz val="13"/>
        <rFont val="宋体"/>
        <family val="3"/>
        <charset val="134"/>
      </rPr>
      <t>神经传导速度测定费</t>
    </r>
    <r>
      <rPr>
        <sz val="13"/>
        <rFont val="Times New Roman"/>
        <family val="1"/>
      </rPr>
      <t>-</t>
    </r>
    <r>
      <rPr>
        <sz val="13"/>
        <rFont val="宋体"/>
        <family val="3"/>
        <charset val="134"/>
      </rPr>
      <t>长时程运动诱发试验（加收）</t>
    </r>
  </si>
  <si>
    <t>012401000040021</t>
  </si>
  <si>
    <r>
      <rPr>
        <sz val="13"/>
        <rFont val="宋体"/>
        <family val="3"/>
        <charset val="134"/>
      </rPr>
      <t>神经传导速度测定费</t>
    </r>
    <r>
      <rPr>
        <sz val="13"/>
        <rFont val="Times New Roman"/>
        <family val="1"/>
      </rPr>
      <t>-</t>
    </r>
    <r>
      <rPr>
        <sz val="13"/>
        <rFont val="宋体"/>
        <family val="3"/>
        <charset val="134"/>
      </rPr>
      <t>寸移运动神经传导测定（加收）</t>
    </r>
  </si>
  <si>
    <t>012401000050000</t>
  </si>
  <si>
    <r>
      <rPr>
        <sz val="13"/>
        <rFont val="宋体"/>
        <family val="3"/>
        <charset val="134"/>
      </rPr>
      <t>神经电图费</t>
    </r>
  </si>
  <si>
    <r>
      <rPr>
        <sz val="13"/>
        <rFont val="宋体"/>
        <family val="3"/>
        <charset val="134"/>
      </rPr>
      <t>通过仪器刺激周围神经，评定</t>
    </r>
    <r>
      <rPr>
        <sz val="13"/>
        <rFont val="Times New Roman"/>
        <family val="1"/>
      </rPr>
      <t>H</t>
    </r>
    <r>
      <rPr>
        <sz val="13"/>
        <rFont val="宋体"/>
        <family val="3"/>
        <charset val="134"/>
      </rPr>
      <t>反射、</t>
    </r>
    <r>
      <rPr>
        <sz val="13"/>
        <rFont val="Times New Roman"/>
        <family val="1"/>
      </rPr>
      <t>F</t>
    </r>
    <r>
      <rPr>
        <sz val="13"/>
        <rFont val="宋体"/>
        <family val="3"/>
        <charset val="134"/>
      </rPr>
      <t>波、瞬目反射以及重复神经电刺激等周围神经功能。</t>
    </r>
  </si>
  <si>
    <r>
      <rPr>
        <sz val="13"/>
        <rFont val="宋体"/>
        <family val="3"/>
        <charset val="134"/>
      </rPr>
      <t>所定价格涵盖设备准备、安装、刺激、记录、分析、出具报告等步骤所需的人力资源和基本物质资源消耗。</t>
    </r>
  </si>
  <si>
    <r>
      <rPr>
        <sz val="13"/>
        <rFont val="Times New Roman"/>
        <family val="1"/>
      </rPr>
      <t>“</t>
    </r>
    <r>
      <rPr>
        <sz val="13"/>
        <rFont val="宋体"/>
        <family val="3"/>
        <charset val="134"/>
      </rPr>
      <t>次</t>
    </r>
    <r>
      <rPr>
        <sz val="13"/>
        <rFont val="Times New Roman"/>
        <family val="1"/>
      </rPr>
      <t>”</t>
    </r>
    <r>
      <rPr>
        <sz val="13"/>
        <rFont val="宋体"/>
        <family val="3"/>
        <charset val="134"/>
      </rPr>
      <t>指</t>
    </r>
    <r>
      <rPr>
        <sz val="13"/>
        <rFont val="Times New Roman"/>
        <family val="1"/>
      </rPr>
      <t>“</t>
    </r>
    <r>
      <rPr>
        <sz val="13"/>
        <rFont val="宋体"/>
        <family val="3"/>
        <charset val="134"/>
      </rPr>
      <t>每条神经</t>
    </r>
    <r>
      <rPr>
        <sz val="13"/>
        <rFont val="Times New Roman"/>
        <family val="1"/>
      </rPr>
      <t>”</t>
    </r>
    <r>
      <rPr>
        <sz val="13"/>
        <rFont val="宋体"/>
        <family val="3"/>
        <charset val="134"/>
      </rPr>
      <t>。</t>
    </r>
  </si>
  <si>
    <t>012401000050001</t>
  </si>
  <si>
    <r>
      <rPr>
        <sz val="13"/>
        <rFont val="宋体"/>
        <family val="3"/>
        <charset val="134"/>
      </rPr>
      <t>神经电图费</t>
    </r>
    <r>
      <rPr>
        <sz val="13"/>
        <rFont val="Times New Roman"/>
        <family val="1"/>
      </rPr>
      <t>-</t>
    </r>
    <r>
      <rPr>
        <sz val="13"/>
        <rFont val="宋体"/>
        <family val="3"/>
        <charset val="134"/>
      </rPr>
      <t>床旁（加收）</t>
    </r>
  </si>
  <si>
    <t>012401000060000</t>
  </si>
  <si>
    <r>
      <rPr>
        <sz val="13"/>
        <rFont val="宋体"/>
        <family val="3"/>
        <charset val="134"/>
      </rPr>
      <t>皮肤交感反应检查费</t>
    </r>
  </si>
  <si>
    <r>
      <rPr>
        <sz val="13"/>
        <rFont val="宋体"/>
        <family val="3"/>
        <charset val="134"/>
      </rPr>
      <t>通过仪器刺激对四肢交感神经功能进行检查。</t>
    </r>
  </si>
  <si>
    <r>
      <rPr>
        <sz val="13"/>
        <rFont val="宋体"/>
        <family val="3"/>
        <charset val="134"/>
      </rPr>
      <t>所定价格涵盖设备准备、安装、刺激、采集、分析、出具报告等步骤所需的人力资源和基本物质资源消耗。</t>
    </r>
  </si>
  <si>
    <t>012401000070000</t>
  </si>
  <si>
    <r>
      <rPr>
        <sz val="13"/>
        <rFont val="宋体"/>
        <family val="3"/>
        <charset val="134"/>
      </rPr>
      <t>事件相关电位费</t>
    </r>
  </si>
  <si>
    <r>
      <rPr>
        <sz val="13"/>
        <rFont val="宋体"/>
        <family val="3"/>
        <charset val="134"/>
      </rPr>
      <t>通过采集脑诱发电位，对患者注意力、记忆力等认知功能进行评估。</t>
    </r>
  </si>
  <si>
    <r>
      <rPr>
        <sz val="13"/>
        <rFont val="宋体"/>
        <family val="3"/>
        <charset val="134"/>
      </rPr>
      <t>超过</t>
    </r>
    <r>
      <rPr>
        <sz val="13"/>
        <rFont val="Times New Roman"/>
        <family val="1"/>
      </rPr>
      <t>3</t>
    </r>
    <r>
      <rPr>
        <sz val="13"/>
        <rFont val="宋体"/>
        <family val="3"/>
        <charset val="134"/>
      </rPr>
      <t>项按</t>
    </r>
    <r>
      <rPr>
        <sz val="13"/>
        <rFont val="Times New Roman"/>
        <family val="1"/>
      </rPr>
      <t>3</t>
    </r>
    <r>
      <rPr>
        <sz val="13"/>
        <rFont val="宋体"/>
        <family val="3"/>
        <charset val="134"/>
      </rPr>
      <t>项计费。</t>
    </r>
  </si>
  <si>
    <t>012401000080000</t>
  </si>
  <si>
    <r>
      <rPr>
        <sz val="13"/>
        <rFont val="宋体"/>
        <family val="3"/>
        <charset val="134"/>
      </rPr>
      <t>脑干听觉诱发电位费</t>
    </r>
  </si>
  <si>
    <r>
      <rPr>
        <sz val="13"/>
        <rFont val="宋体"/>
        <family val="3"/>
        <charset val="134"/>
      </rPr>
      <t>通过仪器测定主观听阈和双侧听觉诱发电位，评定听觉传导通路功能。</t>
    </r>
  </si>
  <si>
    <r>
      <rPr>
        <sz val="13"/>
        <rFont val="宋体"/>
        <family val="3"/>
        <charset val="134"/>
      </rPr>
      <t>不与耳鼻喉科立项指南中的</t>
    </r>
    <r>
      <rPr>
        <sz val="13"/>
        <rFont val="Times New Roman"/>
        <family val="1"/>
      </rPr>
      <t>“</t>
    </r>
    <r>
      <rPr>
        <sz val="13"/>
        <rFont val="宋体"/>
        <family val="3"/>
        <charset val="134"/>
      </rPr>
      <t>听阈检查费</t>
    </r>
    <r>
      <rPr>
        <sz val="13"/>
        <rFont val="Times New Roman"/>
        <family val="1"/>
      </rPr>
      <t>”</t>
    </r>
    <r>
      <rPr>
        <sz val="13"/>
        <rFont val="宋体"/>
        <family val="3"/>
        <charset val="134"/>
      </rPr>
      <t>同时收取。</t>
    </r>
  </si>
  <si>
    <t>012401000080001</t>
  </si>
  <si>
    <r>
      <rPr>
        <sz val="13"/>
        <rFont val="宋体"/>
        <family val="3"/>
        <charset val="134"/>
      </rPr>
      <t>脑干听觉诱发电位费</t>
    </r>
    <r>
      <rPr>
        <sz val="13"/>
        <rFont val="Times New Roman"/>
        <family val="1"/>
      </rPr>
      <t>-</t>
    </r>
    <r>
      <rPr>
        <sz val="13"/>
        <rFont val="宋体"/>
        <family val="3"/>
        <charset val="134"/>
      </rPr>
      <t>床旁（加收）</t>
    </r>
  </si>
  <si>
    <t>012401000090000</t>
  </si>
  <si>
    <r>
      <rPr>
        <sz val="13"/>
        <rFont val="宋体"/>
        <family val="3"/>
        <charset val="134"/>
      </rPr>
      <t>体感诱发电位费</t>
    </r>
  </si>
  <si>
    <r>
      <rPr>
        <sz val="13"/>
        <rFont val="宋体"/>
        <family val="3"/>
        <charset val="134"/>
      </rPr>
      <t>通过刺激体感通路采集分析诱发电位。</t>
    </r>
  </si>
  <si>
    <r>
      <rPr>
        <sz val="13"/>
        <rFont val="宋体"/>
        <family val="3"/>
        <charset val="134"/>
      </rPr>
      <t>单肢</t>
    </r>
  </si>
  <si>
    <t>012401000090001</t>
  </si>
  <si>
    <r>
      <rPr>
        <sz val="13"/>
        <rFont val="宋体"/>
        <family val="3"/>
        <charset val="134"/>
      </rPr>
      <t>体感诱发电位费</t>
    </r>
    <r>
      <rPr>
        <sz val="13"/>
        <rFont val="Times New Roman"/>
        <family val="1"/>
      </rPr>
      <t>-</t>
    </r>
    <r>
      <rPr>
        <sz val="13"/>
        <rFont val="宋体"/>
        <family val="3"/>
        <charset val="134"/>
      </rPr>
      <t>床旁（加收）</t>
    </r>
  </si>
  <si>
    <t>012401000100000</t>
  </si>
  <si>
    <r>
      <rPr>
        <sz val="13"/>
        <rFont val="宋体"/>
        <family val="3"/>
        <charset val="134"/>
      </rPr>
      <t>运动诱发电位费</t>
    </r>
  </si>
  <si>
    <r>
      <rPr>
        <sz val="13"/>
        <rFont val="宋体"/>
        <family val="3"/>
        <charset val="134"/>
      </rPr>
      <t>通过刺激运动通路采集分析诱发电位。</t>
    </r>
  </si>
  <si>
    <t>012401000110000</t>
  </si>
  <si>
    <r>
      <rPr>
        <sz val="13"/>
        <rFont val="宋体"/>
        <family val="3"/>
        <charset val="134"/>
      </rPr>
      <t>睡眠神经多导监测费</t>
    </r>
  </si>
  <si>
    <r>
      <rPr>
        <sz val="13"/>
        <rFont val="宋体"/>
        <family val="3"/>
        <charset val="134"/>
      </rPr>
      <t>重点对睡眠状态下患者脑电、肌电、心电等电生理指标进行监测，同步监测患者体动、呼吸行为和功能。</t>
    </r>
  </si>
  <si>
    <r>
      <rPr>
        <sz val="13"/>
        <rFont val="宋体"/>
        <family val="3"/>
        <charset val="134"/>
      </rPr>
      <t>不与呼吸系统类立项指南中的</t>
    </r>
    <r>
      <rPr>
        <sz val="13"/>
        <rFont val="Times New Roman"/>
        <family val="1"/>
      </rPr>
      <t>“</t>
    </r>
    <r>
      <rPr>
        <sz val="13"/>
        <rFont val="宋体"/>
        <family val="3"/>
        <charset val="134"/>
      </rPr>
      <t>睡眠呼吸监测费</t>
    </r>
    <r>
      <rPr>
        <sz val="13"/>
        <rFont val="Times New Roman"/>
        <family val="1"/>
      </rPr>
      <t>”</t>
    </r>
    <r>
      <rPr>
        <sz val="13"/>
        <rFont val="宋体"/>
        <family val="3"/>
        <charset val="134"/>
      </rPr>
      <t>同时收取。</t>
    </r>
  </si>
  <si>
    <t>012401000110001</t>
  </si>
  <si>
    <r>
      <rPr>
        <sz val="13"/>
        <rFont val="宋体"/>
        <family val="3"/>
        <charset val="134"/>
      </rPr>
      <t>睡眠神经多导监测费</t>
    </r>
    <r>
      <rPr>
        <sz val="13"/>
        <rFont val="Times New Roman"/>
        <family val="1"/>
      </rPr>
      <t>-</t>
    </r>
    <r>
      <rPr>
        <sz val="13"/>
        <rFont val="宋体"/>
        <family val="3"/>
        <charset val="134"/>
      </rPr>
      <t>便携睡眠神经多导监测（减收）</t>
    </r>
  </si>
  <si>
    <t>012401000120000</t>
  </si>
  <si>
    <r>
      <rPr>
        <sz val="13"/>
        <rFont val="宋体"/>
        <family val="3"/>
        <charset val="134"/>
      </rPr>
      <t>颅内压监测费（有创）</t>
    </r>
  </si>
  <si>
    <r>
      <rPr>
        <sz val="13"/>
        <rFont val="宋体"/>
        <family val="3"/>
        <charset val="134"/>
      </rPr>
      <t>通过有创方式监测颅内压变化。</t>
    </r>
  </si>
  <si>
    <r>
      <rPr>
        <sz val="13"/>
        <rFont val="宋体"/>
        <family val="3"/>
        <charset val="134"/>
      </rPr>
      <t>所定价格涵盖摆位、设备准备、安装、监测、记录、分析等步骤所需的人力资源和基本物质资源消耗。</t>
    </r>
  </si>
  <si>
    <t>012401000130000</t>
  </si>
  <si>
    <r>
      <rPr>
        <sz val="13"/>
        <rFont val="宋体"/>
        <family val="3"/>
        <charset val="134"/>
      </rPr>
      <t>颅内压监测费（无创）</t>
    </r>
  </si>
  <si>
    <r>
      <rPr>
        <sz val="13"/>
        <rFont val="宋体"/>
        <family val="3"/>
        <charset val="134"/>
      </rPr>
      <t>通过无创方式监测颅内压变化。</t>
    </r>
  </si>
  <si>
    <t>012401000140000</t>
  </si>
  <si>
    <r>
      <rPr>
        <sz val="13"/>
        <rFont val="宋体"/>
        <family val="3"/>
        <charset val="134"/>
      </rPr>
      <t>脑血管造影费</t>
    </r>
  </si>
  <si>
    <r>
      <rPr>
        <sz val="13"/>
        <rFont val="宋体"/>
        <family val="3"/>
        <charset val="134"/>
      </rPr>
      <t>通过介入方式对脑血管进行造影检查。</t>
    </r>
  </si>
  <si>
    <r>
      <rPr>
        <sz val="13"/>
        <rFont val="宋体"/>
        <family val="3"/>
        <charset val="134"/>
      </rPr>
      <t>所定价格涵盖手术计划、术区准备、消毒铺巾、建立通路、脑血管造影、撤除、闭合血管通路等步骤所需的人力资源和基本物质资源消耗。</t>
    </r>
  </si>
  <si>
    <r>
      <rPr>
        <sz val="13"/>
        <rFont val="Times New Roman"/>
        <family val="1"/>
      </rPr>
      <t>“</t>
    </r>
    <r>
      <rPr>
        <sz val="13"/>
        <rFont val="宋体"/>
        <family val="3"/>
        <charset val="134"/>
      </rPr>
      <t>次</t>
    </r>
    <r>
      <rPr>
        <sz val="13"/>
        <rFont val="Times New Roman"/>
        <family val="1"/>
      </rPr>
      <t>”</t>
    </r>
    <r>
      <rPr>
        <sz val="13"/>
        <rFont val="宋体"/>
        <family val="3"/>
        <charset val="134"/>
      </rPr>
      <t>指</t>
    </r>
    <r>
      <rPr>
        <sz val="13"/>
        <rFont val="Times New Roman"/>
        <family val="1"/>
      </rPr>
      <t>3</t>
    </r>
    <r>
      <rPr>
        <sz val="13"/>
        <rFont val="宋体"/>
        <family val="3"/>
        <charset val="134"/>
      </rPr>
      <t>根及以下血管，超过</t>
    </r>
    <r>
      <rPr>
        <sz val="13"/>
        <rFont val="Times New Roman"/>
        <family val="1"/>
      </rPr>
      <t>3</t>
    </r>
    <r>
      <rPr>
        <sz val="13"/>
        <rFont val="宋体"/>
        <family val="3"/>
        <charset val="134"/>
      </rPr>
      <t>根血管，每增加</t>
    </r>
    <r>
      <rPr>
        <sz val="13"/>
        <rFont val="Times New Roman"/>
        <family val="1"/>
      </rPr>
      <t>1</t>
    </r>
    <r>
      <rPr>
        <sz val="13"/>
        <rFont val="宋体"/>
        <family val="3"/>
        <charset val="134"/>
      </rPr>
      <t>根血管加收</t>
    </r>
    <r>
      <rPr>
        <sz val="13"/>
        <rFont val="Times New Roman"/>
        <family val="1"/>
      </rPr>
      <t>10%</t>
    </r>
    <r>
      <rPr>
        <sz val="13"/>
        <rFont val="宋体"/>
        <family val="3"/>
        <charset val="134"/>
      </rPr>
      <t>，超过</t>
    </r>
    <r>
      <rPr>
        <sz val="13"/>
        <rFont val="Times New Roman"/>
        <family val="1"/>
      </rPr>
      <t>8</t>
    </r>
    <r>
      <rPr>
        <sz val="13"/>
        <rFont val="宋体"/>
        <family val="3"/>
        <charset val="134"/>
      </rPr>
      <t>根血管按</t>
    </r>
    <r>
      <rPr>
        <sz val="13"/>
        <rFont val="Times New Roman"/>
        <family val="1"/>
      </rPr>
      <t>8</t>
    </r>
    <r>
      <rPr>
        <sz val="13"/>
        <rFont val="宋体"/>
        <family val="3"/>
        <charset val="134"/>
      </rPr>
      <t>根计费。</t>
    </r>
  </si>
  <si>
    <t>012401000150000</t>
  </si>
  <si>
    <r>
      <rPr>
        <sz val="13"/>
        <rFont val="宋体"/>
        <family val="3"/>
        <charset val="134"/>
      </rPr>
      <t>脊髓血管造影费</t>
    </r>
  </si>
  <si>
    <r>
      <rPr>
        <sz val="13"/>
        <rFont val="宋体"/>
        <family val="3"/>
        <charset val="134"/>
      </rPr>
      <t>通过介入方式对脊髓血管进行造影检查。</t>
    </r>
  </si>
  <si>
    <r>
      <rPr>
        <sz val="13"/>
        <rFont val="宋体"/>
        <family val="3"/>
        <charset val="134"/>
      </rPr>
      <t>所定价格涵盖手术计划、术区准备、消毒铺巾、建立通路、脊髓血管造影、撤除、闭合血管通路等步骤所需的人力资源和基本物质资源消耗。</t>
    </r>
  </si>
  <si>
    <r>
      <rPr>
        <sz val="13"/>
        <rFont val="Times New Roman"/>
        <family val="1"/>
      </rPr>
      <t>“</t>
    </r>
    <r>
      <rPr>
        <sz val="13"/>
        <rFont val="宋体"/>
        <family val="3"/>
        <charset val="134"/>
      </rPr>
      <t>次</t>
    </r>
    <r>
      <rPr>
        <sz val="13"/>
        <rFont val="Times New Roman"/>
        <family val="1"/>
      </rPr>
      <t>”</t>
    </r>
    <r>
      <rPr>
        <sz val="13"/>
        <rFont val="宋体"/>
        <family val="3"/>
        <charset val="134"/>
      </rPr>
      <t>指</t>
    </r>
    <r>
      <rPr>
        <sz val="13"/>
        <rFont val="Times New Roman"/>
        <family val="1"/>
      </rPr>
      <t>4</t>
    </r>
    <r>
      <rPr>
        <sz val="13"/>
        <rFont val="宋体"/>
        <family val="3"/>
        <charset val="134"/>
      </rPr>
      <t>根及以下血管，超过</t>
    </r>
    <r>
      <rPr>
        <sz val="13"/>
        <rFont val="Times New Roman"/>
        <family val="1"/>
      </rPr>
      <t>4</t>
    </r>
    <r>
      <rPr>
        <sz val="13"/>
        <rFont val="宋体"/>
        <family val="3"/>
        <charset val="134"/>
      </rPr>
      <t>根血管，每增加</t>
    </r>
    <r>
      <rPr>
        <sz val="13"/>
        <rFont val="Times New Roman"/>
        <family val="1"/>
      </rPr>
      <t>1</t>
    </r>
    <r>
      <rPr>
        <sz val="13"/>
        <rFont val="宋体"/>
        <family val="3"/>
        <charset val="134"/>
      </rPr>
      <t>根血管加收</t>
    </r>
    <r>
      <rPr>
        <sz val="13"/>
        <rFont val="Times New Roman"/>
        <family val="1"/>
      </rPr>
      <t>10%</t>
    </r>
    <r>
      <rPr>
        <sz val="13"/>
        <rFont val="宋体"/>
        <family val="3"/>
        <charset val="134"/>
      </rPr>
      <t>，超过</t>
    </r>
    <r>
      <rPr>
        <sz val="13"/>
        <rFont val="Times New Roman"/>
        <family val="1"/>
      </rPr>
      <t>12</t>
    </r>
    <r>
      <rPr>
        <sz val="13"/>
        <rFont val="宋体"/>
        <family val="3"/>
        <charset val="134"/>
      </rPr>
      <t>根血管按</t>
    </r>
    <r>
      <rPr>
        <sz val="13"/>
        <rFont val="Times New Roman"/>
        <family val="1"/>
      </rPr>
      <t>12</t>
    </r>
    <r>
      <rPr>
        <sz val="13"/>
        <rFont val="宋体"/>
        <family val="3"/>
        <charset val="134"/>
      </rPr>
      <t>根计费。</t>
    </r>
  </si>
  <si>
    <t>013101000020000</t>
  </si>
  <si>
    <r>
      <rPr>
        <sz val="13"/>
        <rFont val="宋体"/>
        <family val="3"/>
        <charset val="134"/>
      </rPr>
      <t>无创神经刺激治疗费</t>
    </r>
  </si>
  <si>
    <r>
      <rPr>
        <sz val="13"/>
        <rFont val="宋体"/>
        <family val="3"/>
        <charset val="134"/>
      </rPr>
      <t>通过仪器经颅电</t>
    </r>
    <r>
      <rPr>
        <sz val="13"/>
        <rFont val="Times New Roman"/>
        <family val="1"/>
      </rPr>
      <t>/</t>
    </r>
    <r>
      <rPr>
        <sz val="13"/>
        <rFont val="宋体"/>
        <family val="3"/>
        <charset val="134"/>
      </rPr>
      <t>磁刺激神经系统的相关部位。</t>
    </r>
  </si>
  <si>
    <r>
      <rPr>
        <sz val="13"/>
        <rFont val="宋体"/>
        <family val="3"/>
        <charset val="134"/>
      </rPr>
      <t>所定价格涵盖连接电极、设置参数、电</t>
    </r>
    <r>
      <rPr>
        <sz val="13"/>
        <rFont val="Times New Roman"/>
        <family val="1"/>
      </rPr>
      <t>/</t>
    </r>
    <r>
      <rPr>
        <sz val="13"/>
        <rFont val="宋体"/>
        <family val="3"/>
        <charset val="134"/>
      </rPr>
      <t>磁刺激治疗等步骤所需的人力资源和基本物质资源消耗。</t>
    </r>
  </si>
  <si>
    <t>013302000030000</t>
  </si>
  <si>
    <r>
      <rPr>
        <sz val="13"/>
        <rFont val="宋体"/>
        <family val="3"/>
        <charset val="134"/>
      </rPr>
      <t>脑血管球囊扩张费（介入）</t>
    </r>
  </si>
  <si>
    <r>
      <rPr>
        <sz val="13"/>
        <rFont val="宋体"/>
        <family val="3"/>
        <charset val="134"/>
      </rPr>
      <t>通过球囊扩张脑血管。</t>
    </r>
  </si>
  <si>
    <r>
      <rPr>
        <sz val="13"/>
        <rFont val="宋体"/>
        <family val="3"/>
        <charset val="134"/>
      </rPr>
      <t>所定价格涵盖手术计划、术区准备、消毒铺巾、建立通路、球囊扩张、撤除、闭合通路，必要时造影确认治疗效果等步骤所需的人力资源和基本物质资源消耗。不含脑血管造影费用。</t>
    </r>
  </si>
  <si>
    <r>
      <rPr>
        <sz val="13"/>
        <rFont val="Times New Roman"/>
        <family val="1"/>
      </rPr>
      <t>1.</t>
    </r>
    <r>
      <rPr>
        <sz val="13"/>
        <rFont val="宋体"/>
        <family val="3"/>
        <charset val="134"/>
      </rPr>
      <t>同一血管扩张颅内和颅外多处狭窄的按</t>
    </r>
    <r>
      <rPr>
        <sz val="13"/>
        <rFont val="Times New Roman"/>
        <family val="1"/>
      </rPr>
      <t>2</t>
    </r>
    <r>
      <rPr>
        <sz val="13"/>
        <rFont val="宋体"/>
        <family val="3"/>
        <charset val="134"/>
      </rPr>
      <t xml:space="preserve">根血管计价，颅内部分适用颅内血管加收。
</t>
    </r>
    <r>
      <rPr>
        <sz val="13"/>
        <rFont val="Times New Roman"/>
        <family val="1"/>
      </rPr>
      <t>2.</t>
    </r>
    <r>
      <rPr>
        <sz val="13"/>
        <rFont val="宋体"/>
        <family val="3"/>
        <charset val="134"/>
      </rPr>
      <t xml:space="preserve">脑静脉窦扩张适用颅内血管加收。
</t>
    </r>
    <r>
      <rPr>
        <sz val="13"/>
        <rFont val="Times New Roman"/>
        <family val="1"/>
      </rPr>
      <t>3.</t>
    </r>
    <r>
      <rPr>
        <sz val="13"/>
        <rFont val="宋体"/>
        <family val="3"/>
        <charset val="134"/>
      </rPr>
      <t>脑血管治疗后立即行造影确认治疗效果的，不得重复收取脑血管造影费用。</t>
    </r>
  </si>
  <si>
    <t>013302000030001</t>
  </si>
  <si>
    <r>
      <rPr>
        <sz val="13"/>
        <rFont val="宋体"/>
        <family val="3"/>
        <charset val="134"/>
      </rPr>
      <t>脑血管球囊扩张费（介入）</t>
    </r>
    <r>
      <rPr>
        <sz val="13"/>
        <rFont val="Times New Roman"/>
        <family val="1"/>
      </rPr>
      <t>-</t>
    </r>
    <r>
      <rPr>
        <sz val="13"/>
        <rFont val="宋体"/>
        <family val="3"/>
        <charset val="134"/>
      </rPr>
      <t>儿童（加收）</t>
    </r>
  </si>
  <si>
    <t>013302000030011</t>
  </si>
  <si>
    <r>
      <rPr>
        <sz val="13"/>
        <rFont val="宋体"/>
        <family val="3"/>
        <charset val="134"/>
      </rPr>
      <t>脑血管球囊扩张费（介入）</t>
    </r>
    <r>
      <rPr>
        <sz val="13"/>
        <rFont val="Times New Roman"/>
        <family val="1"/>
      </rPr>
      <t>-</t>
    </r>
    <r>
      <rPr>
        <sz val="13"/>
        <rFont val="宋体"/>
        <family val="3"/>
        <charset val="134"/>
      </rPr>
      <t>颅内血管（加收）</t>
    </r>
  </si>
  <si>
    <t>013302000040000</t>
  </si>
  <si>
    <r>
      <rPr>
        <sz val="13"/>
        <rFont val="宋体"/>
        <family val="3"/>
        <charset val="134"/>
      </rPr>
      <t>脑血管支架置入费（介入）</t>
    </r>
  </si>
  <si>
    <r>
      <rPr>
        <sz val="13"/>
        <rFont val="宋体"/>
        <family val="3"/>
        <charset val="134"/>
      </rPr>
      <t>通过支架扩张脑血管。</t>
    </r>
  </si>
  <si>
    <r>
      <rPr>
        <sz val="13"/>
        <rFont val="宋体"/>
        <family val="3"/>
        <charset val="134"/>
      </rPr>
      <t>所定价格涵盖手术计划、术区准备、消毒铺巾、建立通路、支架置入、撤除、闭合通路，必要时球囊扩张及造影确认治疗效果等步骤所需的人力资源和基本物质资源消耗。不含脑血管造影费用。</t>
    </r>
  </si>
  <si>
    <r>
      <rPr>
        <sz val="13"/>
        <rFont val="Times New Roman"/>
        <family val="1"/>
      </rPr>
      <t>1.</t>
    </r>
    <r>
      <rPr>
        <sz val="13"/>
        <rFont val="宋体"/>
        <family val="3"/>
        <charset val="134"/>
      </rPr>
      <t>同一血管扩张颅内和颅外多处狭窄的按</t>
    </r>
    <r>
      <rPr>
        <sz val="13"/>
        <rFont val="Times New Roman"/>
        <family val="1"/>
      </rPr>
      <t>2</t>
    </r>
    <r>
      <rPr>
        <sz val="13"/>
        <rFont val="宋体"/>
        <family val="3"/>
        <charset val="134"/>
      </rPr>
      <t xml:space="preserve">根血管计价，颅内部分适用颅内血管加收。
</t>
    </r>
    <r>
      <rPr>
        <sz val="13"/>
        <rFont val="Times New Roman"/>
        <family val="1"/>
      </rPr>
      <t>2.</t>
    </r>
    <r>
      <rPr>
        <sz val="13"/>
        <rFont val="宋体"/>
        <family val="3"/>
        <charset val="134"/>
      </rPr>
      <t xml:space="preserve">同一病变部位不与球囊扩张同时收取。
</t>
    </r>
    <r>
      <rPr>
        <sz val="13"/>
        <rFont val="Times New Roman"/>
        <family val="1"/>
      </rPr>
      <t>3.</t>
    </r>
    <r>
      <rPr>
        <sz val="13"/>
        <rFont val="宋体"/>
        <family val="3"/>
        <charset val="134"/>
      </rPr>
      <t xml:space="preserve">脑静脉窦支架置入适用颅内血管加收。
</t>
    </r>
    <r>
      <rPr>
        <sz val="13"/>
        <rFont val="Times New Roman"/>
        <family val="1"/>
      </rPr>
      <t>4.</t>
    </r>
    <r>
      <rPr>
        <sz val="13"/>
        <rFont val="宋体"/>
        <family val="3"/>
        <charset val="134"/>
      </rPr>
      <t>脑血管治疗后立即行造影确认治疗效果的，不得重复收取脑血管造影费用。</t>
    </r>
  </si>
  <si>
    <t>013302000040001</t>
  </si>
  <si>
    <r>
      <rPr>
        <sz val="13"/>
        <rFont val="宋体"/>
        <family val="3"/>
        <charset val="134"/>
      </rPr>
      <t>脑血管支架置入费（介入）</t>
    </r>
    <r>
      <rPr>
        <sz val="13"/>
        <rFont val="Times New Roman"/>
        <family val="1"/>
      </rPr>
      <t>-</t>
    </r>
    <r>
      <rPr>
        <sz val="13"/>
        <rFont val="宋体"/>
        <family val="3"/>
        <charset val="134"/>
      </rPr>
      <t>儿童（加收）</t>
    </r>
  </si>
  <si>
    <t>013302000040011</t>
  </si>
  <si>
    <r>
      <rPr>
        <sz val="13"/>
        <rFont val="宋体"/>
        <family val="3"/>
        <charset val="134"/>
      </rPr>
      <t>脑血管支架置入费（介入）</t>
    </r>
    <r>
      <rPr>
        <sz val="13"/>
        <rFont val="Times New Roman"/>
        <family val="1"/>
      </rPr>
      <t>-</t>
    </r>
    <r>
      <rPr>
        <sz val="13"/>
        <rFont val="宋体"/>
        <family val="3"/>
        <charset val="134"/>
      </rPr>
      <t>颅内血管（加收）</t>
    </r>
  </si>
  <si>
    <t>013302000050000</t>
  </si>
  <si>
    <r>
      <rPr>
        <sz val="13"/>
        <rFont val="宋体"/>
        <family val="3"/>
        <charset val="134"/>
      </rPr>
      <t>慢性闭塞脑血管逆向再通费（介入）</t>
    </r>
  </si>
  <si>
    <r>
      <rPr>
        <sz val="13"/>
        <rFont val="宋体"/>
        <family val="3"/>
        <charset val="134"/>
      </rPr>
      <t>通过血管闭塞端近段及远端两端操作开通血管。</t>
    </r>
  </si>
  <si>
    <r>
      <rPr>
        <sz val="13"/>
        <rFont val="宋体"/>
        <family val="3"/>
        <charset val="134"/>
      </rPr>
      <t>所定价格涵盖手术计划、导管送至闭塞段远端、连通闭塞段两端的血管腔、闭合通路，必要时造影确认治疗效果等步骤所需的人力资源和基本物质资源消耗。不含脑血管造影费用。</t>
    </r>
  </si>
  <si>
    <t>013302000050001</t>
  </si>
  <si>
    <r>
      <rPr>
        <sz val="13"/>
        <rFont val="宋体"/>
        <family val="3"/>
        <charset val="134"/>
      </rPr>
      <t>慢性闭塞脑血管逆向再通费（介入）</t>
    </r>
    <r>
      <rPr>
        <sz val="13"/>
        <rFont val="Times New Roman"/>
        <family val="1"/>
      </rPr>
      <t>-</t>
    </r>
    <r>
      <rPr>
        <sz val="13"/>
        <rFont val="宋体"/>
        <family val="3"/>
        <charset val="134"/>
      </rPr>
      <t>儿童（加收）</t>
    </r>
  </si>
  <si>
    <t>013302000050011</t>
  </si>
  <si>
    <r>
      <rPr>
        <sz val="13"/>
        <rFont val="宋体"/>
        <family val="3"/>
        <charset val="134"/>
      </rPr>
      <t>慢性闭塞脑血管逆向再通费（介入）</t>
    </r>
    <r>
      <rPr>
        <sz val="13"/>
        <rFont val="Times New Roman"/>
        <family val="1"/>
      </rPr>
      <t>-</t>
    </r>
    <r>
      <rPr>
        <sz val="13"/>
        <rFont val="宋体"/>
        <family val="3"/>
        <charset val="134"/>
      </rPr>
      <t>颅内血管（加收）</t>
    </r>
  </si>
  <si>
    <t>013302000060000</t>
  </si>
  <si>
    <r>
      <rPr>
        <sz val="13"/>
        <rFont val="宋体"/>
        <family val="3"/>
        <charset val="134"/>
      </rPr>
      <t>脑血管腔内减容费（介入）</t>
    </r>
  </si>
  <si>
    <r>
      <rPr>
        <sz val="13"/>
        <rFont val="宋体"/>
        <family val="3"/>
        <charset val="134"/>
      </rPr>
      <t>通过激光、旋切、旋磨、振波、血栓抽吸等各种物理或机械方式消除脑血管腔内斑块或血栓。</t>
    </r>
  </si>
  <si>
    <r>
      <rPr>
        <sz val="13"/>
        <rFont val="宋体"/>
        <family val="3"/>
        <charset val="134"/>
      </rPr>
      <t>所定价格涵盖手术计划、术区准备、消毒铺巾、建立通路、通过各种方式消除斑块、撤除、闭合通路，必要时造影确认治疗效果等步骤所需的人力资源和基本物质资源消耗。不含脑血管造影费用。</t>
    </r>
  </si>
  <si>
    <t>013302000060001</t>
  </si>
  <si>
    <r>
      <rPr>
        <sz val="13"/>
        <rFont val="宋体"/>
        <family val="3"/>
        <charset val="134"/>
      </rPr>
      <t>脑血管腔内减容费（介入）</t>
    </r>
    <r>
      <rPr>
        <sz val="13"/>
        <rFont val="Times New Roman"/>
        <family val="1"/>
      </rPr>
      <t>-</t>
    </r>
    <r>
      <rPr>
        <sz val="13"/>
        <rFont val="宋体"/>
        <family val="3"/>
        <charset val="134"/>
      </rPr>
      <t>儿童（加收）</t>
    </r>
  </si>
  <si>
    <t>013302000070000</t>
  </si>
  <si>
    <r>
      <rPr>
        <sz val="13"/>
        <rFont val="宋体"/>
        <family val="3"/>
        <charset val="134"/>
      </rPr>
      <t>脑血管腔内溶栓费（介入）</t>
    </r>
  </si>
  <si>
    <r>
      <rPr>
        <sz val="13"/>
        <rFont val="宋体"/>
        <family val="3"/>
        <charset val="134"/>
      </rPr>
      <t>通过介入方式对脑部栓塞的血管进行药物溶栓、疏通治疗。</t>
    </r>
  </si>
  <si>
    <r>
      <rPr>
        <sz val="13"/>
        <rFont val="宋体"/>
        <family val="3"/>
        <charset val="134"/>
      </rPr>
      <t>所定价格涵盖手术计划、术区准备、消毒铺巾、建立通路、放置导丝导管、推注溶栓药物、撤出、闭合通路，必要时造影确认治疗效果等步骤所需的人力资源和基本物质资源消耗。不含脑血管造影费用。</t>
    </r>
  </si>
  <si>
    <t>013302000070001</t>
  </si>
  <si>
    <r>
      <rPr>
        <sz val="13"/>
        <rFont val="宋体"/>
        <family val="3"/>
        <charset val="134"/>
      </rPr>
      <t>脑血管腔内溶栓费（介入）</t>
    </r>
    <r>
      <rPr>
        <sz val="13"/>
        <rFont val="Times New Roman"/>
        <family val="1"/>
      </rPr>
      <t>-</t>
    </r>
    <r>
      <rPr>
        <sz val="13"/>
        <rFont val="宋体"/>
        <family val="3"/>
        <charset val="134"/>
      </rPr>
      <t>儿童（加收）</t>
    </r>
  </si>
  <si>
    <t>013302000070100</t>
  </si>
  <si>
    <r>
      <rPr>
        <sz val="13"/>
        <rFont val="宋体"/>
        <family val="3"/>
        <charset val="134"/>
      </rPr>
      <t>脑血管腔内溶栓费（介入）</t>
    </r>
    <r>
      <rPr>
        <sz val="13"/>
        <rFont val="Times New Roman"/>
        <family val="1"/>
      </rPr>
      <t>-</t>
    </r>
    <r>
      <rPr>
        <sz val="13"/>
        <rFont val="宋体"/>
        <family val="3"/>
        <charset val="134"/>
      </rPr>
      <t>脑血管腔内化疗费（扩展）</t>
    </r>
  </si>
  <si>
    <t>013302000080000</t>
  </si>
  <si>
    <r>
      <rPr>
        <sz val="13"/>
        <rFont val="宋体"/>
        <family val="3"/>
        <charset val="134"/>
      </rPr>
      <t>脑血管栓塞费（介入）</t>
    </r>
  </si>
  <si>
    <r>
      <rPr>
        <sz val="13"/>
        <rFont val="宋体"/>
        <family val="3"/>
        <charset val="134"/>
      </rPr>
      <t>通过介入方式将栓塞物质导入脑血管。</t>
    </r>
  </si>
  <si>
    <r>
      <rPr>
        <sz val="13"/>
        <rFont val="宋体"/>
        <family val="3"/>
        <charset val="134"/>
      </rPr>
      <t>所定价格涵盖完成手术计划、术区准备、消毒铺巾、建立通路、穿刺置管、填塞、撤出、闭合通路，必要时造影确认治疗效果等步骤所需的人力资源和基本物质资源消耗。不含脑血管造影费用。</t>
    </r>
  </si>
  <si>
    <t>013302000080001</t>
  </si>
  <si>
    <r>
      <rPr>
        <sz val="13"/>
        <rFont val="宋体"/>
        <family val="3"/>
        <charset val="134"/>
      </rPr>
      <t>脑血管栓塞费（介入）</t>
    </r>
    <r>
      <rPr>
        <sz val="13"/>
        <rFont val="Times New Roman"/>
        <family val="1"/>
      </rPr>
      <t>-</t>
    </r>
    <r>
      <rPr>
        <sz val="13"/>
        <rFont val="宋体"/>
        <family val="3"/>
        <charset val="134"/>
      </rPr>
      <t>儿童（加收）</t>
    </r>
  </si>
  <si>
    <t>013302000080011</t>
  </si>
  <si>
    <r>
      <rPr>
        <sz val="13"/>
        <rFont val="宋体"/>
        <family val="3"/>
        <charset val="134"/>
      </rPr>
      <t>脑血管栓塞费（介入）</t>
    </r>
    <r>
      <rPr>
        <sz val="13"/>
        <rFont val="Times New Roman"/>
        <family val="1"/>
      </rPr>
      <t>-</t>
    </r>
    <r>
      <rPr>
        <sz val="13"/>
        <rFont val="宋体"/>
        <family val="3"/>
        <charset val="134"/>
      </rPr>
      <t>脑血管畸形栓塞（加收）</t>
    </r>
  </si>
  <si>
    <t>013302000090000</t>
  </si>
  <si>
    <r>
      <rPr>
        <sz val="13"/>
        <rFont val="宋体"/>
        <family val="3"/>
        <charset val="134"/>
      </rPr>
      <t>颅内动脉瘤栓塞费（介入）</t>
    </r>
  </si>
  <si>
    <r>
      <rPr>
        <sz val="13"/>
        <rFont val="宋体"/>
        <family val="3"/>
        <charset val="134"/>
      </rPr>
      <t>通过介入方式将栓塞物质导入颅内动脉瘤。</t>
    </r>
  </si>
  <si>
    <t>013302000090001</t>
  </si>
  <si>
    <r>
      <rPr>
        <sz val="13"/>
        <rFont val="宋体"/>
        <family val="3"/>
        <charset val="134"/>
      </rPr>
      <t>颅内动脉瘤栓塞费（介入）</t>
    </r>
    <r>
      <rPr>
        <sz val="13"/>
        <rFont val="Times New Roman"/>
        <family val="1"/>
      </rPr>
      <t>-</t>
    </r>
    <r>
      <rPr>
        <sz val="13"/>
        <rFont val="宋体"/>
        <family val="3"/>
        <charset val="134"/>
      </rPr>
      <t>儿童（加收）</t>
    </r>
  </si>
  <si>
    <t>013302000100000</t>
  </si>
  <si>
    <r>
      <rPr>
        <sz val="13"/>
        <rFont val="宋体"/>
        <family val="3"/>
        <charset val="134"/>
      </rPr>
      <t>脊髓血管栓塞费（介入）</t>
    </r>
  </si>
  <si>
    <r>
      <rPr>
        <sz val="13"/>
        <rFont val="宋体"/>
        <family val="3"/>
        <charset val="134"/>
      </rPr>
      <t>通过介入方式将栓塞物质导入脊髓血管。</t>
    </r>
  </si>
  <si>
    <r>
      <rPr>
        <sz val="13"/>
        <rFont val="宋体"/>
        <family val="3"/>
        <charset val="134"/>
      </rPr>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r>
  </si>
  <si>
    <t>013302000100001</t>
  </si>
  <si>
    <r>
      <rPr>
        <sz val="13"/>
        <rFont val="宋体"/>
        <family val="3"/>
        <charset val="134"/>
      </rPr>
      <t>脊髓血管栓塞费（介入）</t>
    </r>
    <r>
      <rPr>
        <sz val="13"/>
        <rFont val="Times New Roman"/>
        <family val="1"/>
      </rPr>
      <t>-</t>
    </r>
    <r>
      <rPr>
        <sz val="13"/>
        <rFont val="宋体"/>
        <family val="3"/>
        <charset val="134"/>
      </rPr>
      <t>儿童（加收）</t>
    </r>
  </si>
  <si>
    <t>013302000100011</t>
  </si>
  <si>
    <r>
      <rPr>
        <sz val="13"/>
        <rFont val="宋体"/>
        <family val="3"/>
        <charset val="134"/>
      </rPr>
      <t>脊髓血管栓塞费（介入）</t>
    </r>
    <r>
      <rPr>
        <sz val="13"/>
        <rFont val="Times New Roman"/>
        <family val="1"/>
      </rPr>
      <t>-</t>
    </r>
    <r>
      <rPr>
        <sz val="13"/>
        <rFont val="宋体"/>
        <family val="3"/>
        <charset val="134"/>
      </rPr>
      <t>脊髓血管畸形栓塞（加收）</t>
    </r>
  </si>
  <si>
    <t>013302000110000</t>
  </si>
  <si>
    <r>
      <rPr>
        <sz val="13"/>
        <rFont val="宋体"/>
        <family val="3"/>
        <charset val="134"/>
      </rPr>
      <t>颅内电极置入费（表面电极）</t>
    </r>
  </si>
  <si>
    <r>
      <rPr>
        <sz val="13"/>
        <rFont val="宋体"/>
        <family val="3"/>
        <charset val="134"/>
      </rPr>
      <t>将电极和（或）电刺激器等各类信号传导装置临时或永久置入患者颅内。</t>
    </r>
  </si>
  <si>
    <r>
      <rPr>
        <sz val="13"/>
        <rFont val="宋体"/>
        <family val="3"/>
        <charset val="134"/>
      </rPr>
      <t>所定价格涵盖手术计划、术区准备、消毒铺巾、定位、穿刺或切开、电极置入、参数调整、效果测试、固定、缝合等步骤所需的人力资源和基本物质资源消耗。</t>
    </r>
  </si>
  <si>
    <r>
      <rPr>
        <sz val="13"/>
        <rFont val="Times New Roman"/>
        <family val="1"/>
      </rPr>
      <t>1.</t>
    </r>
    <r>
      <rPr>
        <sz val="13"/>
        <rFont val="宋体"/>
        <family val="3"/>
        <charset val="134"/>
      </rPr>
      <t>本项目所称</t>
    </r>
    <r>
      <rPr>
        <sz val="13"/>
        <rFont val="Times New Roman"/>
        <family val="1"/>
      </rPr>
      <t>“</t>
    </r>
    <r>
      <rPr>
        <sz val="13"/>
        <rFont val="宋体"/>
        <family val="3"/>
        <charset val="134"/>
      </rPr>
      <t>表面电极</t>
    </r>
    <r>
      <rPr>
        <sz val="13"/>
        <rFont val="Times New Roman"/>
        <family val="1"/>
      </rPr>
      <t>”</t>
    </r>
    <r>
      <rPr>
        <sz val="13"/>
        <rFont val="宋体"/>
        <family val="3"/>
        <charset val="134"/>
      </rPr>
      <t xml:space="preserve">指：不侵入脑实质组织的脑皮层表面或硬膜表面电极。
</t>
    </r>
    <r>
      <rPr>
        <sz val="13"/>
        <rFont val="Times New Roman"/>
        <family val="1"/>
      </rPr>
      <t>2.</t>
    </r>
    <r>
      <rPr>
        <sz val="13"/>
        <rFont val="宋体"/>
        <family val="3"/>
        <charset val="134"/>
      </rPr>
      <t>同台手术不得同时收取</t>
    </r>
    <r>
      <rPr>
        <sz val="13"/>
        <rFont val="Times New Roman"/>
        <family val="1"/>
      </rPr>
      <t>“</t>
    </r>
    <r>
      <rPr>
        <sz val="13"/>
        <rFont val="宋体"/>
        <family val="3"/>
        <charset val="134"/>
      </rPr>
      <t>颅内电极取出费</t>
    </r>
    <r>
      <rPr>
        <sz val="13"/>
        <rFont val="Times New Roman"/>
        <family val="1"/>
      </rPr>
      <t>”</t>
    </r>
    <r>
      <rPr>
        <sz val="13"/>
        <rFont val="宋体"/>
        <family val="3"/>
        <charset val="134"/>
      </rPr>
      <t>。</t>
    </r>
  </si>
  <si>
    <t>013302000110001</t>
  </si>
  <si>
    <r>
      <rPr>
        <sz val="13"/>
        <rFont val="宋体"/>
        <family val="3"/>
        <charset val="134"/>
      </rPr>
      <t>颅内电极置入费（表面电极）</t>
    </r>
    <r>
      <rPr>
        <sz val="13"/>
        <rFont val="Times New Roman"/>
        <family val="1"/>
      </rPr>
      <t>-</t>
    </r>
    <r>
      <rPr>
        <sz val="13"/>
        <rFont val="宋体"/>
        <family val="3"/>
        <charset val="134"/>
      </rPr>
      <t>儿童（加收）</t>
    </r>
  </si>
  <si>
    <t>013302000120000</t>
  </si>
  <si>
    <r>
      <rPr>
        <sz val="13"/>
        <rFont val="宋体"/>
        <family val="3"/>
        <charset val="134"/>
      </rPr>
      <t>颅内电极置入费（深部电极）</t>
    </r>
  </si>
  <si>
    <r>
      <rPr>
        <sz val="13"/>
        <rFont val="Times New Roman"/>
        <family val="1"/>
      </rPr>
      <t>1.</t>
    </r>
    <r>
      <rPr>
        <sz val="13"/>
        <rFont val="宋体"/>
        <family val="3"/>
        <charset val="134"/>
      </rPr>
      <t>本项目所称</t>
    </r>
    <r>
      <rPr>
        <sz val="13"/>
        <rFont val="Times New Roman"/>
        <family val="1"/>
      </rPr>
      <t>“</t>
    </r>
    <r>
      <rPr>
        <sz val="13"/>
        <rFont val="宋体"/>
        <family val="3"/>
        <charset val="134"/>
      </rPr>
      <t>深部电极</t>
    </r>
    <r>
      <rPr>
        <sz val="13"/>
        <rFont val="Times New Roman"/>
        <family val="1"/>
      </rPr>
      <t>”</t>
    </r>
    <r>
      <rPr>
        <sz val="13"/>
        <rFont val="宋体"/>
        <family val="3"/>
        <charset val="134"/>
      </rPr>
      <t xml:space="preserve">指：侵入脑实质组织的电极。
</t>
    </r>
    <r>
      <rPr>
        <sz val="13"/>
        <rFont val="Times New Roman"/>
        <family val="1"/>
      </rPr>
      <t>2.</t>
    </r>
    <r>
      <rPr>
        <sz val="13"/>
        <rFont val="宋体"/>
        <family val="3"/>
        <charset val="134"/>
      </rPr>
      <t>次指置入</t>
    </r>
    <r>
      <rPr>
        <sz val="13"/>
        <rFont val="Times New Roman"/>
        <family val="1"/>
      </rPr>
      <t>3</t>
    </r>
    <r>
      <rPr>
        <sz val="13"/>
        <rFont val="宋体"/>
        <family val="3"/>
        <charset val="134"/>
      </rPr>
      <t>个及</t>
    </r>
    <r>
      <rPr>
        <sz val="13"/>
        <rFont val="Times New Roman"/>
        <family val="1"/>
      </rPr>
      <t>3</t>
    </r>
    <r>
      <rPr>
        <sz val="13"/>
        <rFont val="宋体"/>
        <family val="3"/>
        <charset val="134"/>
      </rPr>
      <t>个以内电极，超过</t>
    </r>
    <r>
      <rPr>
        <sz val="13"/>
        <rFont val="Times New Roman"/>
        <family val="1"/>
      </rPr>
      <t>3</t>
    </r>
    <r>
      <rPr>
        <sz val="13"/>
        <rFont val="宋体"/>
        <family val="3"/>
        <charset val="134"/>
      </rPr>
      <t>个电极，每增加</t>
    </r>
    <r>
      <rPr>
        <sz val="13"/>
        <rFont val="Times New Roman"/>
        <family val="1"/>
      </rPr>
      <t>1</t>
    </r>
    <r>
      <rPr>
        <sz val="13"/>
        <rFont val="宋体"/>
        <family val="3"/>
        <charset val="134"/>
      </rPr>
      <t>个电极加收</t>
    </r>
    <r>
      <rPr>
        <sz val="13"/>
        <rFont val="Times New Roman"/>
        <family val="1"/>
      </rPr>
      <t>25%</t>
    </r>
    <r>
      <rPr>
        <sz val="13"/>
        <rFont val="宋体"/>
        <family val="3"/>
        <charset val="134"/>
      </rPr>
      <t>，超过</t>
    </r>
    <r>
      <rPr>
        <sz val="13"/>
        <rFont val="Times New Roman"/>
        <family val="1"/>
      </rPr>
      <t>8</t>
    </r>
    <r>
      <rPr>
        <sz val="13"/>
        <rFont val="宋体"/>
        <family val="3"/>
        <charset val="134"/>
      </rPr>
      <t>个电极按</t>
    </r>
    <r>
      <rPr>
        <sz val="13"/>
        <rFont val="Times New Roman"/>
        <family val="1"/>
      </rPr>
      <t>8</t>
    </r>
    <r>
      <rPr>
        <sz val="13"/>
        <rFont val="宋体"/>
        <family val="3"/>
        <charset val="134"/>
      </rPr>
      <t xml:space="preserve">个计费。
</t>
    </r>
    <r>
      <rPr>
        <sz val="13"/>
        <rFont val="Times New Roman"/>
        <family val="1"/>
      </rPr>
      <t>3.</t>
    </r>
    <r>
      <rPr>
        <sz val="13"/>
        <rFont val="宋体"/>
        <family val="3"/>
        <charset val="134"/>
      </rPr>
      <t>同台手术不得同时收取</t>
    </r>
    <r>
      <rPr>
        <sz val="13"/>
        <rFont val="Times New Roman"/>
        <family val="1"/>
      </rPr>
      <t>“</t>
    </r>
    <r>
      <rPr>
        <sz val="13"/>
        <rFont val="宋体"/>
        <family val="3"/>
        <charset val="134"/>
      </rPr>
      <t>颅内电极取出费</t>
    </r>
    <r>
      <rPr>
        <sz val="13"/>
        <rFont val="Times New Roman"/>
        <family val="1"/>
      </rPr>
      <t>”</t>
    </r>
    <r>
      <rPr>
        <sz val="13"/>
        <rFont val="宋体"/>
        <family val="3"/>
        <charset val="134"/>
      </rPr>
      <t>。</t>
    </r>
  </si>
  <si>
    <t>013302000120001</t>
  </si>
  <si>
    <r>
      <rPr>
        <sz val="13"/>
        <rFont val="宋体"/>
        <family val="3"/>
        <charset val="134"/>
      </rPr>
      <t>颅内电极置入费（深部电极）</t>
    </r>
    <r>
      <rPr>
        <sz val="13"/>
        <rFont val="Times New Roman"/>
        <family val="1"/>
      </rPr>
      <t>-</t>
    </r>
    <r>
      <rPr>
        <sz val="13"/>
        <rFont val="宋体"/>
        <family val="3"/>
        <charset val="134"/>
      </rPr>
      <t>儿童（加收）</t>
    </r>
  </si>
  <si>
    <t>013302000130000</t>
  </si>
  <si>
    <r>
      <rPr>
        <sz val="13"/>
        <rFont val="宋体"/>
        <family val="3"/>
        <charset val="134"/>
      </rPr>
      <t>颅内电极取出费</t>
    </r>
  </si>
  <si>
    <r>
      <rPr>
        <sz val="13"/>
        <rFont val="宋体"/>
        <family val="3"/>
        <charset val="134"/>
      </rPr>
      <t>通过各种方式将置入脑内的电极</t>
    </r>
    <r>
      <rPr>
        <sz val="13"/>
        <rFont val="Times New Roman"/>
        <family val="1"/>
      </rPr>
      <t>/</t>
    </r>
    <r>
      <rPr>
        <sz val="13"/>
        <rFont val="宋体"/>
        <family val="3"/>
        <charset val="134"/>
      </rPr>
      <t>电刺激器取出。</t>
    </r>
  </si>
  <si>
    <r>
      <rPr>
        <sz val="13"/>
        <rFont val="宋体"/>
        <family val="3"/>
        <charset val="134"/>
      </rPr>
      <t>所定价格涵盖手术计划、术区准备、消毒铺巾、切开、取出、缝合等步骤所需的人力资源和基本物质资源消耗。</t>
    </r>
  </si>
  <si>
    <t>013302000130001</t>
  </si>
  <si>
    <r>
      <rPr>
        <sz val="13"/>
        <rFont val="宋体"/>
        <family val="3"/>
        <charset val="134"/>
      </rPr>
      <t>颅内电极取出费</t>
    </r>
    <r>
      <rPr>
        <sz val="13"/>
        <rFont val="Times New Roman"/>
        <family val="1"/>
      </rPr>
      <t>-</t>
    </r>
    <r>
      <rPr>
        <sz val="13"/>
        <rFont val="宋体"/>
        <family val="3"/>
        <charset val="134"/>
      </rPr>
      <t>儿童（加收）</t>
    </r>
  </si>
  <si>
    <t>013302000010000</t>
  </si>
  <si>
    <r>
      <rPr>
        <sz val="13"/>
        <rFont val="宋体"/>
        <family val="3"/>
        <charset val="134"/>
      </rPr>
      <t>侵入式脑机接口置入费</t>
    </r>
  </si>
  <si>
    <r>
      <rPr>
        <sz val="13"/>
        <rFont val="宋体"/>
        <family val="3"/>
        <charset val="134"/>
      </rPr>
      <t>通过将脑机接口系统置入大脑皮层或特定神经区域，实时采集神经信号，实现大脑与外部设备的信息交互。</t>
    </r>
  </si>
  <si>
    <r>
      <rPr>
        <sz val="13"/>
        <rFont val="宋体"/>
        <family val="3"/>
        <charset val="134"/>
      </rPr>
      <t>所定价格涵盖手术计划、术区准备、消毒铺巾、定位、穿刺或切开、脑电极置入、参数调整、信号调试与验证、固定及缝合等步骤所需的人力资源和基本物质资源消耗。</t>
    </r>
  </si>
  <si>
    <r>
      <rPr>
        <sz val="13"/>
        <rFont val="宋体"/>
        <family val="3"/>
        <charset val="134"/>
      </rPr>
      <t>同台手术不得同时收取</t>
    </r>
    <r>
      <rPr>
        <sz val="13"/>
        <rFont val="Times New Roman"/>
        <family val="1"/>
      </rPr>
      <t>“</t>
    </r>
    <r>
      <rPr>
        <sz val="13"/>
        <rFont val="宋体"/>
        <family val="3"/>
        <charset val="134"/>
      </rPr>
      <t>侵入式脑机接口取出费</t>
    </r>
    <r>
      <rPr>
        <sz val="13"/>
        <rFont val="Times New Roman"/>
        <family val="1"/>
      </rPr>
      <t>”</t>
    </r>
    <r>
      <rPr>
        <sz val="13"/>
        <rFont val="宋体"/>
        <family val="3"/>
        <charset val="134"/>
      </rPr>
      <t>；对于未能提供符合要求的脑电、神经电、肌电等适配数据的减收</t>
    </r>
    <r>
      <rPr>
        <sz val="13"/>
        <rFont val="Times New Roman"/>
        <family val="1"/>
      </rPr>
      <t>30</t>
    </r>
    <r>
      <rPr>
        <sz val="13"/>
        <rFont val="宋体"/>
        <family val="3"/>
        <charset val="134"/>
      </rPr>
      <t>元。一次性特殊皮层电极、一次性深部电极可单独按照实际采购价格零差率销售。</t>
    </r>
  </si>
  <si>
    <t>013302000010001</t>
  </si>
  <si>
    <r>
      <rPr>
        <sz val="13"/>
        <rFont val="宋体"/>
        <family val="3"/>
        <charset val="134"/>
      </rPr>
      <t>侵入式脑机接口置入费</t>
    </r>
    <r>
      <rPr>
        <sz val="13"/>
        <rFont val="Times New Roman"/>
        <family val="1"/>
      </rPr>
      <t>-</t>
    </r>
    <r>
      <rPr>
        <sz val="13"/>
        <rFont val="宋体"/>
        <family val="3"/>
        <charset val="134"/>
      </rPr>
      <t>儿童（加收）</t>
    </r>
  </si>
  <si>
    <t>013302000020000</t>
  </si>
  <si>
    <r>
      <rPr>
        <sz val="13"/>
        <rFont val="宋体"/>
        <family val="3"/>
        <charset val="134"/>
      </rPr>
      <t>侵入式脑机接口取出费</t>
    </r>
  </si>
  <si>
    <r>
      <rPr>
        <sz val="13"/>
        <rFont val="宋体"/>
        <family val="3"/>
        <charset val="134"/>
      </rPr>
      <t>通过手术方式将已置入大脑皮层或特定神经区域的脑机接口系统取出。</t>
    </r>
  </si>
  <si>
    <r>
      <rPr>
        <sz val="13"/>
        <rFont val="宋体"/>
        <family val="3"/>
        <charset val="134"/>
      </rPr>
      <t>所定价格涵盖手术计划、术区准备、消毒铺巾、定位、穿刺或切开、脑电极取出、信号接口断连、创面修复、固定缝合等步骤所需的人力资源和基本物质资源消耗。</t>
    </r>
  </si>
  <si>
    <t>013302000020001</t>
  </si>
  <si>
    <r>
      <rPr>
        <sz val="13"/>
        <rFont val="宋体"/>
        <family val="3"/>
        <charset val="134"/>
      </rPr>
      <t>侵入式脑机接口取出费</t>
    </r>
    <r>
      <rPr>
        <sz val="13"/>
        <rFont val="Times New Roman"/>
        <family val="1"/>
      </rPr>
      <t>-</t>
    </r>
    <r>
      <rPr>
        <sz val="13"/>
        <rFont val="宋体"/>
        <family val="3"/>
        <charset val="134"/>
      </rPr>
      <t>儿童（加收）</t>
    </r>
  </si>
  <si>
    <t>013101000010000</t>
  </si>
  <si>
    <r>
      <rPr>
        <sz val="13"/>
        <rFont val="宋体"/>
        <family val="3"/>
        <charset val="134"/>
      </rPr>
      <t>非侵入式脑机接口适配费</t>
    </r>
  </si>
  <si>
    <r>
      <rPr>
        <sz val="13"/>
        <rFont val="宋体"/>
        <family val="3"/>
        <charset val="134"/>
      </rPr>
      <t>通过外部放置的电极采集脑电信号，进行脑机接口系统的调试和功能监测。</t>
    </r>
  </si>
  <si>
    <r>
      <rPr>
        <sz val="13"/>
        <rFont val="宋体"/>
        <family val="3"/>
        <charset val="134"/>
      </rPr>
      <t>所定价格涵盖设备准备、外部电极放置与调整、信号采集与实时监控、算法调试、功能验证、数据分析及系统优化等步骤所需的人力资源和基本物质资源消耗。</t>
    </r>
  </si>
  <si>
    <r>
      <rPr>
        <sz val="13"/>
        <rFont val="宋体"/>
        <family val="3"/>
        <charset val="134"/>
      </rPr>
      <t>无需专业技术人员进行适配的产品不得收费；对于未能提供符合要求的脑电、神经电、肌电等适配数据的减收</t>
    </r>
    <r>
      <rPr>
        <sz val="13"/>
        <rFont val="Times New Roman"/>
        <family val="1"/>
      </rPr>
      <t>30</t>
    </r>
    <r>
      <rPr>
        <sz val="13"/>
        <rFont val="宋体"/>
        <family val="3"/>
        <charset val="134"/>
      </rPr>
      <t>元。</t>
    </r>
  </si>
  <si>
    <t>013302000140000</t>
  </si>
  <si>
    <r>
      <rPr>
        <sz val="13"/>
        <rFont val="宋体"/>
        <family val="3"/>
        <charset val="134"/>
      </rPr>
      <t>脊髓电极置入费</t>
    </r>
  </si>
  <si>
    <r>
      <rPr>
        <sz val="13"/>
        <rFont val="宋体"/>
        <family val="3"/>
        <charset val="134"/>
      </rPr>
      <t>将电极和（或）电刺激器等各类信号传导装置临时或永久置入患者脊髓。</t>
    </r>
  </si>
  <si>
    <r>
      <rPr>
        <sz val="13"/>
        <rFont val="Times New Roman"/>
        <family val="1"/>
      </rPr>
      <t>1.</t>
    </r>
    <r>
      <rPr>
        <sz val="13"/>
        <rFont val="宋体"/>
        <family val="3"/>
        <charset val="134"/>
      </rPr>
      <t>本项目所称</t>
    </r>
    <r>
      <rPr>
        <sz val="13"/>
        <rFont val="Times New Roman"/>
        <family val="1"/>
      </rPr>
      <t>“</t>
    </r>
    <r>
      <rPr>
        <sz val="13"/>
        <rFont val="宋体"/>
        <family val="3"/>
        <charset val="134"/>
      </rPr>
      <t>脊髓</t>
    </r>
    <r>
      <rPr>
        <sz val="13"/>
        <rFont val="Times New Roman"/>
        <family val="1"/>
      </rPr>
      <t>”</t>
    </r>
    <r>
      <rPr>
        <sz val="13"/>
        <rFont val="宋体"/>
        <family val="3"/>
        <charset val="134"/>
      </rPr>
      <t xml:space="preserve">指：硬膜外、硬膜下、脊髓表面、脊髓内和椎管内神经根。
</t>
    </r>
    <r>
      <rPr>
        <sz val="13"/>
        <rFont val="Times New Roman"/>
        <family val="1"/>
      </rPr>
      <t>2.</t>
    </r>
    <r>
      <rPr>
        <sz val="13"/>
        <rFont val="宋体"/>
        <family val="3"/>
        <charset val="134"/>
      </rPr>
      <t>同台手术不得同时收取</t>
    </r>
    <r>
      <rPr>
        <sz val="13"/>
        <rFont val="Times New Roman"/>
        <family val="1"/>
      </rPr>
      <t>“</t>
    </r>
    <r>
      <rPr>
        <sz val="13"/>
        <rFont val="宋体"/>
        <family val="3"/>
        <charset val="134"/>
      </rPr>
      <t>脊髓电极取出费</t>
    </r>
    <r>
      <rPr>
        <sz val="13"/>
        <rFont val="Times New Roman"/>
        <family val="1"/>
      </rPr>
      <t>”</t>
    </r>
    <r>
      <rPr>
        <sz val="13"/>
        <rFont val="宋体"/>
        <family val="3"/>
        <charset val="134"/>
      </rPr>
      <t>。</t>
    </r>
  </si>
  <si>
    <t>013302000140001</t>
  </si>
  <si>
    <r>
      <rPr>
        <sz val="13"/>
        <rFont val="宋体"/>
        <family val="3"/>
        <charset val="134"/>
      </rPr>
      <t>脊髓电极置入费</t>
    </r>
    <r>
      <rPr>
        <sz val="13"/>
        <rFont val="Times New Roman"/>
        <family val="1"/>
      </rPr>
      <t>-</t>
    </r>
    <r>
      <rPr>
        <sz val="13"/>
        <rFont val="宋体"/>
        <family val="3"/>
        <charset val="134"/>
      </rPr>
      <t>儿童（加收）</t>
    </r>
  </si>
  <si>
    <t>013302000150000</t>
  </si>
  <si>
    <r>
      <rPr>
        <sz val="13"/>
        <rFont val="宋体"/>
        <family val="3"/>
        <charset val="134"/>
      </rPr>
      <t>脊髓电极取出费</t>
    </r>
  </si>
  <si>
    <r>
      <rPr>
        <sz val="13"/>
        <rFont val="宋体"/>
        <family val="3"/>
        <charset val="134"/>
      </rPr>
      <t>通过各种方式将置入脊髓的电极电刺激器取出。</t>
    </r>
  </si>
  <si>
    <t>013302000150001</t>
  </si>
  <si>
    <r>
      <rPr>
        <sz val="13"/>
        <rFont val="宋体"/>
        <family val="3"/>
        <charset val="134"/>
      </rPr>
      <t>脊髓电极取出费</t>
    </r>
    <r>
      <rPr>
        <sz val="13"/>
        <rFont val="Times New Roman"/>
        <family val="1"/>
      </rPr>
      <t>-</t>
    </r>
    <r>
      <rPr>
        <sz val="13"/>
        <rFont val="宋体"/>
        <family val="3"/>
        <charset val="134"/>
      </rPr>
      <t>儿童（加收）</t>
    </r>
  </si>
  <si>
    <t>013302000160000</t>
  </si>
  <si>
    <r>
      <rPr>
        <sz val="13"/>
        <rFont val="宋体"/>
        <family val="3"/>
        <charset val="134"/>
      </rPr>
      <t>周围神经电极置入费</t>
    </r>
  </si>
  <si>
    <r>
      <rPr>
        <sz val="13"/>
        <rFont val="宋体"/>
        <family val="3"/>
        <charset val="134"/>
      </rPr>
      <t>将电极和（或）电刺激器等各类信号传导装置临时或永久置入患者周围神经。</t>
    </r>
  </si>
  <si>
    <r>
      <rPr>
        <sz val="13"/>
        <rFont val="宋体"/>
        <family val="3"/>
        <charset val="134"/>
      </rPr>
      <t>同台手术不得同时收取</t>
    </r>
    <r>
      <rPr>
        <sz val="13"/>
        <rFont val="Times New Roman"/>
        <family val="1"/>
      </rPr>
      <t>“</t>
    </r>
    <r>
      <rPr>
        <sz val="13"/>
        <rFont val="宋体"/>
        <family val="3"/>
        <charset val="134"/>
      </rPr>
      <t>周围神经电极取出费</t>
    </r>
    <r>
      <rPr>
        <sz val="13"/>
        <rFont val="Times New Roman"/>
        <family val="1"/>
      </rPr>
      <t>”</t>
    </r>
    <r>
      <rPr>
        <sz val="13"/>
        <rFont val="宋体"/>
        <family val="3"/>
        <charset val="134"/>
      </rPr>
      <t>。</t>
    </r>
  </si>
  <si>
    <t>013302000160001</t>
  </si>
  <si>
    <r>
      <rPr>
        <sz val="13"/>
        <rFont val="宋体"/>
        <family val="3"/>
        <charset val="134"/>
      </rPr>
      <t>周围神经电极置入费</t>
    </r>
    <r>
      <rPr>
        <sz val="13"/>
        <rFont val="Times New Roman"/>
        <family val="1"/>
      </rPr>
      <t>-</t>
    </r>
    <r>
      <rPr>
        <sz val="13"/>
        <rFont val="宋体"/>
        <family val="3"/>
        <charset val="134"/>
      </rPr>
      <t>儿童（加收）</t>
    </r>
  </si>
  <si>
    <t>013302000160100</t>
  </si>
  <si>
    <r>
      <rPr>
        <sz val="13"/>
        <rFont val="宋体"/>
        <family val="3"/>
        <charset val="134"/>
      </rPr>
      <t>周围神经电极置入费</t>
    </r>
    <r>
      <rPr>
        <sz val="13"/>
        <rFont val="Times New Roman"/>
        <family val="1"/>
      </rPr>
      <t>-</t>
    </r>
    <r>
      <rPr>
        <sz val="13"/>
        <rFont val="宋体"/>
        <family val="3"/>
        <charset val="134"/>
      </rPr>
      <t>迷走神经刺激器置入（扩展）</t>
    </r>
  </si>
  <si>
    <t>013302000161100</t>
  </si>
  <si>
    <r>
      <rPr>
        <sz val="13"/>
        <rFont val="宋体"/>
        <family val="3"/>
        <charset val="134"/>
      </rPr>
      <t>周围神经电极置入费</t>
    </r>
    <r>
      <rPr>
        <sz val="13"/>
        <rFont val="Times New Roman"/>
        <family val="1"/>
      </rPr>
      <t>-</t>
    </r>
    <r>
      <rPr>
        <sz val="13"/>
        <rFont val="宋体"/>
        <family val="3"/>
        <charset val="134"/>
      </rPr>
      <t>骶神经刺激装置永久置入（扩展）</t>
    </r>
  </si>
  <si>
    <t>013302000170000</t>
  </si>
  <si>
    <r>
      <rPr>
        <sz val="13"/>
        <rFont val="宋体"/>
        <family val="3"/>
        <charset val="134"/>
      </rPr>
      <t>周围神经电极取出费</t>
    </r>
  </si>
  <si>
    <r>
      <rPr>
        <sz val="13"/>
        <rFont val="宋体"/>
        <family val="3"/>
        <charset val="134"/>
      </rPr>
      <t>通过各种方式将置入周围神经的电极</t>
    </r>
    <r>
      <rPr>
        <sz val="13"/>
        <rFont val="Times New Roman"/>
        <family val="1"/>
      </rPr>
      <t>/</t>
    </r>
    <r>
      <rPr>
        <sz val="13"/>
        <rFont val="宋体"/>
        <family val="3"/>
        <charset val="134"/>
      </rPr>
      <t>电刺激器取出。</t>
    </r>
  </si>
  <si>
    <t>013302000170001</t>
  </si>
  <si>
    <r>
      <rPr>
        <sz val="13"/>
        <rFont val="宋体"/>
        <family val="3"/>
        <charset val="134"/>
      </rPr>
      <t>周围神经电极取出费</t>
    </r>
    <r>
      <rPr>
        <sz val="13"/>
        <rFont val="Times New Roman"/>
        <family val="1"/>
      </rPr>
      <t>-</t>
    </r>
    <r>
      <rPr>
        <sz val="13"/>
        <rFont val="宋体"/>
        <family val="3"/>
        <charset val="134"/>
      </rPr>
      <t>儿童（加收）</t>
    </r>
  </si>
  <si>
    <t>012401000160000</t>
  </si>
  <si>
    <r>
      <rPr>
        <sz val="13"/>
        <rFont val="宋体"/>
        <family val="3"/>
        <charset val="134"/>
      </rPr>
      <t>神经电生理定位监测费</t>
    </r>
  </si>
  <si>
    <r>
      <rPr>
        <sz val="13"/>
        <rFont val="宋体"/>
        <family val="3"/>
        <charset val="134"/>
      </rPr>
      <t>通过已置入和（或）贴附的电极等监测装置，实时定位和（或）监测术中神经功能状态。</t>
    </r>
  </si>
  <si>
    <r>
      <rPr>
        <sz val="13"/>
        <rFont val="宋体"/>
        <family val="3"/>
        <charset val="134"/>
      </rPr>
      <t>所定价格涵盖刺激、定位、监测等步骤所需的人力资源和基本物质资源消耗。</t>
    </r>
  </si>
  <si>
    <t>013302000180000</t>
  </si>
  <si>
    <r>
      <rPr>
        <sz val="13"/>
        <rFont val="宋体"/>
        <family val="3"/>
        <charset val="134"/>
      </rPr>
      <t>颅内探查费</t>
    </r>
  </si>
  <si>
    <r>
      <rPr>
        <sz val="13"/>
        <rFont val="宋体"/>
        <family val="3"/>
        <charset val="134"/>
      </rPr>
      <t>通过手术探查颅内情况。</t>
    </r>
  </si>
  <si>
    <r>
      <rPr>
        <sz val="13"/>
        <rFont val="宋体"/>
        <family val="3"/>
        <charset val="134"/>
      </rPr>
      <t>所定价格涵盖手术计划、术区准备、消毒铺巾、开颅、探查、关颅、缝合、处理手术用具等步骤所需的人力资源和基本物质资源消耗。</t>
    </r>
  </si>
  <si>
    <t>013302000180001</t>
  </si>
  <si>
    <r>
      <rPr>
        <sz val="13"/>
        <rFont val="宋体"/>
        <family val="3"/>
        <charset val="134"/>
      </rPr>
      <t>颅内探查费</t>
    </r>
    <r>
      <rPr>
        <sz val="13"/>
        <rFont val="Times New Roman"/>
        <family val="1"/>
      </rPr>
      <t>-</t>
    </r>
    <r>
      <rPr>
        <sz val="13"/>
        <rFont val="宋体"/>
        <family val="3"/>
        <charset val="134"/>
      </rPr>
      <t>儿童（加收）</t>
    </r>
  </si>
  <si>
    <t>013302000190000</t>
  </si>
  <si>
    <r>
      <rPr>
        <sz val="13"/>
        <rFont val="宋体"/>
        <family val="3"/>
        <charset val="134"/>
      </rPr>
      <t>颅脑穿刺引流费</t>
    </r>
  </si>
  <si>
    <r>
      <rPr>
        <sz val="13"/>
        <rFont val="宋体"/>
        <family val="3"/>
        <charset val="134"/>
      </rPr>
      <t>通过对硬膜外</t>
    </r>
    <r>
      <rPr>
        <sz val="13"/>
        <rFont val="Times New Roman"/>
        <family val="1"/>
      </rPr>
      <t>/</t>
    </r>
    <r>
      <rPr>
        <sz val="13"/>
        <rFont val="宋体"/>
        <family val="3"/>
        <charset val="134"/>
      </rPr>
      <t>硬膜下</t>
    </r>
    <r>
      <rPr>
        <sz val="13"/>
        <rFont val="Times New Roman"/>
        <family val="1"/>
      </rPr>
      <t>/</t>
    </r>
    <r>
      <rPr>
        <sz val="13"/>
        <rFont val="宋体"/>
        <family val="3"/>
        <charset val="134"/>
      </rPr>
      <t>脊膜外穿刺、置管引流。</t>
    </r>
  </si>
  <si>
    <r>
      <rPr>
        <sz val="13"/>
        <rFont val="宋体"/>
        <family val="3"/>
        <charset val="134"/>
      </rPr>
      <t>所定价格涵盖定位、消毒铺巾、钻孔或切皮钻孔、穿刺、排液、固定、置管引流、缝合等步骤所需的人力资源和基本物质资源消耗。</t>
    </r>
  </si>
  <si>
    <r>
      <rPr>
        <sz val="13"/>
        <rFont val="Times New Roman"/>
        <family val="1"/>
      </rPr>
      <t>1.</t>
    </r>
    <r>
      <rPr>
        <sz val="13"/>
        <rFont val="宋体"/>
        <family val="3"/>
        <charset val="134"/>
      </rPr>
      <t xml:space="preserve">颅脑穿刺引流按每钻孔计为一次。
</t>
    </r>
    <r>
      <rPr>
        <sz val="13"/>
        <rFont val="Times New Roman"/>
        <family val="1"/>
      </rPr>
      <t>2.</t>
    </r>
    <r>
      <rPr>
        <sz val="13"/>
        <rFont val="宋体"/>
        <family val="3"/>
        <charset val="134"/>
      </rPr>
      <t>腰大池穿刺引流按每脊柱节段计为一次。</t>
    </r>
  </si>
  <si>
    <t>013302000190001</t>
  </si>
  <si>
    <r>
      <rPr>
        <sz val="13"/>
        <rFont val="宋体"/>
        <family val="3"/>
        <charset val="134"/>
      </rPr>
      <t>颅脑穿刺引流费</t>
    </r>
    <r>
      <rPr>
        <sz val="13"/>
        <rFont val="Times New Roman"/>
        <family val="1"/>
      </rPr>
      <t>-</t>
    </r>
    <r>
      <rPr>
        <sz val="13"/>
        <rFont val="宋体"/>
        <family val="3"/>
        <charset val="134"/>
      </rPr>
      <t>儿童（加收）</t>
    </r>
  </si>
  <si>
    <t>013302000190011</t>
  </si>
  <si>
    <r>
      <rPr>
        <sz val="13"/>
        <rFont val="宋体"/>
        <family val="3"/>
        <charset val="134"/>
      </rPr>
      <t>颅脑穿刺引流费</t>
    </r>
    <r>
      <rPr>
        <sz val="13"/>
        <rFont val="Times New Roman"/>
        <family val="1"/>
      </rPr>
      <t>-</t>
    </r>
    <r>
      <rPr>
        <sz val="13"/>
        <rFont val="宋体"/>
        <family val="3"/>
        <charset val="134"/>
      </rPr>
      <t>脑内穿刺引流（加收）</t>
    </r>
  </si>
  <si>
    <t>013302000190100</t>
  </si>
  <si>
    <r>
      <rPr>
        <sz val="13"/>
        <rFont val="宋体"/>
        <family val="3"/>
        <charset val="134"/>
      </rPr>
      <t>颅脑穿刺引流费</t>
    </r>
    <r>
      <rPr>
        <sz val="13"/>
        <rFont val="Times New Roman"/>
        <family val="1"/>
      </rPr>
      <t>-</t>
    </r>
    <r>
      <rPr>
        <sz val="13"/>
        <rFont val="宋体"/>
        <family val="3"/>
        <charset val="134"/>
      </rPr>
      <t>腰大池穿刺引流（扩展）</t>
    </r>
  </si>
  <si>
    <t>013302000200000</t>
  </si>
  <si>
    <r>
      <rPr>
        <sz val="13"/>
        <rFont val="宋体"/>
        <family val="3"/>
        <charset val="134"/>
      </rPr>
      <t>脑脊液置换费</t>
    </r>
  </si>
  <si>
    <r>
      <rPr>
        <sz val="13"/>
        <rFont val="宋体"/>
        <family val="3"/>
        <charset val="134"/>
      </rPr>
      <t>通过引流脑脊液，并注射无菌生理盐水、人工脑脊液等，对脑脊液进行置换。</t>
    </r>
  </si>
  <si>
    <r>
      <rPr>
        <sz val="13"/>
        <rFont val="宋体"/>
        <family val="3"/>
        <charset val="134"/>
      </rPr>
      <t>所定价格涵盖手术计划、术区准备、消毒铺巾、穿刺、引流、注射无菌生理盐水或人工脑脊液等步骤所需的人力资源和基本物质资源消耗。</t>
    </r>
  </si>
  <si>
    <t>013302000200001</t>
  </si>
  <si>
    <r>
      <rPr>
        <sz val="13"/>
        <rFont val="宋体"/>
        <family val="3"/>
        <charset val="134"/>
      </rPr>
      <t>脑脊液置换费</t>
    </r>
    <r>
      <rPr>
        <sz val="13"/>
        <rFont val="Times New Roman"/>
        <family val="1"/>
      </rPr>
      <t>-</t>
    </r>
    <r>
      <rPr>
        <sz val="13"/>
        <rFont val="宋体"/>
        <family val="3"/>
        <charset val="134"/>
      </rPr>
      <t>儿童（加收）</t>
    </r>
  </si>
  <si>
    <t>013302000210000</t>
  </si>
  <si>
    <r>
      <rPr>
        <sz val="13"/>
        <rFont val="宋体"/>
        <family val="3"/>
        <charset val="134"/>
      </rPr>
      <t>颅内储液装置置入费</t>
    </r>
  </si>
  <si>
    <r>
      <rPr>
        <sz val="13"/>
        <rFont val="宋体"/>
        <family val="3"/>
        <charset val="134"/>
      </rPr>
      <t>通过各种方式在颅内或椎管内置入储液装置及管路，并于皮下置入储液囊。</t>
    </r>
  </si>
  <si>
    <r>
      <rPr>
        <sz val="13"/>
        <rFont val="宋体"/>
        <family val="3"/>
        <charset val="134"/>
      </rPr>
      <t>所定价格涵盖定位、切开、置入脑脊液储液装置、缝合等步骤所需的人力资源和基本物质资源消耗。</t>
    </r>
  </si>
  <si>
    <r>
      <rPr>
        <sz val="13"/>
        <rFont val="Times New Roman"/>
        <family val="1"/>
      </rPr>
      <t>1.</t>
    </r>
    <r>
      <rPr>
        <sz val="13"/>
        <rFont val="宋体"/>
        <family val="3"/>
        <charset val="134"/>
      </rPr>
      <t xml:space="preserve">储液装置包含药物泵。
</t>
    </r>
    <r>
      <rPr>
        <sz val="13"/>
        <rFont val="Times New Roman"/>
        <family val="1"/>
      </rPr>
      <t>2.</t>
    </r>
    <r>
      <rPr>
        <sz val="13"/>
        <rFont val="宋体"/>
        <family val="3"/>
        <charset val="134"/>
      </rPr>
      <t xml:space="preserve">通过储液装置穿刺向颅内注射药物参照一般治疗中注射项目收费。
</t>
    </r>
    <r>
      <rPr>
        <sz val="13"/>
        <rFont val="Times New Roman"/>
        <family val="1"/>
      </rPr>
      <t>3.</t>
    </r>
    <r>
      <rPr>
        <sz val="13"/>
        <rFont val="宋体"/>
        <family val="3"/>
        <charset val="134"/>
      </rPr>
      <t>同台手术不得同时收取</t>
    </r>
    <r>
      <rPr>
        <sz val="13"/>
        <rFont val="Times New Roman"/>
        <family val="1"/>
      </rPr>
      <t>“</t>
    </r>
    <r>
      <rPr>
        <sz val="13"/>
        <rFont val="宋体"/>
        <family val="3"/>
        <charset val="134"/>
      </rPr>
      <t>颅内储液装置取出费</t>
    </r>
    <r>
      <rPr>
        <sz val="13"/>
        <rFont val="Times New Roman"/>
        <family val="1"/>
      </rPr>
      <t>”</t>
    </r>
    <r>
      <rPr>
        <sz val="13"/>
        <rFont val="宋体"/>
        <family val="3"/>
        <charset val="134"/>
      </rPr>
      <t>。</t>
    </r>
  </si>
  <si>
    <t>013302000210001</t>
  </si>
  <si>
    <r>
      <rPr>
        <sz val="13"/>
        <rFont val="宋体"/>
        <family val="3"/>
        <charset val="134"/>
      </rPr>
      <t>颅内储液装置置入费</t>
    </r>
    <r>
      <rPr>
        <sz val="13"/>
        <rFont val="Times New Roman"/>
        <family val="1"/>
      </rPr>
      <t>-</t>
    </r>
    <r>
      <rPr>
        <sz val="13"/>
        <rFont val="宋体"/>
        <family val="3"/>
        <charset val="134"/>
      </rPr>
      <t>儿童（加收）</t>
    </r>
  </si>
  <si>
    <t>013302000220000</t>
  </si>
  <si>
    <r>
      <rPr>
        <sz val="13"/>
        <rFont val="宋体"/>
        <family val="3"/>
        <charset val="134"/>
      </rPr>
      <t>颅内储液装置取出费</t>
    </r>
  </si>
  <si>
    <r>
      <rPr>
        <sz val="13"/>
        <rFont val="宋体"/>
        <family val="3"/>
        <charset val="134"/>
      </rPr>
      <t>通过各种方式将置入的储液装置及管路取出。</t>
    </r>
  </si>
  <si>
    <t>013302000220001</t>
  </si>
  <si>
    <r>
      <rPr>
        <sz val="13"/>
        <rFont val="宋体"/>
        <family val="3"/>
        <charset val="134"/>
      </rPr>
      <t>颅内储液装置取出费</t>
    </r>
    <r>
      <rPr>
        <sz val="13"/>
        <rFont val="Times New Roman"/>
        <family val="1"/>
      </rPr>
      <t>-</t>
    </r>
    <r>
      <rPr>
        <sz val="13"/>
        <rFont val="宋体"/>
        <family val="3"/>
        <charset val="134"/>
      </rPr>
      <t>儿童（加收）</t>
    </r>
  </si>
  <si>
    <t>013302000230000</t>
  </si>
  <si>
    <r>
      <rPr>
        <sz val="13"/>
        <rFont val="宋体"/>
        <family val="3"/>
        <charset val="134"/>
      </rPr>
      <t>颅内储液装置换管费</t>
    </r>
  </si>
  <si>
    <r>
      <rPr>
        <sz val="13"/>
        <rFont val="宋体"/>
        <family val="3"/>
        <charset val="134"/>
      </rPr>
      <t>通过各种方式更换置入的储液装置及管路。</t>
    </r>
  </si>
  <si>
    <r>
      <rPr>
        <sz val="13"/>
        <rFont val="宋体"/>
        <family val="3"/>
        <charset val="134"/>
      </rPr>
      <t>所定价格涵盖手术计划、术区准备、消毒铺巾、切开、更换、缝合等步骤所需的人力资源和基本物质资源消耗。</t>
    </r>
  </si>
  <si>
    <r>
      <rPr>
        <sz val="13"/>
        <rFont val="宋体"/>
        <family val="3"/>
        <charset val="134"/>
      </rPr>
      <t>不与</t>
    </r>
    <r>
      <rPr>
        <sz val="13"/>
        <rFont val="Times New Roman"/>
        <family val="1"/>
      </rPr>
      <t>“</t>
    </r>
    <r>
      <rPr>
        <sz val="13"/>
        <rFont val="宋体"/>
        <family val="3"/>
        <charset val="134"/>
      </rPr>
      <t>颅内储液装置置入费</t>
    </r>
    <r>
      <rPr>
        <sz val="13"/>
        <rFont val="Times New Roman"/>
        <family val="1"/>
      </rPr>
      <t>”</t>
    </r>
    <r>
      <rPr>
        <sz val="13"/>
        <rFont val="宋体"/>
        <family val="3"/>
        <charset val="134"/>
      </rPr>
      <t>、</t>
    </r>
    <r>
      <rPr>
        <sz val="13"/>
        <rFont val="Times New Roman"/>
        <family val="1"/>
      </rPr>
      <t>“</t>
    </r>
    <r>
      <rPr>
        <sz val="13"/>
        <rFont val="宋体"/>
        <family val="3"/>
        <charset val="134"/>
      </rPr>
      <t>颅内储液装置取出费</t>
    </r>
    <r>
      <rPr>
        <sz val="13"/>
        <rFont val="Times New Roman"/>
        <family val="1"/>
      </rPr>
      <t>”</t>
    </r>
    <r>
      <rPr>
        <sz val="13"/>
        <rFont val="宋体"/>
        <family val="3"/>
        <charset val="134"/>
      </rPr>
      <t>同时收取。</t>
    </r>
  </si>
  <si>
    <t>013302000230001</t>
  </si>
  <si>
    <r>
      <rPr>
        <sz val="13"/>
        <rFont val="宋体"/>
        <family val="3"/>
        <charset val="134"/>
      </rPr>
      <t>颅内储液装置换管费</t>
    </r>
    <r>
      <rPr>
        <sz val="13"/>
        <rFont val="Times New Roman"/>
        <family val="1"/>
      </rPr>
      <t>-</t>
    </r>
    <r>
      <rPr>
        <sz val="13"/>
        <rFont val="宋体"/>
        <family val="3"/>
        <charset val="134"/>
      </rPr>
      <t>儿童（加收）</t>
    </r>
  </si>
  <si>
    <t>013302000240000</t>
  </si>
  <si>
    <r>
      <rPr>
        <sz val="13"/>
        <rFont val="宋体"/>
        <family val="3"/>
        <charset val="134"/>
      </rPr>
      <t>开颅颅内减压费</t>
    </r>
  </si>
  <si>
    <r>
      <rPr>
        <sz val="13"/>
        <rFont val="宋体"/>
        <family val="3"/>
        <charset val="134"/>
      </rPr>
      <t>通过手术去除部分颅骨、脑组织或其他病变部位，降低颅内压。</t>
    </r>
  </si>
  <si>
    <r>
      <rPr>
        <sz val="13"/>
        <rFont val="宋体"/>
        <family val="3"/>
        <charset val="134"/>
      </rPr>
      <t>所定价格涵盖手术计划、术区准备、消毒铺巾、开颅、减压处理、缝合等步骤所需的人力资源和基本物质资源消耗。</t>
    </r>
  </si>
  <si>
    <t>013302000240001</t>
  </si>
  <si>
    <r>
      <rPr>
        <sz val="13"/>
        <rFont val="宋体"/>
        <family val="3"/>
        <charset val="134"/>
      </rPr>
      <t>开颅颅内减压费</t>
    </r>
    <r>
      <rPr>
        <sz val="13"/>
        <rFont val="Times New Roman"/>
        <family val="1"/>
      </rPr>
      <t>-</t>
    </r>
    <r>
      <rPr>
        <sz val="13"/>
        <rFont val="宋体"/>
        <family val="3"/>
        <charset val="134"/>
      </rPr>
      <t>儿童（加收）</t>
    </r>
  </si>
  <si>
    <t>013302000250000</t>
  </si>
  <si>
    <r>
      <rPr>
        <sz val="13"/>
        <rFont val="宋体"/>
        <family val="3"/>
        <charset val="134"/>
      </rPr>
      <t>颅内病变切除费（常规）</t>
    </r>
  </si>
  <si>
    <r>
      <rPr>
        <sz val="13"/>
        <rFont val="宋体"/>
        <family val="3"/>
        <charset val="134"/>
      </rPr>
      <t>通过去除、离断、毁损等手术方式治疗颅内病变。</t>
    </r>
  </si>
  <si>
    <r>
      <rPr>
        <sz val="13"/>
        <rFont val="宋体"/>
        <family val="3"/>
        <charset val="134"/>
      </rPr>
      <t>所定价格涵盖手术计划、术区准备、消毒铺巾、开颅、探查、治疗病变、关颅等步骤所需的人力资源和和基本物质资源消耗。</t>
    </r>
  </si>
  <si>
    <t>013302000250001</t>
  </si>
  <si>
    <r>
      <rPr>
        <sz val="13"/>
        <rFont val="宋体"/>
        <family val="3"/>
        <charset val="134"/>
      </rPr>
      <t>颅内病变切除费（常规）</t>
    </r>
    <r>
      <rPr>
        <sz val="13"/>
        <rFont val="Times New Roman"/>
        <family val="1"/>
      </rPr>
      <t>-</t>
    </r>
    <r>
      <rPr>
        <sz val="13"/>
        <rFont val="宋体"/>
        <family val="3"/>
        <charset val="134"/>
      </rPr>
      <t>儿童（加收）</t>
    </r>
  </si>
  <si>
    <t>013302000260000</t>
  </si>
  <si>
    <r>
      <rPr>
        <sz val="13"/>
        <rFont val="宋体"/>
        <family val="3"/>
        <charset val="134"/>
      </rPr>
      <t>颅内病变切除费（复杂）</t>
    </r>
  </si>
  <si>
    <r>
      <rPr>
        <sz val="13"/>
        <rFont val="宋体"/>
        <family val="3"/>
        <charset val="134"/>
      </rPr>
      <t>通过去除、离断、毁损等手术方式治疗复杂颅内病变。</t>
    </r>
  </si>
  <si>
    <r>
      <rPr>
        <sz val="13"/>
        <rFont val="宋体"/>
        <family val="3"/>
        <charset val="134"/>
      </rPr>
      <t>本项目所称</t>
    </r>
    <r>
      <rPr>
        <sz val="13"/>
        <rFont val="Times New Roman"/>
        <family val="1"/>
      </rPr>
      <t>“</t>
    </r>
    <r>
      <rPr>
        <sz val="13"/>
        <rFont val="宋体"/>
        <family val="3"/>
        <charset val="134"/>
      </rPr>
      <t>复杂</t>
    </r>
    <r>
      <rPr>
        <sz val="13"/>
        <rFont val="Times New Roman"/>
        <family val="1"/>
      </rPr>
      <t>”</t>
    </r>
    <r>
      <rPr>
        <sz val="13"/>
        <rFont val="宋体"/>
        <family val="3"/>
        <charset val="134"/>
      </rPr>
      <t>指：幕下病变、累及重要血管（浅部及深部动静脉、静脉窦）、累及功能区、血管病变、多个病灶切除、病变最大径大于</t>
    </r>
    <r>
      <rPr>
        <sz val="13"/>
        <rFont val="Times New Roman"/>
        <family val="1"/>
      </rPr>
      <t>30mm</t>
    </r>
    <r>
      <rPr>
        <sz val="13"/>
        <rFont val="宋体"/>
        <family val="3"/>
        <charset val="134"/>
      </rPr>
      <t>、病变弥散。</t>
    </r>
  </si>
  <si>
    <t>013302000260001</t>
  </si>
  <si>
    <r>
      <rPr>
        <sz val="13"/>
        <rFont val="宋体"/>
        <family val="3"/>
        <charset val="134"/>
      </rPr>
      <t>颅内病变切除费（复杂）</t>
    </r>
    <r>
      <rPr>
        <sz val="13"/>
        <rFont val="Times New Roman"/>
        <family val="1"/>
      </rPr>
      <t>-</t>
    </r>
    <r>
      <rPr>
        <sz val="13"/>
        <rFont val="宋体"/>
        <family val="3"/>
        <charset val="134"/>
      </rPr>
      <t>儿童（加收）</t>
    </r>
  </si>
  <si>
    <t>013302000270000</t>
  </si>
  <si>
    <r>
      <rPr>
        <sz val="13"/>
        <rFont val="宋体"/>
        <family val="3"/>
        <charset val="134"/>
      </rPr>
      <t>颅底病变切除费（常规）</t>
    </r>
  </si>
  <si>
    <r>
      <rPr>
        <sz val="13"/>
        <rFont val="宋体"/>
        <family val="3"/>
        <charset val="134"/>
      </rPr>
      <t>通过手术切除或清除颅底病变。</t>
    </r>
  </si>
  <si>
    <t>013302000270001</t>
  </si>
  <si>
    <r>
      <rPr>
        <sz val="13"/>
        <rFont val="宋体"/>
        <family val="3"/>
        <charset val="134"/>
      </rPr>
      <t>颅底病变切除费（常规）</t>
    </r>
    <r>
      <rPr>
        <sz val="13"/>
        <rFont val="Times New Roman"/>
        <family val="1"/>
      </rPr>
      <t>-</t>
    </r>
    <r>
      <rPr>
        <sz val="13"/>
        <rFont val="宋体"/>
        <family val="3"/>
        <charset val="134"/>
      </rPr>
      <t>儿童（加收）</t>
    </r>
  </si>
  <si>
    <t>013302000280000</t>
  </si>
  <si>
    <r>
      <rPr>
        <sz val="13"/>
        <rFont val="宋体"/>
        <family val="3"/>
        <charset val="134"/>
      </rPr>
      <t>颅底病变切除费（复杂）</t>
    </r>
  </si>
  <si>
    <r>
      <rPr>
        <sz val="13"/>
        <rFont val="宋体"/>
        <family val="3"/>
        <charset val="134"/>
      </rPr>
      <t>通过手术切除或清除颅底的复杂病变。</t>
    </r>
  </si>
  <si>
    <r>
      <rPr>
        <sz val="13"/>
        <rFont val="宋体"/>
        <family val="3"/>
        <charset val="134"/>
      </rPr>
      <t>本项目所称</t>
    </r>
    <r>
      <rPr>
        <sz val="13"/>
        <rFont val="Times New Roman"/>
        <family val="1"/>
      </rPr>
      <t>“</t>
    </r>
    <r>
      <rPr>
        <sz val="13"/>
        <rFont val="宋体"/>
        <family val="3"/>
        <charset val="134"/>
      </rPr>
      <t>复杂</t>
    </r>
    <r>
      <rPr>
        <sz val="13"/>
        <rFont val="Times New Roman"/>
        <family val="1"/>
      </rPr>
      <t>”</t>
    </r>
    <r>
      <rPr>
        <sz val="13"/>
        <rFont val="宋体"/>
        <family val="3"/>
        <charset val="134"/>
      </rPr>
      <t>指：病变累及硬膜内的脑与神经结构、累及重要的脑血管（浅部及深部动静脉、静脉窦）、血管病变、多个病灶切除、病变最大径大于</t>
    </r>
    <r>
      <rPr>
        <sz val="13"/>
        <rFont val="Times New Roman"/>
        <family val="1"/>
      </rPr>
      <t>30mm</t>
    </r>
    <r>
      <rPr>
        <sz val="13"/>
        <rFont val="宋体"/>
        <family val="3"/>
        <charset val="134"/>
      </rPr>
      <t>、病变弥散。</t>
    </r>
  </si>
  <si>
    <t>013302000280001</t>
  </si>
  <si>
    <r>
      <rPr>
        <sz val="13"/>
        <rFont val="宋体"/>
        <family val="3"/>
        <charset val="134"/>
      </rPr>
      <t>颅底病变切除费（复杂）</t>
    </r>
    <r>
      <rPr>
        <sz val="13"/>
        <rFont val="Times New Roman"/>
        <family val="1"/>
      </rPr>
      <t>-</t>
    </r>
    <r>
      <rPr>
        <sz val="13"/>
        <rFont val="宋体"/>
        <family val="3"/>
        <charset val="134"/>
      </rPr>
      <t>儿童（加收）</t>
    </r>
  </si>
  <si>
    <t>013302000290000</t>
  </si>
  <si>
    <r>
      <rPr>
        <sz val="13"/>
        <rFont val="宋体"/>
        <family val="3"/>
        <charset val="134"/>
      </rPr>
      <t>颅骨病变切除费</t>
    </r>
  </si>
  <si>
    <r>
      <rPr>
        <sz val="13"/>
        <rFont val="宋体"/>
        <family val="3"/>
        <charset val="134"/>
      </rPr>
      <t>通过手术切除异常增殖的颅骨组织，修复颅骨结构。</t>
    </r>
  </si>
  <si>
    <r>
      <rPr>
        <sz val="13"/>
        <rFont val="宋体"/>
        <family val="3"/>
        <charset val="134"/>
      </rPr>
      <t>所定价格涵盖手术计划、术区准备、消毒铺巾、开颅、增殖骨切除、颅骨重塑、闭合切口等步骤所需的人力资源和基本物质资源消耗。</t>
    </r>
  </si>
  <si>
    <r>
      <rPr>
        <sz val="13"/>
        <rFont val="宋体"/>
        <family val="3"/>
        <charset val="134"/>
      </rPr>
      <t>不与</t>
    </r>
    <r>
      <rPr>
        <sz val="13"/>
        <rFont val="Times New Roman"/>
        <family val="1"/>
      </rPr>
      <t>“</t>
    </r>
    <r>
      <rPr>
        <sz val="13"/>
        <rFont val="宋体"/>
        <family val="3"/>
        <charset val="134"/>
      </rPr>
      <t>颅骨修复费</t>
    </r>
    <r>
      <rPr>
        <sz val="13"/>
        <rFont val="Times New Roman"/>
        <family val="1"/>
      </rPr>
      <t>”</t>
    </r>
    <r>
      <rPr>
        <sz val="13"/>
        <rFont val="宋体"/>
        <family val="3"/>
        <charset val="134"/>
      </rPr>
      <t>、</t>
    </r>
    <r>
      <rPr>
        <sz val="13"/>
        <rFont val="Times New Roman"/>
        <family val="1"/>
      </rPr>
      <t>“</t>
    </r>
    <r>
      <rPr>
        <sz val="13"/>
        <rFont val="宋体"/>
        <family val="3"/>
        <charset val="134"/>
      </rPr>
      <t>颅骨重建费</t>
    </r>
    <r>
      <rPr>
        <sz val="13"/>
        <rFont val="Times New Roman"/>
        <family val="1"/>
      </rPr>
      <t>”</t>
    </r>
    <r>
      <rPr>
        <sz val="13"/>
        <rFont val="宋体"/>
        <family val="3"/>
        <charset val="134"/>
      </rPr>
      <t>同时收取。</t>
    </r>
  </si>
  <si>
    <t>013302000290001</t>
  </si>
  <si>
    <r>
      <rPr>
        <sz val="13"/>
        <rFont val="宋体"/>
        <family val="3"/>
        <charset val="134"/>
      </rPr>
      <t>颅骨病变切除费</t>
    </r>
    <r>
      <rPr>
        <sz val="13"/>
        <rFont val="Times New Roman"/>
        <family val="1"/>
      </rPr>
      <t>-</t>
    </r>
    <r>
      <rPr>
        <sz val="13"/>
        <rFont val="宋体"/>
        <family val="3"/>
        <charset val="134"/>
      </rPr>
      <t>儿童（加收）</t>
    </r>
  </si>
  <si>
    <t>013302000300000</t>
  </si>
  <si>
    <r>
      <rPr>
        <sz val="13"/>
        <rFont val="宋体"/>
        <family val="3"/>
        <charset val="134"/>
      </rPr>
      <t>颅骨修复费</t>
    </r>
  </si>
  <si>
    <r>
      <rPr>
        <sz val="13"/>
        <rFont val="宋体"/>
        <family val="3"/>
        <charset val="134"/>
      </rPr>
      <t>通过手术修复外伤、畸形、感染等多种情况导致的颅骨缺损。</t>
    </r>
  </si>
  <si>
    <r>
      <rPr>
        <sz val="13"/>
        <rFont val="宋体"/>
        <family val="3"/>
        <charset val="134"/>
      </rPr>
      <t>所定价格涵盖手术计划、术区准备、消毒铺巾、切开、修复、缝合等步骤所需的人力资源和基本物质资源消耗。</t>
    </r>
  </si>
  <si>
    <r>
      <rPr>
        <sz val="13"/>
        <rFont val="宋体"/>
        <family val="3"/>
        <charset val="134"/>
      </rPr>
      <t>不与</t>
    </r>
    <r>
      <rPr>
        <sz val="13"/>
        <rFont val="Times New Roman"/>
        <family val="1"/>
      </rPr>
      <t>“</t>
    </r>
    <r>
      <rPr>
        <sz val="13"/>
        <rFont val="宋体"/>
        <family val="3"/>
        <charset val="134"/>
      </rPr>
      <t>颅骨病变切除费</t>
    </r>
    <r>
      <rPr>
        <sz val="13"/>
        <rFont val="Times New Roman"/>
        <family val="1"/>
      </rPr>
      <t>”</t>
    </r>
    <r>
      <rPr>
        <sz val="13"/>
        <rFont val="宋体"/>
        <family val="3"/>
        <charset val="134"/>
      </rPr>
      <t>、</t>
    </r>
    <r>
      <rPr>
        <sz val="13"/>
        <rFont val="Times New Roman"/>
        <family val="1"/>
      </rPr>
      <t>“</t>
    </r>
    <r>
      <rPr>
        <sz val="13"/>
        <rFont val="宋体"/>
        <family val="3"/>
        <charset val="134"/>
      </rPr>
      <t>颅骨重建费</t>
    </r>
    <r>
      <rPr>
        <sz val="13"/>
        <rFont val="Times New Roman"/>
        <family val="1"/>
      </rPr>
      <t>”</t>
    </r>
    <r>
      <rPr>
        <sz val="13"/>
        <rFont val="宋体"/>
        <family val="3"/>
        <charset val="134"/>
      </rPr>
      <t>同时收取。</t>
    </r>
  </si>
  <si>
    <t>013302000300001</t>
  </si>
  <si>
    <r>
      <rPr>
        <sz val="13"/>
        <rFont val="宋体"/>
        <family val="3"/>
        <charset val="134"/>
      </rPr>
      <t>颅骨修复费</t>
    </r>
    <r>
      <rPr>
        <sz val="13"/>
        <rFont val="Times New Roman"/>
        <family val="1"/>
      </rPr>
      <t>-</t>
    </r>
    <r>
      <rPr>
        <sz val="13"/>
        <rFont val="宋体"/>
        <family val="3"/>
        <charset val="134"/>
      </rPr>
      <t>儿童（加收）</t>
    </r>
  </si>
  <si>
    <t>013302000310000</t>
  </si>
  <si>
    <r>
      <rPr>
        <sz val="13"/>
        <rFont val="宋体"/>
        <family val="3"/>
        <charset val="134"/>
      </rPr>
      <t>颅骨重建费</t>
    </r>
  </si>
  <si>
    <r>
      <rPr>
        <sz val="13"/>
        <rFont val="宋体"/>
        <family val="3"/>
        <charset val="134"/>
      </rPr>
      <t>通过手术重建颅骨形态。</t>
    </r>
  </si>
  <si>
    <r>
      <rPr>
        <sz val="13"/>
        <rFont val="宋体"/>
        <family val="3"/>
        <charset val="134"/>
      </rPr>
      <t>所定价格涵盖手术计划、术区准备、消毒铺巾、颅骨重建等步骤所需的人力资源和和基本物质资源消耗。</t>
    </r>
  </si>
  <si>
    <r>
      <rPr>
        <sz val="13"/>
        <rFont val="宋体"/>
        <family val="3"/>
        <charset val="134"/>
      </rPr>
      <t>不与</t>
    </r>
    <r>
      <rPr>
        <sz val="13"/>
        <rFont val="Times New Roman"/>
        <family val="1"/>
      </rPr>
      <t>“</t>
    </r>
    <r>
      <rPr>
        <sz val="13"/>
        <rFont val="宋体"/>
        <family val="3"/>
        <charset val="134"/>
      </rPr>
      <t>颅骨病变切除费</t>
    </r>
    <r>
      <rPr>
        <sz val="13"/>
        <rFont val="Times New Roman"/>
        <family val="1"/>
      </rPr>
      <t>”</t>
    </r>
    <r>
      <rPr>
        <sz val="13"/>
        <rFont val="宋体"/>
        <family val="3"/>
        <charset val="134"/>
      </rPr>
      <t>、</t>
    </r>
    <r>
      <rPr>
        <sz val="13"/>
        <rFont val="Times New Roman"/>
        <family val="1"/>
      </rPr>
      <t>“</t>
    </r>
    <r>
      <rPr>
        <sz val="13"/>
        <rFont val="宋体"/>
        <family val="3"/>
        <charset val="134"/>
      </rPr>
      <t>颅骨修复费</t>
    </r>
    <r>
      <rPr>
        <sz val="13"/>
        <rFont val="Times New Roman"/>
        <family val="1"/>
      </rPr>
      <t>”</t>
    </r>
    <r>
      <rPr>
        <sz val="13"/>
        <rFont val="宋体"/>
        <family val="3"/>
        <charset val="134"/>
      </rPr>
      <t>同时收取。</t>
    </r>
  </si>
  <si>
    <t>013302000310001</t>
  </si>
  <si>
    <r>
      <rPr>
        <sz val="13"/>
        <rFont val="宋体"/>
        <family val="3"/>
        <charset val="134"/>
      </rPr>
      <t>颅骨重建费</t>
    </r>
    <r>
      <rPr>
        <sz val="13"/>
        <rFont val="Times New Roman"/>
        <family val="1"/>
      </rPr>
      <t>-</t>
    </r>
    <r>
      <rPr>
        <sz val="13"/>
        <rFont val="宋体"/>
        <family val="3"/>
        <charset val="134"/>
      </rPr>
      <t>儿童（加收）</t>
    </r>
  </si>
  <si>
    <t>013302000320000</t>
  </si>
  <si>
    <r>
      <rPr>
        <sz val="13"/>
        <rFont val="宋体"/>
        <family val="3"/>
        <charset val="134"/>
      </rPr>
      <t>颅底重建费</t>
    </r>
  </si>
  <si>
    <r>
      <rPr>
        <sz val="13"/>
        <rFont val="宋体"/>
        <family val="3"/>
        <charset val="134"/>
      </rPr>
      <t>通过手术借助自体组织或人工支撑结构修补破损硬膜替代缺损骨质，重建颅底结构。</t>
    </r>
  </si>
  <si>
    <r>
      <rPr>
        <sz val="13"/>
        <rFont val="宋体"/>
        <family val="3"/>
        <charset val="134"/>
      </rPr>
      <t>所定价格涵盖手术计划、术区准备、消毒铺巾、开颅、颅底重建、关颅等步骤所需的人力资源和和基本物质资源消耗。</t>
    </r>
  </si>
  <si>
    <t>013302000320001</t>
  </si>
  <si>
    <r>
      <rPr>
        <sz val="13"/>
        <rFont val="宋体"/>
        <family val="3"/>
        <charset val="134"/>
      </rPr>
      <t>颅底重建费</t>
    </r>
    <r>
      <rPr>
        <sz val="13"/>
        <rFont val="Times New Roman"/>
        <family val="1"/>
      </rPr>
      <t>-</t>
    </r>
    <r>
      <rPr>
        <sz val="13"/>
        <rFont val="宋体"/>
        <family val="3"/>
        <charset val="134"/>
      </rPr>
      <t>儿童（加收）</t>
    </r>
  </si>
  <si>
    <t>013302000320100</t>
  </si>
  <si>
    <r>
      <rPr>
        <sz val="13"/>
        <rFont val="宋体"/>
        <family val="3"/>
        <charset val="134"/>
      </rPr>
      <t>颅底重建费</t>
    </r>
    <r>
      <rPr>
        <sz val="13"/>
        <rFont val="Times New Roman"/>
        <family val="1"/>
      </rPr>
      <t>-</t>
    </r>
    <r>
      <rPr>
        <sz val="13"/>
        <rFont val="宋体"/>
        <family val="3"/>
        <charset val="134"/>
      </rPr>
      <t>脑脊液漏修补（扩展）</t>
    </r>
  </si>
  <si>
    <t>013302000330000</t>
  </si>
  <si>
    <r>
      <rPr>
        <sz val="13"/>
        <rFont val="宋体"/>
        <family val="3"/>
        <charset val="134"/>
      </rPr>
      <t>脑室造瘘费</t>
    </r>
  </si>
  <si>
    <r>
      <rPr>
        <sz val="13"/>
        <rFont val="宋体"/>
        <family val="3"/>
        <charset val="134"/>
      </rPr>
      <t>通过手术对脑室的梗阻、积液、出血等情形进行开窗造瘘。</t>
    </r>
  </si>
  <si>
    <r>
      <rPr>
        <sz val="13"/>
        <rFont val="宋体"/>
        <family val="3"/>
        <charset val="134"/>
      </rPr>
      <t>所定价格涵盖手术计划、术区准备、消毒铺巾、开颅、造瘘、关颅等步骤所需的人力资源和基本物质资源消耗。</t>
    </r>
  </si>
  <si>
    <t>造瘘口</t>
  </si>
  <si>
    <t>013302000330001</t>
  </si>
  <si>
    <r>
      <rPr>
        <sz val="13"/>
        <rFont val="宋体"/>
        <family val="3"/>
        <charset val="134"/>
      </rPr>
      <t>脑室造瘘费</t>
    </r>
    <r>
      <rPr>
        <sz val="13"/>
        <rFont val="Times New Roman"/>
        <family val="1"/>
      </rPr>
      <t>-</t>
    </r>
    <r>
      <rPr>
        <sz val="13"/>
        <rFont val="宋体"/>
        <family val="3"/>
        <charset val="134"/>
      </rPr>
      <t>儿童（加收）</t>
    </r>
  </si>
  <si>
    <r>
      <rPr>
        <sz val="13"/>
        <rFont val="宋体"/>
        <family val="3"/>
        <charset val="134"/>
      </rPr>
      <t>造瘘口</t>
    </r>
  </si>
  <si>
    <t>013302000330100</t>
  </si>
  <si>
    <r>
      <rPr>
        <sz val="13"/>
        <rFont val="宋体"/>
        <family val="3"/>
        <charset val="134"/>
      </rPr>
      <t>脑室造瘘费</t>
    </r>
    <r>
      <rPr>
        <sz val="13"/>
        <rFont val="Times New Roman"/>
        <family val="1"/>
      </rPr>
      <t>-</t>
    </r>
    <r>
      <rPr>
        <sz val="13"/>
        <rFont val="宋体"/>
        <family val="3"/>
        <charset val="134"/>
      </rPr>
      <t>终板造瘘（扩展）</t>
    </r>
  </si>
  <si>
    <t>013302000331100</t>
  </si>
  <si>
    <r>
      <rPr>
        <sz val="13"/>
        <rFont val="宋体"/>
        <family val="3"/>
        <charset val="134"/>
      </rPr>
      <t>脑室造瘘费</t>
    </r>
    <r>
      <rPr>
        <sz val="13"/>
        <rFont val="Times New Roman"/>
        <family val="1"/>
      </rPr>
      <t>-</t>
    </r>
    <r>
      <rPr>
        <sz val="13"/>
        <rFont val="宋体"/>
        <family val="3"/>
        <charset val="134"/>
      </rPr>
      <t>透明隔造瘘（扩展）</t>
    </r>
  </si>
  <si>
    <t>013302000340000</t>
  </si>
  <si>
    <r>
      <rPr>
        <sz val="13"/>
        <rFont val="宋体"/>
        <family val="3"/>
        <charset val="134"/>
      </rPr>
      <t>脑脊膜膨出修补费</t>
    </r>
  </si>
  <si>
    <r>
      <rPr>
        <sz val="13"/>
        <rFont val="宋体"/>
        <family val="3"/>
        <charset val="134"/>
      </rPr>
      <t>通过手术修补脑脊膜膨出、脑组织膨出、脊髓组织膨出及周围神经根膨出等各种类型的脑脊膜膨出症。</t>
    </r>
  </si>
  <si>
    <r>
      <rPr>
        <sz val="13"/>
        <rFont val="宋体"/>
        <family val="3"/>
        <charset val="134"/>
      </rPr>
      <t>所定价格涵盖手术计划、术区准备、消毒铺巾、切开、探查定位、脑脊膜修补、缝合等步骤所需的人力资源和和基本物质资源消耗。</t>
    </r>
  </si>
  <si>
    <t>013302000340001</t>
  </si>
  <si>
    <r>
      <rPr>
        <sz val="13"/>
        <rFont val="宋体"/>
        <family val="3"/>
        <charset val="134"/>
      </rPr>
      <t>脑脊膜膨出修补费</t>
    </r>
    <r>
      <rPr>
        <sz val="13"/>
        <rFont val="Times New Roman"/>
        <family val="1"/>
      </rPr>
      <t>-</t>
    </r>
    <r>
      <rPr>
        <sz val="13"/>
        <rFont val="宋体"/>
        <family val="3"/>
        <charset val="134"/>
      </rPr>
      <t>儿童（加收）</t>
    </r>
  </si>
  <si>
    <t>013302000350000</t>
  </si>
  <si>
    <r>
      <rPr>
        <sz val="13"/>
        <rFont val="宋体"/>
        <family val="3"/>
        <charset val="134"/>
      </rPr>
      <t>颅内动脉瘤夹闭成形费</t>
    </r>
  </si>
  <si>
    <r>
      <rPr>
        <sz val="13"/>
        <rFont val="宋体"/>
        <family val="3"/>
        <charset val="134"/>
      </rPr>
      <t>通过手术夹闭、包裹动脉瘤，并成形或孤立。</t>
    </r>
  </si>
  <si>
    <r>
      <rPr>
        <sz val="13"/>
        <rFont val="宋体"/>
        <family val="3"/>
        <charset val="134"/>
      </rPr>
      <t>所定价格涵盖手术计划、术区准备、消毒铺巾、开颅、夹闭、包裹、成形、关颅等步骤所需的人力资源和基本物质资源消耗。</t>
    </r>
  </si>
  <si>
    <r>
      <rPr>
        <sz val="13"/>
        <rFont val="Times New Roman"/>
        <family val="1"/>
      </rPr>
      <t>1.</t>
    </r>
    <r>
      <rPr>
        <sz val="13"/>
        <rFont val="宋体"/>
        <family val="3"/>
        <charset val="134"/>
      </rPr>
      <t>次指</t>
    </r>
    <r>
      <rPr>
        <sz val="13"/>
        <rFont val="Times New Roman"/>
        <family val="1"/>
      </rPr>
      <t>1</t>
    </r>
    <r>
      <rPr>
        <sz val="13"/>
        <rFont val="宋体"/>
        <family val="3"/>
        <charset val="134"/>
      </rPr>
      <t>个动脉瘤，每增加</t>
    </r>
    <r>
      <rPr>
        <sz val="13"/>
        <rFont val="Times New Roman"/>
        <family val="1"/>
      </rPr>
      <t>1</t>
    </r>
    <r>
      <rPr>
        <sz val="13"/>
        <rFont val="宋体"/>
        <family val="3"/>
        <charset val="134"/>
      </rPr>
      <t>个动脉瘤加收</t>
    </r>
    <r>
      <rPr>
        <sz val="13"/>
        <rFont val="Times New Roman"/>
        <family val="1"/>
      </rPr>
      <t>20%</t>
    </r>
    <r>
      <rPr>
        <sz val="13"/>
        <rFont val="宋体"/>
        <family val="3"/>
        <charset val="134"/>
      </rPr>
      <t xml:space="preserve">。
</t>
    </r>
    <r>
      <rPr>
        <sz val="13"/>
        <rFont val="Times New Roman"/>
        <family val="1"/>
      </rPr>
      <t>2.</t>
    </r>
    <r>
      <rPr>
        <sz val="13"/>
        <rFont val="宋体"/>
        <family val="3"/>
        <charset val="134"/>
      </rPr>
      <t>大型动脉瘤指最大径</t>
    </r>
    <r>
      <rPr>
        <sz val="13"/>
        <rFont val="Times New Roman"/>
        <family val="1"/>
      </rPr>
      <t>15mm</t>
    </r>
    <r>
      <rPr>
        <sz val="13"/>
        <rFont val="宋体"/>
        <family val="3"/>
        <charset val="134"/>
      </rPr>
      <t>以上。</t>
    </r>
  </si>
  <si>
    <t>013302000350001</t>
  </si>
  <si>
    <r>
      <rPr>
        <sz val="13"/>
        <rFont val="宋体"/>
        <family val="3"/>
        <charset val="134"/>
      </rPr>
      <t>颅内动脉瘤夹闭成形费</t>
    </r>
    <r>
      <rPr>
        <sz val="13"/>
        <rFont val="Times New Roman"/>
        <family val="1"/>
      </rPr>
      <t>-</t>
    </r>
    <r>
      <rPr>
        <sz val="13"/>
        <rFont val="宋体"/>
        <family val="3"/>
        <charset val="134"/>
      </rPr>
      <t>儿童（加收）</t>
    </r>
  </si>
  <si>
    <t>013302000350011</t>
  </si>
  <si>
    <r>
      <rPr>
        <sz val="13"/>
        <rFont val="宋体"/>
        <family val="3"/>
        <charset val="134"/>
      </rPr>
      <t>颅内动脉瘤夹闭成形费</t>
    </r>
    <r>
      <rPr>
        <sz val="13"/>
        <rFont val="Times New Roman"/>
        <family val="1"/>
      </rPr>
      <t>-</t>
    </r>
    <r>
      <rPr>
        <sz val="13"/>
        <rFont val="宋体"/>
        <family val="3"/>
        <charset val="134"/>
      </rPr>
      <t>大型动脉瘤（加收）</t>
    </r>
  </si>
  <si>
    <t>013302000350021</t>
  </si>
  <si>
    <r>
      <rPr>
        <sz val="13"/>
        <rFont val="宋体"/>
        <family val="3"/>
        <charset val="134"/>
      </rPr>
      <t>颅内动脉瘤夹闭成形费</t>
    </r>
    <r>
      <rPr>
        <sz val="13"/>
        <rFont val="Times New Roman"/>
        <family val="1"/>
      </rPr>
      <t>-</t>
    </r>
    <r>
      <rPr>
        <sz val="13"/>
        <rFont val="宋体"/>
        <family val="3"/>
        <charset val="134"/>
      </rPr>
      <t>破裂动脉瘤（加收）</t>
    </r>
  </si>
  <si>
    <t>013302000360000</t>
  </si>
  <si>
    <r>
      <rPr>
        <sz val="13"/>
        <rFont val="宋体"/>
        <family val="3"/>
        <charset val="134"/>
      </rPr>
      <t>颅内外动脉搭桥费</t>
    </r>
  </si>
  <si>
    <r>
      <rPr>
        <sz val="13"/>
        <rFont val="宋体"/>
        <family val="3"/>
        <charset val="134"/>
      </rPr>
      <t>通过颅内外血管建立通路。</t>
    </r>
  </si>
  <si>
    <r>
      <rPr>
        <sz val="13"/>
        <rFont val="宋体"/>
        <family val="3"/>
        <charset val="134"/>
      </rPr>
      <t>所定价格涵盖手术计划、术区准备、消毒铺巾、开颅、颅内外动脉暴露、搭桥、关颅等步骤所需的人力资源和基本物质资源消耗。</t>
    </r>
  </si>
  <si>
    <r>
      <rPr>
        <sz val="13"/>
        <rFont val="Times New Roman"/>
        <family val="1"/>
      </rPr>
      <t>“</t>
    </r>
    <r>
      <rPr>
        <sz val="13"/>
        <rFont val="宋体"/>
        <family val="3"/>
        <charset val="134"/>
      </rPr>
      <t>次</t>
    </r>
    <r>
      <rPr>
        <sz val="13"/>
        <rFont val="Times New Roman"/>
        <family val="1"/>
      </rPr>
      <t>”</t>
    </r>
    <r>
      <rPr>
        <sz val="13"/>
        <rFont val="宋体"/>
        <family val="3"/>
        <charset val="134"/>
      </rPr>
      <t>指</t>
    </r>
    <r>
      <rPr>
        <sz val="13"/>
        <rFont val="Times New Roman"/>
        <family val="1"/>
      </rPr>
      <t>1</t>
    </r>
    <r>
      <rPr>
        <sz val="13"/>
        <rFont val="宋体"/>
        <family val="3"/>
        <charset val="134"/>
      </rPr>
      <t>条血管，每增加</t>
    </r>
    <r>
      <rPr>
        <sz val="13"/>
        <rFont val="Times New Roman"/>
        <family val="1"/>
      </rPr>
      <t>1</t>
    </r>
    <r>
      <rPr>
        <sz val="13"/>
        <rFont val="宋体"/>
        <family val="3"/>
        <charset val="134"/>
      </rPr>
      <t>条血管加收</t>
    </r>
    <r>
      <rPr>
        <sz val="13"/>
        <rFont val="Times New Roman"/>
        <family val="1"/>
      </rPr>
      <t>50%</t>
    </r>
    <r>
      <rPr>
        <sz val="13"/>
        <rFont val="宋体"/>
        <family val="3"/>
        <charset val="134"/>
      </rPr>
      <t>。</t>
    </r>
  </si>
  <si>
    <t>013302000360001</t>
  </si>
  <si>
    <r>
      <rPr>
        <sz val="13"/>
        <rFont val="宋体"/>
        <family val="3"/>
        <charset val="134"/>
      </rPr>
      <t>颅内外动脉搭桥费</t>
    </r>
    <r>
      <rPr>
        <sz val="13"/>
        <rFont val="Times New Roman"/>
        <family val="1"/>
      </rPr>
      <t>-</t>
    </r>
    <r>
      <rPr>
        <sz val="13"/>
        <rFont val="宋体"/>
        <family val="3"/>
        <charset val="134"/>
      </rPr>
      <t>儿童（加收）</t>
    </r>
  </si>
  <si>
    <t>013302000360011</t>
  </si>
  <si>
    <r>
      <rPr>
        <sz val="13"/>
        <rFont val="宋体"/>
        <family val="3"/>
        <charset val="134"/>
      </rPr>
      <t>颅内外动脉搭桥费</t>
    </r>
    <r>
      <rPr>
        <sz val="13"/>
        <rFont val="Times New Roman"/>
        <family val="1"/>
      </rPr>
      <t>-</t>
    </r>
    <r>
      <rPr>
        <sz val="13"/>
        <rFont val="宋体"/>
        <family val="3"/>
        <charset val="134"/>
      </rPr>
      <t>移植血管搭桥（加收）</t>
    </r>
  </si>
  <si>
    <t>013302000370000</t>
  </si>
  <si>
    <r>
      <rPr>
        <sz val="13"/>
        <rFont val="宋体"/>
        <family val="3"/>
        <charset val="134"/>
      </rPr>
      <t>颅内血管重建费</t>
    </r>
  </si>
  <si>
    <r>
      <rPr>
        <sz val="13"/>
        <rFont val="宋体"/>
        <family val="3"/>
        <charset val="134"/>
      </rPr>
      <t>通过自体血管或人工血管重建颅内血管。</t>
    </r>
  </si>
  <si>
    <r>
      <rPr>
        <sz val="13"/>
        <rFont val="宋体"/>
        <family val="3"/>
        <charset val="134"/>
      </rPr>
      <t>所定价格涵盖手术计划、术区准备、消毒铺巾、开颅、颅内血管重建、关颅等步骤所需的人力资源和基本物质资源消耗。</t>
    </r>
  </si>
  <si>
    <t>013302000370001</t>
  </si>
  <si>
    <r>
      <rPr>
        <sz val="13"/>
        <rFont val="宋体"/>
        <family val="3"/>
        <charset val="134"/>
      </rPr>
      <t>颅内血管重建费</t>
    </r>
    <r>
      <rPr>
        <sz val="13"/>
        <rFont val="Times New Roman"/>
        <family val="1"/>
      </rPr>
      <t>-</t>
    </r>
    <r>
      <rPr>
        <sz val="13"/>
        <rFont val="宋体"/>
        <family val="3"/>
        <charset val="134"/>
      </rPr>
      <t>儿童（加收）</t>
    </r>
  </si>
  <si>
    <t>013101000030000</t>
  </si>
  <si>
    <r>
      <rPr>
        <sz val="13"/>
        <rFont val="宋体"/>
        <family val="3"/>
        <charset val="134"/>
      </rPr>
      <t>脑脊液分流调控费</t>
    </r>
  </si>
  <si>
    <r>
      <rPr>
        <sz val="13"/>
        <rFont val="宋体"/>
        <family val="3"/>
        <charset val="134"/>
      </rPr>
      <t>通过体外控制装置调整分流管阀门压力参数。</t>
    </r>
  </si>
  <si>
    <r>
      <rPr>
        <sz val="13"/>
        <rFont val="宋体"/>
        <family val="3"/>
        <charset val="134"/>
      </rPr>
      <t>所定价格涵盖连接设备、仪器参数调试、数据获取、检测分析等步骤所需的人力资源和基本物质资源消耗。</t>
    </r>
  </si>
  <si>
    <t>013302000380000</t>
  </si>
  <si>
    <r>
      <rPr>
        <sz val="13"/>
        <rFont val="宋体"/>
        <family val="3"/>
        <charset val="134"/>
      </rPr>
      <t>脑脊液分流装置置入费</t>
    </r>
  </si>
  <si>
    <r>
      <rPr>
        <sz val="13"/>
        <rFont val="宋体"/>
        <family val="3"/>
        <charset val="134"/>
      </rPr>
      <t>通过各种方式置入脑脊液分流装置。</t>
    </r>
  </si>
  <si>
    <r>
      <rPr>
        <sz val="13"/>
        <rFont val="宋体"/>
        <family val="3"/>
        <charset val="134"/>
      </rPr>
      <t>所定价格涵盖手术计划、术区准备、消毒铺巾、定位、切开、穿刺、置管，引流、固定、缝合等步骤所需的人力资源和基本物资消耗。</t>
    </r>
  </si>
  <si>
    <r>
      <rPr>
        <sz val="13"/>
        <rFont val="宋体"/>
        <family val="3"/>
        <charset val="134"/>
      </rPr>
      <t>同台手术不得同时收取</t>
    </r>
    <r>
      <rPr>
        <sz val="13"/>
        <rFont val="Times New Roman"/>
        <family val="1"/>
      </rPr>
      <t>“</t>
    </r>
    <r>
      <rPr>
        <sz val="13"/>
        <rFont val="宋体"/>
        <family val="3"/>
        <charset val="134"/>
      </rPr>
      <t>脑脊液分流装置取出费</t>
    </r>
    <r>
      <rPr>
        <sz val="13"/>
        <rFont val="Times New Roman"/>
        <family val="1"/>
      </rPr>
      <t>”</t>
    </r>
    <r>
      <rPr>
        <sz val="13"/>
        <rFont val="宋体"/>
        <family val="3"/>
        <charset val="134"/>
      </rPr>
      <t>。</t>
    </r>
  </si>
  <si>
    <t>013302000380001</t>
  </si>
  <si>
    <r>
      <rPr>
        <sz val="13"/>
        <rFont val="宋体"/>
        <family val="3"/>
        <charset val="134"/>
      </rPr>
      <t>脑脊液分流装置置入费</t>
    </r>
    <r>
      <rPr>
        <sz val="13"/>
        <rFont val="Times New Roman"/>
        <family val="1"/>
      </rPr>
      <t>-</t>
    </r>
    <r>
      <rPr>
        <sz val="13"/>
        <rFont val="宋体"/>
        <family val="3"/>
        <charset val="134"/>
      </rPr>
      <t>儿童（加收）</t>
    </r>
  </si>
  <si>
    <t>013302000380100</t>
  </si>
  <si>
    <r>
      <rPr>
        <sz val="13"/>
        <rFont val="宋体"/>
        <family val="3"/>
        <charset val="134"/>
      </rPr>
      <t>脑脊液分流装置置入费</t>
    </r>
    <r>
      <rPr>
        <sz val="13"/>
        <rFont val="Times New Roman"/>
        <family val="1"/>
      </rPr>
      <t>-</t>
    </r>
    <r>
      <rPr>
        <sz val="13"/>
        <rFont val="宋体"/>
        <family val="3"/>
        <charset val="134"/>
      </rPr>
      <t>腰大池腹腔分流（扩展）</t>
    </r>
  </si>
  <si>
    <t>013302000390000</t>
  </si>
  <si>
    <r>
      <rPr>
        <sz val="13"/>
        <rFont val="宋体"/>
        <family val="3"/>
        <charset val="134"/>
      </rPr>
      <t>脑脊液分流装置取出费</t>
    </r>
  </si>
  <si>
    <r>
      <rPr>
        <sz val="13"/>
        <rFont val="宋体"/>
        <family val="3"/>
        <charset val="134"/>
      </rPr>
      <t>通过各种方式将置入的分流装置取出。</t>
    </r>
  </si>
  <si>
    <t>013302000390001</t>
  </si>
  <si>
    <r>
      <rPr>
        <sz val="13"/>
        <rFont val="宋体"/>
        <family val="3"/>
        <charset val="134"/>
      </rPr>
      <t>脑脊液分流装置取出费</t>
    </r>
    <r>
      <rPr>
        <sz val="13"/>
        <rFont val="Times New Roman"/>
        <family val="1"/>
      </rPr>
      <t>-</t>
    </r>
    <r>
      <rPr>
        <sz val="13"/>
        <rFont val="宋体"/>
        <family val="3"/>
        <charset val="134"/>
      </rPr>
      <t>儿童（加收）</t>
    </r>
  </si>
  <si>
    <t>013302000400000</t>
  </si>
  <si>
    <r>
      <rPr>
        <sz val="13"/>
        <rFont val="宋体"/>
        <family val="3"/>
        <charset val="134"/>
      </rPr>
      <t>颅内压监测探头置入费</t>
    </r>
  </si>
  <si>
    <r>
      <rPr>
        <sz val="13"/>
        <rFont val="宋体"/>
        <family val="3"/>
        <charset val="134"/>
      </rPr>
      <t>通过各种方式置入颅内压监测探头。</t>
    </r>
  </si>
  <si>
    <r>
      <rPr>
        <sz val="13"/>
        <rFont val="宋体"/>
        <family val="3"/>
        <charset val="134"/>
      </rPr>
      <t>所定价格涵盖手术计划、术区准备、消毒铺巾、开颅、置入探头、固定、关颅等步骤所需的人力资源和基本物质资源消耗。</t>
    </r>
  </si>
  <si>
    <r>
      <rPr>
        <sz val="13"/>
        <rFont val="宋体"/>
        <family val="3"/>
        <charset val="134"/>
      </rPr>
      <t>同台手术不得同时收取</t>
    </r>
    <r>
      <rPr>
        <sz val="13"/>
        <rFont val="Times New Roman"/>
        <family val="1"/>
      </rPr>
      <t>“</t>
    </r>
    <r>
      <rPr>
        <sz val="13"/>
        <rFont val="宋体"/>
        <family val="3"/>
        <charset val="134"/>
      </rPr>
      <t>颅内压监测探头取出费</t>
    </r>
    <r>
      <rPr>
        <sz val="13"/>
        <rFont val="Times New Roman"/>
        <family val="1"/>
      </rPr>
      <t>”</t>
    </r>
    <r>
      <rPr>
        <sz val="13"/>
        <rFont val="宋体"/>
        <family val="3"/>
        <charset val="134"/>
      </rPr>
      <t>。</t>
    </r>
  </si>
  <si>
    <t>013302000400001</t>
  </si>
  <si>
    <r>
      <rPr>
        <sz val="13"/>
        <rFont val="宋体"/>
        <family val="3"/>
        <charset val="134"/>
      </rPr>
      <t>颅内压监测探头置入费</t>
    </r>
    <r>
      <rPr>
        <sz val="13"/>
        <rFont val="Times New Roman"/>
        <family val="1"/>
      </rPr>
      <t>-</t>
    </r>
    <r>
      <rPr>
        <sz val="13"/>
        <rFont val="宋体"/>
        <family val="3"/>
        <charset val="134"/>
      </rPr>
      <t>儿童（加收）</t>
    </r>
  </si>
  <si>
    <t>013302000410000</t>
  </si>
  <si>
    <r>
      <rPr>
        <sz val="13"/>
        <rFont val="宋体"/>
        <family val="3"/>
        <charset val="134"/>
      </rPr>
      <t>颅内压监测探头取出费</t>
    </r>
  </si>
  <si>
    <r>
      <rPr>
        <sz val="13"/>
        <rFont val="宋体"/>
        <family val="3"/>
        <charset val="134"/>
      </rPr>
      <t>通过各种方式将置入的颅内压监测探头取出。</t>
    </r>
  </si>
  <si>
    <t>013302000410001</t>
  </si>
  <si>
    <r>
      <rPr>
        <sz val="13"/>
        <rFont val="宋体"/>
        <family val="3"/>
        <charset val="134"/>
      </rPr>
      <t>颅内压监测探头取出费</t>
    </r>
    <r>
      <rPr>
        <sz val="13"/>
        <rFont val="Times New Roman"/>
        <family val="1"/>
      </rPr>
      <t>-</t>
    </r>
    <r>
      <rPr>
        <sz val="13"/>
        <rFont val="宋体"/>
        <family val="3"/>
        <charset val="134"/>
      </rPr>
      <t>儿童（加收）</t>
    </r>
  </si>
  <si>
    <t>013101000040000</t>
  </si>
  <si>
    <r>
      <rPr>
        <sz val="13"/>
        <rFont val="宋体"/>
        <family val="3"/>
        <charset val="134"/>
      </rPr>
      <t>神经刺激器适配费</t>
    </r>
  </si>
  <si>
    <r>
      <rPr>
        <sz val="13"/>
        <rFont val="宋体"/>
        <family val="3"/>
        <charset val="134"/>
      </rPr>
      <t>对已置入的神经刺激器进行程控测试。</t>
    </r>
  </si>
  <si>
    <r>
      <rPr>
        <sz val="13"/>
        <rFont val="宋体"/>
        <family val="3"/>
        <charset val="134"/>
      </rPr>
      <t>所定价格涵盖装置连接、数据读取分析、参数调整、功能优化、安全性检查等步骤所需的人力资源和基本物资消耗。</t>
    </r>
  </si>
  <si>
    <t>013302000420000</t>
  </si>
  <si>
    <r>
      <rPr>
        <sz val="13"/>
        <rFont val="宋体"/>
        <family val="3"/>
        <charset val="134"/>
      </rPr>
      <t>椎管内切开引流费</t>
    </r>
  </si>
  <si>
    <r>
      <rPr>
        <sz val="13"/>
        <rFont val="宋体"/>
        <family val="3"/>
        <charset val="134"/>
      </rPr>
      <t>通过手术切开椎管内脓肿、血肿等进行引流。</t>
    </r>
  </si>
  <si>
    <r>
      <rPr>
        <sz val="13"/>
        <rFont val="宋体"/>
        <family val="3"/>
        <charset val="134"/>
      </rPr>
      <t>所定价格涵盖手术计划、术区准备、消毒铺巾、定位、切开椎管、引流、固定、缝合等步骤所需的人力资源和基本物质资源消耗。</t>
    </r>
  </si>
  <si>
    <t>013302000420001</t>
  </si>
  <si>
    <r>
      <rPr>
        <sz val="13"/>
        <rFont val="宋体"/>
        <family val="3"/>
        <charset val="134"/>
      </rPr>
      <t>椎管内切开引流费</t>
    </r>
    <r>
      <rPr>
        <sz val="13"/>
        <rFont val="Times New Roman"/>
        <family val="1"/>
      </rPr>
      <t>-</t>
    </r>
    <r>
      <rPr>
        <sz val="13"/>
        <rFont val="宋体"/>
        <family val="3"/>
        <charset val="134"/>
      </rPr>
      <t>儿童（加收）</t>
    </r>
  </si>
  <si>
    <t>013302000430000</t>
  </si>
  <si>
    <r>
      <rPr>
        <sz val="13"/>
        <rFont val="宋体"/>
        <family val="3"/>
        <charset val="134"/>
      </rPr>
      <t>脊髓内引流费</t>
    </r>
  </si>
  <si>
    <r>
      <rPr>
        <sz val="13"/>
        <rFont val="宋体"/>
        <family val="3"/>
        <charset val="134"/>
      </rPr>
      <t>通过手术引流脊髓内积液。</t>
    </r>
  </si>
  <si>
    <r>
      <rPr>
        <sz val="13"/>
        <rFont val="宋体"/>
        <family val="3"/>
        <charset val="134"/>
      </rPr>
      <t>所定价格涵盖手术计划、术区准备、消毒铺巾、定位、切开或穿刺椎管至髓内、引流、固定、缝合等步骤所需的人力资源和基本物质资源消耗。</t>
    </r>
  </si>
  <si>
    <t>013302000430001</t>
  </si>
  <si>
    <r>
      <rPr>
        <sz val="13"/>
        <rFont val="宋体"/>
        <family val="3"/>
        <charset val="134"/>
      </rPr>
      <t>脊髓内引流费</t>
    </r>
    <r>
      <rPr>
        <sz val="13"/>
        <rFont val="Times New Roman"/>
        <family val="1"/>
      </rPr>
      <t>-</t>
    </r>
    <r>
      <rPr>
        <sz val="13"/>
        <rFont val="宋体"/>
        <family val="3"/>
        <charset val="134"/>
      </rPr>
      <t>儿童（加收）</t>
    </r>
  </si>
  <si>
    <t>013302000440000</t>
  </si>
  <si>
    <r>
      <rPr>
        <sz val="13"/>
        <rFont val="宋体"/>
        <family val="3"/>
        <charset val="134"/>
      </rPr>
      <t>髓内病变切除费（常规）</t>
    </r>
  </si>
  <si>
    <r>
      <rPr>
        <sz val="13"/>
        <rFont val="宋体"/>
        <family val="3"/>
        <charset val="134"/>
      </rPr>
      <t>通过手术切除脊髓内病变。</t>
    </r>
  </si>
  <si>
    <r>
      <rPr>
        <sz val="13"/>
        <rFont val="宋体"/>
        <family val="3"/>
        <charset val="134"/>
      </rPr>
      <t>所定价格涵盖手术计划、术区准备、消毒铺巾、切开、探查、病变切除、缝合等步骤所需的人力资源和和基本物质资源消耗。</t>
    </r>
  </si>
  <si>
    <t>013302000440001</t>
  </si>
  <si>
    <r>
      <rPr>
        <sz val="13"/>
        <rFont val="宋体"/>
        <family val="3"/>
        <charset val="134"/>
      </rPr>
      <t>髓内病变切除费（常规）</t>
    </r>
    <r>
      <rPr>
        <sz val="13"/>
        <rFont val="Times New Roman"/>
        <family val="1"/>
      </rPr>
      <t>-</t>
    </r>
    <r>
      <rPr>
        <sz val="13"/>
        <rFont val="宋体"/>
        <family val="3"/>
        <charset val="134"/>
      </rPr>
      <t>儿童（加收）</t>
    </r>
  </si>
  <si>
    <t>013302000450000</t>
  </si>
  <si>
    <r>
      <rPr>
        <sz val="13"/>
        <rFont val="宋体"/>
        <family val="3"/>
        <charset val="134"/>
      </rPr>
      <t>髓内病变切除费（复杂）</t>
    </r>
  </si>
  <si>
    <r>
      <rPr>
        <sz val="13"/>
        <rFont val="宋体"/>
        <family val="3"/>
        <charset val="134"/>
      </rPr>
      <t>通过手术切除脊髓内复杂病变。</t>
    </r>
  </si>
  <si>
    <r>
      <rPr>
        <sz val="13"/>
        <rFont val="宋体"/>
        <family val="3"/>
        <charset val="134"/>
      </rPr>
      <t>本项目所称</t>
    </r>
    <r>
      <rPr>
        <sz val="13"/>
        <rFont val="Times New Roman"/>
        <family val="1"/>
      </rPr>
      <t>“</t>
    </r>
    <r>
      <rPr>
        <sz val="13"/>
        <rFont val="宋体"/>
        <family val="3"/>
        <charset val="134"/>
      </rPr>
      <t>复杂</t>
    </r>
    <r>
      <rPr>
        <sz val="13"/>
        <rFont val="Times New Roman"/>
        <family val="1"/>
      </rPr>
      <t>”</t>
    </r>
    <r>
      <rPr>
        <sz val="13"/>
        <rFont val="宋体"/>
        <family val="3"/>
        <charset val="134"/>
      </rPr>
      <t>指：病变范围大于一个椎体长度、远离脊髓表面或位于脊髓前方、血管病变、多个病灶切除、病变弥散。</t>
    </r>
  </si>
  <si>
    <t>013302000450001</t>
  </si>
  <si>
    <r>
      <rPr>
        <sz val="13"/>
        <rFont val="宋体"/>
        <family val="3"/>
        <charset val="134"/>
      </rPr>
      <t>髓内病变切除费（复杂）</t>
    </r>
    <r>
      <rPr>
        <sz val="13"/>
        <rFont val="Times New Roman"/>
        <family val="1"/>
      </rPr>
      <t>-</t>
    </r>
    <r>
      <rPr>
        <sz val="13"/>
        <rFont val="宋体"/>
        <family val="3"/>
        <charset val="134"/>
      </rPr>
      <t>儿童（加收）</t>
    </r>
  </si>
  <si>
    <t>013302000460000</t>
  </si>
  <si>
    <r>
      <rPr>
        <sz val="13"/>
        <rFont val="宋体"/>
        <family val="3"/>
        <charset val="134"/>
      </rPr>
      <t>髓外病变切除费（常规）</t>
    </r>
  </si>
  <si>
    <r>
      <rPr>
        <sz val="13"/>
        <rFont val="宋体"/>
        <family val="3"/>
        <charset val="134"/>
      </rPr>
      <t>通过手术切除脊髓外病变。</t>
    </r>
  </si>
  <si>
    <t>013302000460001</t>
  </si>
  <si>
    <r>
      <rPr>
        <sz val="13"/>
        <rFont val="宋体"/>
        <family val="3"/>
        <charset val="134"/>
      </rPr>
      <t>髓外病变切除费（常规）</t>
    </r>
    <r>
      <rPr>
        <sz val="13"/>
        <rFont val="Times New Roman"/>
        <family val="1"/>
      </rPr>
      <t>-</t>
    </r>
    <r>
      <rPr>
        <sz val="13"/>
        <rFont val="宋体"/>
        <family val="3"/>
        <charset val="134"/>
      </rPr>
      <t>儿童（加收）</t>
    </r>
  </si>
  <si>
    <t>013302000470000</t>
  </si>
  <si>
    <r>
      <rPr>
        <sz val="13"/>
        <rFont val="宋体"/>
        <family val="3"/>
        <charset val="134"/>
      </rPr>
      <t>髓外病变切除费（复杂）</t>
    </r>
  </si>
  <si>
    <r>
      <rPr>
        <sz val="13"/>
        <rFont val="宋体"/>
        <family val="3"/>
        <charset val="134"/>
      </rPr>
      <t>通过手术切除脊髓外复杂病变。</t>
    </r>
  </si>
  <si>
    <r>
      <rPr>
        <sz val="13"/>
        <rFont val="宋体"/>
        <family val="3"/>
        <charset val="134"/>
      </rPr>
      <t>本项目所称</t>
    </r>
    <r>
      <rPr>
        <sz val="13"/>
        <rFont val="Times New Roman"/>
        <family val="1"/>
      </rPr>
      <t>“</t>
    </r>
    <r>
      <rPr>
        <sz val="13"/>
        <rFont val="宋体"/>
        <family val="3"/>
        <charset val="134"/>
      </rPr>
      <t>复杂</t>
    </r>
    <r>
      <rPr>
        <sz val="13"/>
        <rFont val="Times New Roman"/>
        <family val="1"/>
      </rPr>
      <t>”</t>
    </r>
    <r>
      <rPr>
        <sz val="13"/>
        <rFont val="宋体"/>
        <family val="3"/>
        <charset val="134"/>
      </rPr>
      <t>指：病变范围大于两个椎体长度、位于椎管前方、血管性病变、椎管内外沟通、病变弥散。</t>
    </r>
  </si>
  <si>
    <t>013302000470001</t>
  </si>
  <si>
    <r>
      <rPr>
        <sz val="13"/>
        <rFont val="宋体"/>
        <family val="3"/>
        <charset val="134"/>
      </rPr>
      <t>髓外病变切除费（复杂）</t>
    </r>
    <r>
      <rPr>
        <sz val="13"/>
        <rFont val="Times New Roman"/>
        <family val="1"/>
      </rPr>
      <t>-</t>
    </r>
    <r>
      <rPr>
        <sz val="13"/>
        <rFont val="宋体"/>
        <family val="3"/>
        <charset val="134"/>
      </rPr>
      <t>儿童（加收）</t>
    </r>
  </si>
  <si>
    <t>013302000480000</t>
  </si>
  <si>
    <r>
      <rPr>
        <sz val="13"/>
        <rFont val="宋体"/>
        <family val="3"/>
        <charset val="134"/>
      </rPr>
      <t>颈动脉内</t>
    </r>
    <r>
      <rPr>
        <sz val="13"/>
        <rFont val="Times New Roman"/>
        <family val="1"/>
      </rPr>
      <t>/</t>
    </r>
    <r>
      <rPr>
        <sz val="13"/>
        <rFont val="宋体"/>
        <family val="3"/>
        <charset val="134"/>
      </rPr>
      <t>外膜剥脱费</t>
    </r>
  </si>
  <si>
    <r>
      <rPr>
        <sz val="13"/>
        <rFont val="宋体"/>
        <family val="3"/>
        <charset val="134"/>
      </rPr>
      <t>通过手术切除颈动脉内膜或外膜。</t>
    </r>
  </si>
  <si>
    <r>
      <rPr>
        <sz val="13"/>
        <rFont val="宋体"/>
        <family val="3"/>
        <charset val="134"/>
      </rPr>
      <t>所定价格涵盖手术计划、术区准备、消毒铺巾、颈部血管暴露、颈动脉内</t>
    </r>
    <r>
      <rPr>
        <sz val="13"/>
        <rFont val="Times New Roman"/>
        <family val="1"/>
      </rPr>
      <t>/</t>
    </r>
    <r>
      <rPr>
        <sz val="13"/>
        <rFont val="宋体"/>
        <family val="3"/>
        <charset val="134"/>
      </rPr>
      <t>外膜剥脱、缝合、关闭，必要时修补等步骤所需的人力资源和基本物质资源消耗。</t>
    </r>
  </si>
  <si>
    <t>013302000480001</t>
  </si>
  <si>
    <r>
      <rPr>
        <sz val="13"/>
        <rFont val="宋体"/>
        <family val="3"/>
        <charset val="134"/>
      </rPr>
      <t>颈动脉内</t>
    </r>
    <r>
      <rPr>
        <sz val="13"/>
        <rFont val="Times New Roman"/>
        <family val="1"/>
      </rPr>
      <t>/</t>
    </r>
    <r>
      <rPr>
        <sz val="13"/>
        <rFont val="宋体"/>
        <family val="3"/>
        <charset val="134"/>
      </rPr>
      <t>外膜剥脱费</t>
    </r>
    <r>
      <rPr>
        <sz val="13"/>
        <rFont val="Times New Roman"/>
        <family val="1"/>
      </rPr>
      <t>-</t>
    </r>
    <r>
      <rPr>
        <sz val="13"/>
        <rFont val="宋体"/>
        <family val="3"/>
        <charset val="134"/>
      </rPr>
      <t>儿童（加收）</t>
    </r>
  </si>
  <si>
    <t>013302000490000</t>
  </si>
  <si>
    <r>
      <rPr>
        <sz val="13"/>
        <rFont val="宋体"/>
        <family val="3"/>
        <charset val="134"/>
      </rPr>
      <t>椎动脉内</t>
    </r>
    <r>
      <rPr>
        <sz val="13"/>
        <rFont val="Times New Roman"/>
        <family val="1"/>
      </rPr>
      <t>/</t>
    </r>
    <r>
      <rPr>
        <sz val="13"/>
        <rFont val="宋体"/>
        <family val="3"/>
        <charset val="134"/>
      </rPr>
      <t>外膜剥脱费</t>
    </r>
  </si>
  <si>
    <r>
      <rPr>
        <sz val="13"/>
        <rFont val="宋体"/>
        <family val="3"/>
        <charset val="134"/>
      </rPr>
      <t>通过手术切除椎动脉内膜或外膜。</t>
    </r>
  </si>
  <si>
    <r>
      <rPr>
        <sz val="13"/>
        <rFont val="宋体"/>
        <family val="3"/>
        <charset val="134"/>
      </rPr>
      <t>所定价格涵盖手术计划、术区准备、消毒铺巾、椎动脉暴露、椎动脉内</t>
    </r>
    <r>
      <rPr>
        <sz val="13"/>
        <rFont val="Times New Roman"/>
        <family val="1"/>
      </rPr>
      <t>/</t>
    </r>
    <r>
      <rPr>
        <sz val="13"/>
        <rFont val="宋体"/>
        <family val="3"/>
        <charset val="134"/>
      </rPr>
      <t>外膜剥脱、缝合、关闭，必要时修补等步骤所需的人力资源和基本物质资源消耗。</t>
    </r>
  </si>
  <si>
    <t>013302000490001</t>
  </si>
  <si>
    <r>
      <rPr>
        <sz val="13"/>
        <rFont val="宋体"/>
        <family val="3"/>
        <charset val="134"/>
      </rPr>
      <t>椎动脉内</t>
    </r>
    <r>
      <rPr>
        <sz val="13"/>
        <rFont val="Times New Roman"/>
        <family val="1"/>
      </rPr>
      <t>/</t>
    </r>
    <r>
      <rPr>
        <sz val="13"/>
        <rFont val="宋体"/>
        <family val="3"/>
        <charset val="134"/>
      </rPr>
      <t>外膜剥脱费</t>
    </r>
    <r>
      <rPr>
        <sz val="13"/>
        <rFont val="Times New Roman"/>
        <family val="1"/>
      </rPr>
      <t>-</t>
    </r>
    <r>
      <rPr>
        <sz val="13"/>
        <rFont val="宋体"/>
        <family val="3"/>
        <charset val="134"/>
      </rPr>
      <t>儿童（加收）</t>
    </r>
  </si>
  <si>
    <t>013302000500000</t>
  </si>
  <si>
    <r>
      <rPr>
        <sz val="13"/>
        <rFont val="宋体"/>
        <family val="3"/>
        <charset val="134"/>
      </rPr>
      <t>颞肌颞浅动脉贴敷费</t>
    </r>
  </si>
  <si>
    <r>
      <rPr>
        <sz val="13"/>
        <rFont val="宋体"/>
        <family val="3"/>
        <charset val="134"/>
      </rPr>
      <t>通过颅外血供丰富的肌肉等组织，帖敷于脑组织表面。</t>
    </r>
  </si>
  <si>
    <r>
      <rPr>
        <sz val="13"/>
        <rFont val="宋体"/>
        <family val="3"/>
        <charset val="134"/>
      </rPr>
      <t>所定价格涵盖手术计划、术区准备、消毒铺巾、开颅、颞肌颞浅动脉贴敷、关颅等步骤所需的人力资源和基本物质资源消耗。</t>
    </r>
  </si>
  <si>
    <t>013302000500001</t>
  </si>
  <si>
    <r>
      <rPr>
        <sz val="13"/>
        <rFont val="宋体"/>
        <family val="3"/>
        <charset val="134"/>
      </rPr>
      <t>颞肌颞浅动脉贴敷费</t>
    </r>
    <r>
      <rPr>
        <sz val="13"/>
        <rFont val="Times New Roman"/>
        <family val="1"/>
      </rPr>
      <t>-</t>
    </r>
    <r>
      <rPr>
        <sz val="13"/>
        <rFont val="宋体"/>
        <family val="3"/>
        <charset val="134"/>
      </rPr>
      <t>儿童（加收）</t>
    </r>
  </si>
  <si>
    <t>013302000510000</t>
  </si>
  <si>
    <r>
      <rPr>
        <sz val="13"/>
        <rFont val="宋体"/>
        <family val="3"/>
        <charset val="134"/>
      </rPr>
      <t>颈部动脉结扎费</t>
    </r>
  </si>
  <si>
    <r>
      <rPr>
        <sz val="13"/>
        <rFont val="宋体"/>
        <family val="3"/>
        <charset val="134"/>
      </rPr>
      <t>通过手术结扎颈部动脉。</t>
    </r>
  </si>
  <si>
    <r>
      <rPr>
        <sz val="13"/>
        <rFont val="宋体"/>
        <family val="3"/>
        <charset val="134"/>
      </rPr>
      <t>所定价格涵盖手术计划、术区准备、消毒铺巾、定位、颈部动脉结扎、缝合等步骤所需的人力资源和基本物质资源消耗。</t>
    </r>
  </si>
  <si>
    <t>013302000510001</t>
  </si>
  <si>
    <r>
      <rPr>
        <sz val="13"/>
        <rFont val="宋体"/>
        <family val="3"/>
        <charset val="134"/>
      </rPr>
      <t>颈部动脉结扎费</t>
    </r>
    <r>
      <rPr>
        <sz val="13"/>
        <rFont val="Times New Roman"/>
        <family val="1"/>
      </rPr>
      <t>-</t>
    </r>
    <r>
      <rPr>
        <sz val="13"/>
        <rFont val="宋体"/>
        <family val="3"/>
        <charset val="134"/>
      </rPr>
      <t>儿童（加收）</t>
    </r>
  </si>
  <si>
    <t>013101000050000</t>
  </si>
  <si>
    <r>
      <rPr>
        <sz val="13"/>
        <rFont val="宋体"/>
        <family val="3"/>
        <charset val="134"/>
      </rPr>
      <t>神经阻滞治疗费</t>
    </r>
  </si>
  <si>
    <r>
      <rPr>
        <sz val="13"/>
        <rFont val="宋体"/>
        <family val="3"/>
        <charset val="134"/>
      </rPr>
      <t>通过物理压迫或化学毁损的方式阻断神经传递信号。</t>
    </r>
  </si>
  <si>
    <r>
      <rPr>
        <sz val="13"/>
        <rFont val="宋体"/>
        <family val="3"/>
        <charset val="134"/>
      </rPr>
      <t>所定价格涵盖术区准备、定位、消毒铺巾、压迫、注药、观察、记录等步骤所需的人力资源和基本物质资源消耗。</t>
    </r>
  </si>
  <si>
    <t>013101000050001</t>
  </si>
  <si>
    <r>
      <rPr>
        <sz val="13"/>
        <rFont val="宋体"/>
        <family val="3"/>
        <charset val="134"/>
      </rPr>
      <t>神经阻滞治疗费</t>
    </r>
    <r>
      <rPr>
        <sz val="13"/>
        <rFont val="Times New Roman"/>
        <family val="1"/>
      </rPr>
      <t>-</t>
    </r>
    <r>
      <rPr>
        <sz val="13"/>
        <rFont val="宋体"/>
        <family val="3"/>
        <charset val="134"/>
      </rPr>
      <t>三叉神经节（加收）</t>
    </r>
  </si>
  <si>
    <t>013302000520000</t>
  </si>
  <si>
    <r>
      <rPr>
        <sz val="13"/>
        <rFont val="宋体"/>
        <family val="3"/>
        <charset val="134"/>
      </rPr>
      <t>颅神经切断费</t>
    </r>
  </si>
  <si>
    <r>
      <rPr>
        <sz val="13"/>
        <rFont val="宋体"/>
        <family val="3"/>
        <charset val="134"/>
      </rPr>
      <t>通过手术全部或部分切除颅神经。</t>
    </r>
  </si>
  <si>
    <r>
      <rPr>
        <sz val="13"/>
        <rFont val="宋体"/>
        <family val="3"/>
        <charset val="134"/>
      </rPr>
      <t>所定价格涵盖手术计划、术区准备、消毒铺巾、定位、开颅、探查、神经切断、关颅等步骤所需的人力资源和基本物质资源消耗。</t>
    </r>
  </si>
  <si>
    <r>
      <rPr>
        <sz val="13"/>
        <rFont val="Times New Roman"/>
        <family val="1"/>
      </rPr>
      <t>1.</t>
    </r>
    <r>
      <rPr>
        <sz val="13"/>
        <rFont val="宋体"/>
        <family val="3"/>
        <charset val="134"/>
      </rPr>
      <t>本项目所称</t>
    </r>
    <r>
      <rPr>
        <sz val="13"/>
        <rFont val="Times New Roman"/>
        <family val="1"/>
      </rPr>
      <t>“</t>
    </r>
    <r>
      <rPr>
        <sz val="13"/>
        <rFont val="宋体"/>
        <family val="3"/>
        <charset val="134"/>
      </rPr>
      <t>颅神经</t>
    </r>
    <r>
      <rPr>
        <sz val="13"/>
        <rFont val="Times New Roman"/>
        <family val="1"/>
      </rPr>
      <t>”</t>
    </r>
    <r>
      <rPr>
        <sz val="13"/>
        <rFont val="宋体"/>
        <family val="3"/>
        <charset val="134"/>
      </rPr>
      <t xml:space="preserve">指：位于颅内和颅底、眼眶、颈深部的十二对颅神经部分。
</t>
    </r>
    <r>
      <rPr>
        <sz val="13"/>
        <rFont val="Times New Roman"/>
        <family val="1"/>
      </rPr>
      <t>2.</t>
    </r>
    <r>
      <rPr>
        <sz val="13"/>
        <rFont val="宋体"/>
        <family val="3"/>
        <charset val="134"/>
      </rPr>
      <t>同一神经切断费不得与松解费同时收取。</t>
    </r>
  </si>
  <si>
    <t>013302000520001</t>
  </si>
  <si>
    <r>
      <rPr>
        <sz val="13"/>
        <rFont val="宋体"/>
        <family val="3"/>
        <charset val="134"/>
      </rPr>
      <t>颅神经切断费</t>
    </r>
    <r>
      <rPr>
        <sz val="13"/>
        <rFont val="Times New Roman"/>
        <family val="1"/>
      </rPr>
      <t>-</t>
    </r>
    <r>
      <rPr>
        <sz val="13"/>
        <rFont val="宋体"/>
        <family val="3"/>
        <charset val="134"/>
      </rPr>
      <t>儿童（加收）</t>
    </r>
  </si>
  <si>
    <t>013302000530000</t>
  </si>
  <si>
    <r>
      <rPr>
        <sz val="13"/>
        <rFont val="宋体"/>
        <family val="3"/>
        <charset val="134"/>
      </rPr>
      <t>脊髓及脊神经切断费</t>
    </r>
  </si>
  <si>
    <r>
      <rPr>
        <sz val="13"/>
        <rFont val="宋体"/>
        <family val="3"/>
        <charset val="134"/>
      </rPr>
      <t>通过手术切断部分脊髓和（或）脊神经。</t>
    </r>
  </si>
  <si>
    <r>
      <rPr>
        <sz val="13"/>
        <rFont val="宋体"/>
        <family val="3"/>
        <charset val="134"/>
      </rPr>
      <t>所定价格涵盖手术计划、术区准备、消毒铺巾、定位、切开、探查、神经切断、缝合等步骤所需的人力资源和基本物质资源消耗。</t>
    </r>
  </si>
  <si>
    <r>
      <rPr>
        <sz val="13"/>
        <rFont val="Times New Roman"/>
        <family val="1"/>
      </rPr>
      <t>1.</t>
    </r>
    <r>
      <rPr>
        <sz val="13"/>
        <rFont val="宋体"/>
        <family val="3"/>
        <charset val="134"/>
      </rPr>
      <t>本项目所称</t>
    </r>
    <r>
      <rPr>
        <sz val="13"/>
        <rFont val="Times New Roman"/>
        <family val="1"/>
      </rPr>
      <t>“</t>
    </r>
    <r>
      <rPr>
        <sz val="13"/>
        <rFont val="宋体"/>
        <family val="3"/>
        <charset val="134"/>
      </rPr>
      <t>脊髓及脊神经</t>
    </r>
    <r>
      <rPr>
        <sz val="13"/>
        <rFont val="Times New Roman"/>
        <family val="1"/>
      </rPr>
      <t>”</t>
    </r>
    <r>
      <rPr>
        <sz val="13"/>
        <rFont val="宋体"/>
        <family val="3"/>
        <charset val="134"/>
      </rPr>
      <t xml:space="preserve">指：位于椎管内及椎间孔周围的脊神经部分。
</t>
    </r>
    <r>
      <rPr>
        <sz val="13"/>
        <rFont val="Times New Roman"/>
        <family val="1"/>
      </rPr>
      <t>2.</t>
    </r>
    <r>
      <rPr>
        <sz val="13"/>
        <rFont val="宋体"/>
        <family val="3"/>
        <charset val="134"/>
      </rPr>
      <t>同一神经切断费不得与松解费同时收取。</t>
    </r>
  </si>
  <si>
    <t>013302000530001</t>
  </si>
  <si>
    <r>
      <rPr>
        <sz val="13"/>
        <rFont val="宋体"/>
        <family val="3"/>
        <charset val="134"/>
      </rPr>
      <t>脊髓及脊神经切断费</t>
    </r>
    <r>
      <rPr>
        <sz val="13"/>
        <rFont val="Times New Roman"/>
        <family val="1"/>
      </rPr>
      <t>-</t>
    </r>
    <r>
      <rPr>
        <sz val="13"/>
        <rFont val="宋体"/>
        <family val="3"/>
        <charset val="134"/>
      </rPr>
      <t>儿童（加收）</t>
    </r>
  </si>
  <si>
    <t>013302000540000</t>
  </si>
  <si>
    <r>
      <rPr>
        <sz val="13"/>
        <rFont val="宋体"/>
        <family val="3"/>
        <charset val="134"/>
      </rPr>
      <t>内脏神经切断费</t>
    </r>
  </si>
  <si>
    <r>
      <rPr>
        <sz val="13"/>
        <rFont val="宋体"/>
        <family val="3"/>
        <charset val="134"/>
      </rPr>
      <t>通过手术全部或部分切除内脏神经。</t>
    </r>
  </si>
  <si>
    <r>
      <rPr>
        <sz val="13"/>
        <rFont val="Times New Roman"/>
        <family val="1"/>
      </rPr>
      <t>1.</t>
    </r>
    <r>
      <rPr>
        <sz val="13"/>
        <rFont val="宋体"/>
        <family val="3"/>
        <charset val="134"/>
      </rPr>
      <t>本项目所称</t>
    </r>
    <r>
      <rPr>
        <sz val="13"/>
        <rFont val="Times New Roman"/>
        <family val="1"/>
      </rPr>
      <t>“</t>
    </r>
    <r>
      <rPr>
        <sz val="13"/>
        <rFont val="宋体"/>
        <family val="3"/>
        <charset val="134"/>
      </rPr>
      <t>内脏神经</t>
    </r>
    <r>
      <rPr>
        <sz val="13"/>
        <rFont val="Times New Roman"/>
        <family val="1"/>
      </rPr>
      <t>”</t>
    </r>
    <r>
      <rPr>
        <sz val="13"/>
        <rFont val="宋体"/>
        <family val="3"/>
        <charset val="134"/>
      </rPr>
      <t xml:space="preserve">指：分布在胸腔、腹腔及盆腔脏器的神经。
</t>
    </r>
    <r>
      <rPr>
        <sz val="13"/>
        <rFont val="Times New Roman"/>
        <family val="1"/>
      </rPr>
      <t>2.</t>
    </r>
    <r>
      <rPr>
        <sz val="13"/>
        <rFont val="宋体"/>
        <family val="3"/>
        <charset val="134"/>
      </rPr>
      <t>同一神经切断费不得与松解费同时收取。</t>
    </r>
  </si>
  <si>
    <t>013302000540001</t>
  </si>
  <si>
    <r>
      <rPr>
        <sz val="13"/>
        <rFont val="宋体"/>
        <family val="3"/>
        <charset val="134"/>
      </rPr>
      <t>内脏神经切断费</t>
    </r>
    <r>
      <rPr>
        <sz val="13"/>
        <rFont val="Times New Roman"/>
        <family val="1"/>
      </rPr>
      <t>-</t>
    </r>
    <r>
      <rPr>
        <sz val="13"/>
        <rFont val="宋体"/>
        <family val="3"/>
        <charset val="134"/>
      </rPr>
      <t>儿童（加收）</t>
    </r>
  </si>
  <si>
    <t>013302000550000</t>
  </si>
  <si>
    <r>
      <rPr>
        <sz val="13"/>
        <rFont val="宋体"/>
        <family val="3"/>
        <charset val="134"/>
      </rPr>
      <t>周围神经切断费</t>
    </r>
  </si>
  <si>
    <r>
      <rPr>
        <sz val="13"/>
        <rFont val="宋体"/>
        <family val="3"/>
        <charset val="134"/>
      </rPr>
      <t>通过手术全部或部分切除周围神经。</t>
    </r>
  </si>
  <si>
    <r>
      <rPr>
        <sz val="13"/>
        <rFont val="Times New Roman"/>
        <family val="1"/>
      </rPr>
      <t>1.</t>
    </r>
    <r>
      <rPr>
        <sz val="13"/>
        <rFont val="宋体"/>
        <family val="3"/>
        <charset val="134"/>
      </rPr>
      <t>本项目所称</t>
    </r>
    <r>
      <rPr>
        <sz val="13"/>
        <rFont val="Times New Roman"/>
        <family val="1"/>
      </rPr>
      <t>“</t>
    </r>
    <r>
      <rPr>
        <sz val="13"/>
        <rFont val="宋体"/>
        <family val="3"/>
        <charset val="134"/>
      </rPr>
      <t>周围神经</t>
    </r>
    <r>
      <rPr>
        <sz val="13"/>
        <rFont val="Times New Roman"/>
        <family val="1"/>
      </rPr>
      <t>”</t>
    </r>
    <r>
      <rPr>
        <sz val="13"/>
        <rFont val="宋体"/>
        <family val="3"/>
        <charset val="134"/>
      </rPr>
      <t xml:space="preserve">指：位于头面部、躯干及四肢的颅神经和脊神经主干或分支。
</t>
    </r>
    <r>
      <rPr>
        <sz val="13"/>
        <rFont val="Times New Roman"/>
        <family val="1"/>
      </rPr>
      <t>2.</t>
    </r>
    <r>
      <rPr>
        <sz val="13"/>
        <rFont val="宋体"/>
        <family val="3"/>
        <charset val="134"/>
      </rPr>
      <t>同一神经切断费不得与松解费同时收取。</t>
    </r>
  </si>
  <si>
    <t>013302000550001</t>
  </si>
  <si>
    <r>
      <rPr>
        <sz val="13"/>
        <rFont val="宋体"/>
        <family val="3"/>
        <charset val="134"/>
      </rPr>
      <t>周围神经切断费</t>
    </r>
    <r>
      <rPr>
        <sz val="13"/>
        <rFont val="Times New Roman"/>
        <family val="1"/>
      </rPr>
      <t>-</t>
    </r>
    <r>
      <rPr>
        <sz val="13"/>
        <rFont val="宋体"/>
        <family val="3"/>
        <charset val="134"/>
      </rPr>
      <t>儿童（加收）</t>
    </r>
  </si>
  <si>
    <t>013302000560000</t>
  </si>
  <si>
    <r>
      <rPr>
        <sz val="13"/>
        <rFont val="宋体"/>
        <family val="3"/>
        <charset val="134"/>
      </rPr>
      <t>颅神经松解费</t>
    </r>
  </si>
  <si>
    <r>
      <rPr>
        <sz val="13"/>
        <rFont val="宋体"/>
        <family val="3"/>
        <charset val="134"/>
      </rPr>
      <t>通过手术松解颅神经粘连。</t>
    </r>
  </si>
  <si>
    <r>
      <rPr>
        <sz val="13"/>
        <rFont val="宋体"/>
        <family val="3"/>
        <charset val="134"/>
      </rPr>
      <t>所定价格涵盖手术计划、术区准备、消毒铺巾、定位、开颅、松解及梳理、关颅等步骤所需的人力资源和基本物质资源消耗。</t>
    </r>
  </si>
  <si>
    <r>
      <rPr>
        <sz val="13"/>
        <rFont val="Times New Roman"/>
        <family val="1"/>
      </rPr>
      <t>1.</t>
    </r>
    <r>
      <rPr>
        <sz val="13"/>
        <rFont val="宋体"/>
        <family val="3"/>
        <charset val="134"/>
      </rPr>
      <t>本项目所称</t>
    </r>
    <r>
      <rPr>
        <sz val="13"/>
        <rFont val="Times New Roman"/>
        <family val="1"/>
      </rPr>
      <t>“</t>
    </r>
    <r>
      <rPr>
        <sz val="13"/>
        <rFont val="宋体"/>
        <family val="3"/>
        <charset val="134"/>
      </rPr>
      <t>颅神经</t>
    </r>
    <r>
      <rPr>
        <sz val="13"/>
        <rFont val="Times New Roman"/>
        <family val="1"/>
      </rPr>
      <t>”</t>
    </r>
    <r>
      <rPr>
        <sz val="13"/>
        <rFont val="宋体"/>
        <family val="3"/>
        <charset val="134"/>
      </rPr>
      <t xml:space="preserve">指：位于颅内和颅底、眼眶、颈深部的十二对颅神经部分。
</t>
    </r>
    <r>
      <rPr>
        <sz val="13"/>
        <rFont val="Times New Roman"/>
        <family val="1"/>
      </rPr>
      <t>2.</t>
    </r>
    <r>
      <rPr>
        <sz val="13"/>
        <rFont val="宋体"/>
        <family val="3"/>
        <charset val="134"/>
      </rPr>
      <t>同一神经松解费不得与切断费同时收取。</t>
    </r>
  </si>
  <si>
    <t>013302000560001</t>
  </si>
  <si>
    <r>
      <rPr>
        <sz val="13"/>
        <rFont val="宋体"/>
        <family val="3"/>
        <charset val="134"/>
      </rPr>
      <t>颅神经松解费</t>
    </r>
    <r>
      <rPr>
        <sz val="13"/>
        <rFont val="Times New Roman"/>
        <family val="1"/>
      </rPr>
      <t>-</t>
    </r>
    <r>
      <rPr>
        <sz val="13"/>
        <rFont val="宋体"/>
        <family val="3"/>
        <charset val="134"/>
      </rPr>
      <t>儿童（加收）</t>
    </r>
  </si>
  <si>
    <t>013302000570000</t>
  </si>
  <si>
    <r>
      <rPr>
        <sz val="13"/>
        <rFont val="宋体"/>
        <family val="3"/>
        <charset val="134"/>
      </rPr>
      <t>脊髓及神经根松解费</t>
    </r>
  </si>
  <si>
    <r>
      <rPr>
        <sz val="13"/>
        <rFont val="宋体"/>
        <family val="3"/>
        <charset val="134"/>
      </rPr>
      <t>通过手术松解脊髓及神经根粘连。</t>
    </r>
  </si>
  <si>
    <r>
      <rPr>
        <sz val="13"/>
        <rFont val="宋体"/>
        <family val="3"/>
        <charset val="134"/>
      </rPr>
      <t>所定价格涵盖手术计划、术区准备、消毒铺巾、定位、切开、松解及梳理、缝合等步骤所需的人力资源和基本物质资源消耗。</t>
    </r>
  </si>
  <si>
    <r>
      <rPr>
        <sz val="13"/>
        <rFont val="Times New Roman"/>
        <family val="1"/>
      </rPr>
      <t>1.</t>
    </r>
    <r>
      <rPr>
        <sz val="13"/>
        <rFont val="宋体"/>
        <family val="3"/>
        <charset val="134"/>
      </rPr>
      <t>本项目所称</t>
    </r>
    <r>
      <rPr>
        <sz val="13"/>
        <rFont val="Times New Roman"/>
        <family val="1"/>
      </rPr>
      <t>“</t>
    </r>
    <r>
      <rPr>
        <sz val="13"/>
        <rFont val="宋体"/>
        <family val="3"/>
        <charset val="134"/>
      </rPr>
      <t>脊髓及脊神经</t>
    </r>
    <r>
      <rPr>
        <sz val="13"/>
        <rFont val="Times New Roman"/>
        <family val="1"/>
      </rPr>
      <t>”</t>
    </r>
    <r>
      <rPr>
        <sz val="13"/>
        <rFont val="宋体"/>
        <family val="3"/>
        <charset val="134"/>
      </rPr>
      <t xml:space="preserve">指：位于椎管内及椎间孔周围的脊神经部分。
</t>
    </r>
    <r>
      <rPr>
        <sz val="13"/>
        <rFont val="Times New Roman"/>
        <family val="1"/>
      </rPr>
      <t>2.</t>
    </r>
    <r>
      <rPr>
        <sz val="13"/>
        <rFont val="宋体"/>
        <family val="3"/>
        <charset val="134"/>
      </rPr>
      <t>同一神经松解费不得与切断费同时收取。</t>
    </r>
  </si>
  <si>
    <t>013302000570001</t>
  </si>
  <si>
    <r>
      <rPr>
        <sz val="13"/>
        <rFont val="宋体"/>
        <family val="3"/>
        <charset val="134"/>
      </rPr>
      <t>脊髓及神经根松解费</t>
    </r>
    <r>
      <rPr>
        <sz val="13"/>
        <rFont val="Times New Roman"/>
        <family val="1"/>
      </rPr>
      <t>-</t>
    </r>
    <r>
      <rPr>
        <sz val="13"/>
        <rFont val="宋体"/>
        <family val="3"/>
        <charset val="134"/>
      </rPr>
      <t>儿童（加收）</t>
    </r>
  </si>
  <si>
    <t>013302000580000</t>
  </si>
  <si>
    <r>
      <rPr>
        <sz val="13"/>
        <rFont val="宋体"/>
        <family val="3"/>
        <charset val="134"/>
      </rPr>
      <t>内脏神经松解费</t>
    </r>
  </si>
  <si>
    <r>
      <rPr>
        <sz val="13"/>
        <rFont val="宋体"/>
        <family val="3"/>
        <charset val="134"/>
      </rPr>
      <t>通过手术松解内脏神经粘连。</t>
    </r>
  </si>
  <si>
    <r>
      <rPr>
        <sz val="13"/>
        <rFont val="Times New Roman"/>
        <family val="1"/>
      </rPr>
      <t>1.</t>
    </r>
    <r>
      <rPr>
        <sz val="13"/>
        <rFont val="宋体"/>
        <family val="3"/>
        <charset val="134"/>
      </rPr>
      <t>本项目所称</t>
    </r>
    <r>
      <rPr>
        <sz val="13"/>
        <rFont val="Times New Roman"/>
        <family val="1"/>
      </rPr>
      <t>“</t>
    </r>
    <r>
      <rPr>
        <sz val="13"/>
        <rFont val="宋体"/>
        <family val="3"/>
        <charset val="134"/>
      </rPr>
      <t>内脏神经</t>
    </r>
    <r>
      <rPr>
        <sz val="13"/>
        <rFont val="Times New Roman"/>
        <family val="1"/>
      </rPr>
      <t>”</t>
    </r>
    <r>
      <rPr>
        <sz val="13"/>
        <rFont val="宋体"/>
        <family val="3"/>
        <charset val="134"/>
      </rPr>
      <t xml:space="preserve">指：分布在胸腔、腹腔及盆腔脏器的神经。
</t>
    </r>
    <r>
      <rPr>
        <sz val="13"/>
        <rFont val="Times New Roman"/>
        <family val="1"/>
      </rPr>
      <t>2.</t>
    </r>
    <r>
      <rPr>
        <sz val="13"/>
        <rFont val="宋体"/>
        <family val="3"/>
        <charset val="134"/>
      </rPr>
      <t>同一神经松解费不得与切断费同时收取。</t>
    </r>
  </si>
  <si>
    <t>013302000580001</t>
  </si>
  <si>
    <r>
      <rPr>
        <sz val="13"/>
        <rFont val="宋体"/>
        <family val="3"/>
        <charset val="134"/>
      </rPr>
      <t>内脏神经松解费</t>
    </r>
    <r>
      <rPr>
        <sz val="13"/>
        <rFont val="Times New Roman"/>
        <family val="1"/>
      </rPr>
      <t>-</t>
    </r>
    <r>
      <rPr>
        <sz val="13"/>
        <rFont val="宋体"/>
        <family val="3"/>
        <charset val="134"/>
      </rPr>
      <t>儿童（加收）</t>
    </r>
  </si>
  <si>
    <t>013302000590000</t>
  </si>
  <si>
    <r>
      <rPr>
        <sz val="13"/>
        <rFont val="宋体"/>
        <family val="3"/>
        <charset val="134"/>
      </rPr>
      <t>周围神经松解费</t>
    </r>
  </si>
  <si>
    <r>
      <rPr>
        <sz val="13"/>
        <rFont val="宋体"/>
        <family val="3"/>
        <charset val="134"/>
      </rPr>
      <t>通过手术松解周围神经粘连。</t>
    </r>
  </si>
  <si>
    <r>
      <rPr>
        <sz val="13"/>
        <rFont val="Times New Roman"/>
        <family val="1"/>
      </rPr>
      <t>1.</t>
    </r>
    <r>
      <rPr>
        <sz val="13"/>
        <rFont val="宋体"/>
        <family val="3"/>
        <charset val="134"/>
      </rPr>
      <t>本项目所称</t>
    </r>
    <r>
      <rPr>
        <sz val="13"/>
        <rFont val="Times New Roman"/>
        <family val="1"/>
      </rPr>
      <t>“</t>
    </r>
    <r>
      <rPr>
        <sz val="13"/>
        <rFont val="宋体"/>
        <family val="3"/>
        <charset val="134"/>
      </rPr>
      <t>周围神经</t>
    </r>
    <r>
      <rPr>
        <sz val="13"/>
        <rFont val="Times New Roman"/>
        <family val="1"/>
      </rPr>
      <t>”</t>
    </r>
    <r>
      <rPr>
        <sz val="13"/>
        <rFont val="宋体"/>
        <family val="3"/>
        <charset val="134"/>
      </rPr>
      <t xml:space="preserve">指：位于头面部、躯干的颅神经和脊神经主干或分支。
</t>
    </r>
    <r>
      <rPr>
        <sz val="13"/>
        <rFont val="Times New Roman"/>
        <family val="1"/>
      </rPr>
      <t>2.</t>
    </r>
    <r>
      <rPr>
        <sz val="13"/>
        <rFont val="宋体"/>
        <family val="3"/>
        <charset val="134"/>
      </rPr>
      <t xml:space="preserve">同一神经松解费不得与切断费同时收取。
</t>
    </r>
    <r>
      <rPr>
        <sz val="13"/>
        <rFont val="Times New Roman"/>
        <family val="1"/>
      </rPr>
      <t>3.</t>
    </r>
    <r>
      <rPr>
        <sz val="13"/>
        <rFont val="宋体"/>
        <family val="3"/>
        <charset val="134"/>
      </rPr>
      <t>肢体神经松解按照骨骼肌肉系统类立项指南中的</t>
    </r>
    <r>
      <rPr>
        <sz val="13"/>
        <rFont val="Times New Roman"/>
        <family val="1"/>
      </rPr>
      <t>“</t>
    </r>
    <r>
      <rPr>
        <sz val="13"/>
        <rFont val="宋体"/>
        <family val="3"/>
        <charset val="134"/>
      </rPr>
      <t>肢体神经松解费</t>
    </r>
    <r>
      <rPr>
        <sz val="13"/>
        <rFont val="Times New Roman"/>
        <family val="1"/>
      </rPr>
      <t>”</t>
    </r>
    <r>
      <rPr>
        <sz val="13"/>
        <rFont val="宋体"/>
        <family val="3"/>
        <charset val="134"/>
      </rPr>
      <t>收取。</t>
    </r>
  </si>
  <si>
    <t>013302000590001</t>
  </si>
  <si>
    <r>
      <rPr>
        <sz val="13"/>
        <rFont val="宋体"/>
        <family val="3"/>
        <charset val="134"/>
      </rPr>
      <t>周围神经松解费</t>
    </r>
    <r>
      <rPr>
        <sz val="13"/>
        <rFont val="Times New Roman"/>
        <family val="1"/>
      </rPr>
      <t>-</t>
    </r>
    <r>
      <rPr>
        <sz val="13"/>
        <rFont val="宋体"/>
        <family val="3"/>
        <charset val="134"/>
      </rPr>
      <t>儿童（加收）</t>
    </r>
  </si>
  <si>
    <t>013302000600000</t>
  </si>
  <si>
    <r>
      <rPr>
        <sz val="13"/>
        <rFont val="宋体"/>
        <family val="3"/>
        <charset val="134"/>
      </rPr>
      <t>颅神经修复吻合费</t>
    </r>
  </si>
  <si>
    <r>
      <rPr>
        <sz val="13"/>
        <rFont val="宋体"/>
        <family val="3"/>
        <charset val="134"/>
      </rPr>
      <t>通过手术将颅神经断端与自身或其它神经吻合。</t>
    </r>
  </si>
  <si>
    <r>
      <rPr>
        <sz val="13"/>
        <rFont val="宋体"/>
        <family val="3"/>
        <charset val="134"/>
      </rPr>
      <t>所定价格涵盖手术计划、术区准备、消毒铺巾、定位、开颅、颅神经探查、吻合、关颅等步骤所需的人力资源和基本物质资源消耗。</t>
    </r>
  </si>
  <si>
    <t>013302000600001</t>
  </si>
  <si>
    <r>
      <rPr>
        <sz val="13"/>
        <rFont val="宋体"/>
        <family val="3"/>
        <charset val="134"/>
      </rPr>
      <t>颅神经修复吻合费</t>
    </r>
    <r>
      <rPr>
        <sz val="13"/>
        <rFont val="Times New Roman"/>
        <family val="1"/>
      </rPr>
      <t>-</t>
    </r>
    <r>
      <rPr>
        <sz val="13"/>
        <rFont val="宋体"/>
        <family val="3"/>
        <charset val="134"/>
      </rPr>
      <t>儿童（加收）</t>
    </r>
  </si>
  <si>
    <t>013302000610000</t>
  </si>
  <si>
    <r>
      <rPr>
        <sz val="13"/>
        <rFont val="宋体"/>
        <family val="3"/>
        <charset val="134"/>
      </rPr>
      <t>周围神经修复吻合费</t>
    </r>
  </si>
  <si>
    <r>
      <rPr>
        <sz val="13"/>
        <rFont val="宋体"/>
        <family val="3"/>
        <charset val="134"/>
      </rPr>
      <t>通过手术将周围神经断端与自身或其它神经吻合。</t>
    </r>
  </si>
  <si>
    <r>
      <rPr>
        <sz val="13"/>
        <rFont val="宋体"/>
        <family val="3"/>
        <charset val="134"/>
      </rPr>
      <t>所定价格涵盖手术计划、术区准备、消毒铺巾、切开、周围神经探查、吻合、缝合等步骤所需的人力资源和基本物质资源消耗。</t>
    </r>
  </si>
  <si>
    <t>013302000610001</t>
  </si>
  <si>
    <r>
      <rPr>
        <sz val="13"/>
        <rFont val="宋体"/>
        <family val="3"/>
        <charset val="134"/>
      </rPr>
      <t>周围神经修复吻合费</t>
    </r>
    <r>
      <rPr>
        <sz val="13"/>
        <rFont val="Times New Roman"/>
        <family val="1"/>
      </rPr>
      <t>-</t>
    </r>
    <r>
      <rPr>
        <sz val="13"/>
        <rFont val="宋体"/>
        <family val="3"/>
        <charset val="134"/>
      </rPr>
      <t>儿童（加收）</t>
    </r>
  </si>
  <si>
    <r>
      <rPr>
        <sz val="13"/>
        <rFont val="宋体"/>
        <family val="3"/>
        <charset val="134"/>
      </rPr>
      <t xml:space="preserve">使用说明：
</t>
    </r>
    <r>
      <rPr>
        <sz val="13"/>
        <rFont val="Times New Roman"/>
        <family val="1"/>
      </rPr>
      <t>1.</t>
    </r>
    <r>
      <rPr>
        <sz val="13"/>
        <rFont val="宋体"/>
        <family val="3"/>
        <charset val="134"/>
      </rPr>
      <t xml:space="preserve">本表以泌尿系统为重点，按照泌尿系统诊查、治疗、手术相关主要环节的服务产出设立医疗服务价格项目。
</t>
    </r>
    <r>
      <rPr>
        <sz val="13"/>
        <rFont val="Times New Roman"/>
        <family val="1"/>
      </rPr>
      <t>2.</t>
    </r>
    <r>
      <rPr>
        <sz val="13"/>
        <rFont val="宋体"/>
        <family val="3"/>
        <charset val="134"/>
      </rPr>
      <t xml:space="preserve">本表所定价格属于政府指导价为最高限价，下浮不限。
</t>
    </r>
    <r>
      <rPr>
        <sz val="13"/>
        <rFont val="Times New Roman"/>
        <family val="1"/>
      </rPr>
      <t>3.</t>
    </r>
    <r>
      <rPr>
        <sz val="13"/>
        <rFont val="宋体"/>
        <family val="3"/>
        <charset val="134"/>
      </rPr>
      <t>本表所称的</t>
    </r>
    <r>
      <rPr>
        <sz val="13"/>
        <rFont val="Times New Roman"/>
        <family val="1"/>
      </rPr>
      <t>“</t>
    </r>
    <r>
      <rPr>
        <sz val="13"/>
        <rFont val="宋体"/>
        <family val="3"/>
        <charset val="134"/>
      </rPr>
      <t>价格构成</t>
    </r>
    <r>
      <rPr>
        <sz val="13"/>
        <rFont val="Times New Roman"/>
        <family val="1"/>
      </rPr>
      <t>”</t>
    </r>
    <r>
      <rPr>
        <sz val="13"/>
        <rFont val="宋体"/>
        <family val="3"/>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3"/>
        <rFont val="Times New Roman"/>
        <family val="1"/>
      </rPr>
      <t>“</t>
    </r>
    <r>
      <rPr>
        <sz val="13"/>
        <rFont val="宋体"/>
        <family val="3"/>
        <charset val="134"/>
      </rPr>
      <t>设备投入</t>
    </r>
    <r>
      <rPr>
        <sz val="13"/>
        <rFont val="Times New Roman"/>
        <family val="1"/>
      </rPr>
      <t>”</t>
    </r>
    <r>
      <rPr>
        <sz val="13"/>
        <rFont val="宋体"/>
        <family val="3"/>
        <charset val="134"/>
      </rPr>
      <t xml:space="preserve">包括但不限于操作设备、器具及固定资产投入。
</t>
    </r>
    <r>
      <rPr>
        <sz val="13"/>
        <rFont val="Times New Roman"/>
        <family val="1"/>
      </rPr>
      <t>4.“</t>
    </r>
    <r>
      <rPr>
        <sz val="13"/>
        <rFont val="宋体"/>
        <family val="3"/>
        <charset val="134"/>
      </rPr>
      <t>加收项</t>
    </r>
    <r>
      <rPr>
        <sz val="13"/>
        <rFont val="Times New Roman"/>
        <family val="1"/>
      </rPr>
      <t>”</t>
    </r>
    <r>
      <rPr>
        <sz val="13"/>
        <rFont val="宋体"/>
        <family val="3"/>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3"/>
        <rFont val="Times New Roman"/>
        <family val="1"/>
      </rPr>
      <t>/</t>
    </r>
    <r>
      <rPr>
        <sz val="13"/>
        <rFont val="宋体"/>
        <family val="3"/>
        <charset val="134"/>
      </rPr>
      <t xml:space="preserve">减收水平后，据实收费。
</t>
    </r>
    <r>
      <rPr>
        <sz val="13"/>
        <rFont val="Times New Roman"/>
        <family val="1"/>
      </rPr>
      <t>5.“</t>
    </r>
    <r>
      <rPr>
        <sz val="13"/>
        <rFont val="宋体"/>
        <family val="3"/>
        <charset val="134"/>
      </rPr>
      <t>扩展项</t>
    </r>
    <r>
      <rPr>
        <sz val="13"/>
        <rFont val="Times New Roman"/>
        <family val="1"/>
      </rPr>
      <t>”</t>
    </r>
    <r>
      <rPr>
        <sz val="13"/>
        <rFont val="宋体"/>
        <family val="3"/>
        <charset val="134"/>
      </rPr>
      <t xml:space="preserve">，指同一项目下以不同方式提供或在不同场景应用时，只扩展价格项目适用范围、不额外加价的一类子项，子项的价格按主项目执行。
</t>
    </r>
    <r>
      <rPr>
        <sz val="13"/>
        <rFont val="Times New Roman"/>
        <family val="1"/>
      </rPr>
      <t>6.“</t>
    </r>
    <r>
      <rPr>
        <sz val="13"/>
        <rFont val="宋体"/>
        <family val="3"/>
        <charset val="134"/>
      </rPr>
      <t>基本物质资源消耗</t>
    </r>
    <r>
      <rPr>
        <sz val="13"/>
        <rFont val="Times New Roman"/>
        <family val="1"/>
      </rPr>
      <t>”</t>
    </r>
    <r>
      <rPr>
        <sz val="13"/>
        <rFont val="宋体"/>
        <family val="3"/>
        <charset val="134"/>
      </rPr>
      <t xml:space="preserve">，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耗以外的其他耗材，按照实际采购价格零差率销售。患者居家腹透，所需的碘伏帽、透析液等药品耗材，医疗机构可按零差率要求单独收费，无需捆绑价格项目。
</t>
    </r>
    <r>
      <rPr>
        <sz val="13"/>
        <rFont val="Times New Roman"/>
        <family val="1"/>
      </rPr>
      <t>7.</t>
    </r>
    <r>
      <rPr>
        <sz val="13"/>
        <rFont val="宋体"/>
        <family val="3"/>
        <charset val="134"/>
      </rPr>
      <t>涉及</t>
    </r>
    <r>
      <rPr>
        <sz val="13"/>
        <rFont val="Times New Roman"/>
        <family val="1"/>
      </rPr>
      <t>“</t>
    </r>
    <r>
      <rPr>
        <sz val="13"/>
        <rFont val="宋体"/>
        <family val="3"/>
        <charset val="134"/>
      </rPr>
      <t>复杂</t>
    </r>
    <r>
      <rPr>
        <sz val="13"/>
        <rFont val="Times New Roman"/>
        <family val="1"/>
      </rPr>
      <t>”</t>
    </r>
    <r>
      <rPr>
        <sz val="13"/>
        <rFont val="宋体"/>
        <family val="3"/>
        <charset val="134"/>
      </rPr>
      <t>等内涵未尽的表述，除本表中已明确的情形外，医院实践中按照</t>
    </r>
    <r>
      <rPr>
        <sz val="13"/>
        <rFont val="Times New Roman"/>
        <family val="1"/>
      </rPr>
      <t>“</t>
    </r>
    <r>
      <rPr>
        <sz val="13"/>
        <rFont val="宋体"/>
        <family val="3"/>
        <charset val="134"/>
      </rPr>
      <t>复杂</t>
    </r>
    <r>
      <rPr>
        <sz val="13"/>
        <rFont val="Times New Roman"/>
        <family val="1"/>
      </rPr>
      <t>”</t>
    </r>
    <r>
      <rPr>
        <sz val="13"/>
        <rFont val="宋体"/>
        <family val="3"/>
        <charset val="134"/>
      </rPr>
      <t xml:space="preserve">情形计费的，应以国家级技术规范、临床指南或专家共识中的明确定性为前提。
</t>
    </r>
    <r>
      <rPr>
        <sz val="13"/>
        <rFont val="Times New Roman"/>
        <family val="1"/>
      </rPr>
      <t>8.</t>
    </r>
    <r>
      <rPr>
        <sz val="13"/>
        <rFont val="宋体"/>
        <family val="3"/>
        <charset val="134"/>
      </rPr>
      <t>本表价格构成中所称的</t>
    </r>
    <r>
      <rPr>
        <sz val="13"/>
        <rFont val="Times New Roman"/>
        <family val="1"/>
      </rPr>
      <t>“</t>
    </r>
    <r>
      <rPr>
        <sz val="13"/>
        <rFont val="宋体"/>
        <family val="3"/>
        <charset val="134"/>
      </rPr>
      <t>穿刺</t>
    </r>
    <r>
      <rPr>
        <sz val="13"/>
        <rFont val="Times New Roman"/>
        <family val="1"/>
      </rPr>
      <t>”</t>
    </r>
    <r>
      <rPr>
        <sz val="13"/>
        <rFont val="宋体"/>
        <family val="3"/>
        <charset val="134"/>
      </rPr>
      <t xml:space="preserve">为主项操作涉及的必要穿刺步骤。
</t>
    </r>
    <r>
      <rPr>
        <sz val="13"/>
        <rFont val="Times New Roman"/>
        <family val="1"/>
      </rPr>
      <t>9.</t>
    </r>
    <r>
      <rPr>
        <sz val="13"/>
        <rFont val="宋体"/>
        <family val="3"/>
        <charset val="134"/>
      </rPr>
      <t>本表中涉及</t>
    </r>
    <r>
      <rPr>
        <sz val="13"/>
        <rFont val="Times New Roman"/>
        <family val="1"/>
      </rPr>
      <t>“</t>
    </r>
    <r>
      <rPr>
        <sz val="13"/>
        <rFont val="宋体"/>
        <family val="3"/>
        <charset val="134"/>
      </rPr>
      <t>包括</t>
    </r>
    <r>
      <rPr>
        <sz val="13"/>
        <rFont val="Times New Roman"/>
        <family val="1"/>
      </rPr>
      <t xml:space="preserve">……”“…… </t>
    </r>
    <r>
      <rPr>
        <sz val="13"/>
        <rFont val="宋体"/>
        <family val="3"/>
        <charset val="134"/>
      </rPr>
      <t>等</t>
    </r>
    <r>
      <rPr>
        <sz val="13"/>
        <rFont val="Times New Roman"/>
        <family val="1"/>
      </rPr>
      <t>”</t>
    </r>
    <r>
      <rPr>
        <sz val="13"/>
        <rFont val="宋体"/>
        <family val="3"/>
        <charset val="134"/>
      </rPr>
      <t xml:space="preserve">的，属于开放型表述，所指对象不仅局限于表述中列明的事项，也包括未列明的同类事项。
</t>
    </r>
    <r>
      <rPr>
        <sz val="13"/>
        <rFont val="Times New Roman"/>
        <family val="1"/>
      </rPr>
      <t>10.</t>
    </r>
    <r>
      <rPr>
        <sz val="13"/>
        <rFont val="宋体"/>
        <family val="3"/>
        <charset val="134"/>
      </rPr>
      <t xml:space="preserve">映射关系表中映射腔镜、腔镜手术加收的项目，已将腔镜成本计入价格，不再收取相关腔镜费用。
</t>
    </r>
    <r>
      <rPr>
        <sz val="13"/>
        <rFont val="Times New Roman"/>
        <family val="1"/>
      </rPr>
      <t>11.</t>
    </r>
    <r>
      <rPr>
        <sz val="13"/>
        <rFont val="宋体"/>
        <family val="3"/>
        <charset val="134"/>
      </rPr>
      <t xml:space="preserve">本表中价格项目可应用人工智能辅助进行的，可直接按主项目收费，不同时收费。
</t>
    </r>
    <r>
      <rPr>
        <sz val="13"/>
        <rFont val="Times New Roman"/>
        <family val="1"/>
      </rPr>
      <t>12.</t>
    </r>
    <r>
      <rPr>
        <sz val="13"/>
        <rFont val="宋体"/>
        <family val="3"/>
        <charset val="134"/>
      </rPr>
      <t>本表所称的</t>
    </r>
    <r>
      <rPr>
        <sz val="13"/>
        <rFont val="Times New Roman"/>
        <family val="1"/>
      </rPr>
      <t>“</t>
    </r>
    <r>
      <rPr>
        <sz val="13"/>
        <rFont val="宋体"/>
        <family val="3"/>
        <charset val="134"/>
      </rPr>
      <t>腹膜透析操作训练费</t>
    </r>
    <r>
      <rPr>
        <sz val="13"/>
        <rFont val="Times New Roman"/>
        <family val="1"/>
      </rPr>
      <t>”</t>
    </r>
    <r>
      <rPr>
        <sz val="13"/>
        <rFont val="宋体"/>
        <family val="3"/>
        <charset val="134"/>
      </rPr>
      <t>是指患者在医疗机构院内当面接受专业人员医学指导的情况；患者居家，请医疗机构派专业人员上门提供医学指导的情况，医疗机构在收取</t>
    </r>
    <r>
      <rPr>
        <sz val="13"/>
        <rFont val="Times New Roman"/>
        <family val="1"/>
      </rPr>
      <t>“</t>
    </r>
    <r>
      <rPr>
        <sz val="13"/>
        <rFont val="宋体"/>
        <family val="3"/>
        <charset val="134"/>
      </rPr>
      <t>腹膜透析操作训练费</t>
    </r>
    <r>
      <rPr>
        <sz val="13"/>
        <rFont val="Times New Roman"/>
        <family val="1"/>
      </rPr>
      <t>”</t>
    </r>
    <r>
      <rPr>
        <sz val="13"/>
        <rFont val="宋体"/>
        <family val="3"/>
        <charset val="134"/>
      </rPr>
      <t>费用的同时，可据实加收</t>
    </r>
    <r>
      <rPr>
        <sz val="13"/>
        <rFont val="Times New Roman"/>
        <family val="1"/>
      </rPr>
      <t>“</t>
    </r>
    <r>
      <rPr>
        <sz val="13"/>
        <rFont val="宋体"/>
        <family val="3"/>
        <charset val="134"/>
      </rPr>
      <t>上门服务费</t>
    </r>
    <r>
      <rPr>
        <sz val="13"/>
        <rFont val="Times New Roman"/>
        <family val="1"/>
      </rPr>
      <t>”</t>
    </r>
    <r>
      <rPr>
        <sz val="13"/>
        <rFont val="宋体"/>
        <family val="3"/>
        <charset val="134"/>
      </rPr>
      <t>。医疗机构以录播视频、音频等方式提供非实时的医学指导，不得收取</t>
    </r>
    <r>
      <rPr>
        <sz val="13"/>
        <rFont val="Times New Roman"/>
        <family val="1"/>
      </rPr>
      <t>“</t>
    </r>
    <r>
      <rPr>
        <sz val="13"/>
        <rFont val="宋体"/>
        <family val="3"/>
        <charset val="134"/>
      </rPr>
      <t>居家腹膜透析操作训练费</t>
    </r>
    <r>
      <rPr>
        <sz val="13"/>
        <rFont val="Times New Roman"/>
        <family val="1"/>
      </rPr>
      <t>”</t>
    </r>
    <r>
      <rPr>
        <sz val="13"/>
        <rFont val="宋体"/>
        <family val="3"/>
        <charset val="134"/>
      </rPr>
      <t xml:space="preserve">。
</t>
    </r>
    <r>
      <rPr>
        <sz val="13"/>
        <rFont val="Times New Roman"/>
        <family val="1"/>
      </rPr>
      <t>13.</t>
    </r>
    <r>
      <rPr>
        <sz val="13"/>
        <rFont val="宋体"/>
        <family val="3"/>
        <charset val="134"/>
      </rPr>
      <t>本表中手术类项目服务对象为儿童时，统一落实儿童加收政策；其他非手术类项目实行儿童加收范围，以本表加收项为准。</t>
    </r>
    <r>
      <rPr>
        <sz val="13"/>
        <rFont val="Times New Roman"/>
        <family val="1"/>
      </rPr>
      <t>“</t>
    </r>
    <r>
      <rPr>
        <sz val="13"/>
        <rFont val="宋体"/>
        <family val="3"/>
        <charset val="134"/>
      </rPr>
      <t>儿童</t>
    </r>
    <r>
      <rPr>
        <sz val="13"/>
        <rFont val="Times New Roman"/>
        <family val="1"/>
      </rPr>
      <t>”</t>
    </r>
    <r>
      <rPr>
        <sz val="13"/>
        <rFont val="宋体"/>
        <family val="3"/>
        <charset val="134"/>
      </rPr>
      <t>指</t>
    </r>
    <r>
      <rPr>
        <sz val="13"/>
        <rFont val="Times New Roman"/>
        <family val="1"/>
      </rPr>
      <t>6</t>
    </r>
    <r>
      <rPr>
        <sz val="13"/>
        <rFont val="宋体"/>
        <family val="3"/>
        <charset val="134"/>
      </rPr>
      <t xml:space="preserve">周岁及以下，周岁的计算方法以法律的相关规定为准。
</t>
    </r>
    <r>
      <rPr>
        <sz val="13"/>
        <rFont val="Times New Roman"/>
        <family val="1"/>
      </rPr>
      <t>14.</t>
    </r>
    <r>
      <rPr>
        <sz val="13"/>
        <rFont val="宋体"/>
        <family val="3"/>
        <charset val="134"/>
      </rPr>
      <t>双侧器官同时实行相同手术，另一侧器官手术按</t>
    </r>
    <r>
      <rPr>
        <sz val="13"/>
        <rFont val="Times New Roman"/>
        <family val="1"/>
      </rPr>
      <t>80%</t>
    </r>
    <r>
      <rPr>
        <sz val="13"/>
        <rFont val="宋体"/>
        <family val="3"/>
        <charset val="134"/>
      </rPr>
      <t xml:space="preserve">计费。
</t>
    </r>
    <r>
      <rPr>
        <sz val="13"/>
        <rFont val="Times New Roman"/>
        <family val="1"/>
      </rPr>
      <t>15.</t>
    </r>
    <r>
      <rPr>
        <sz val="13"/>
        <rFont val="宋体"/>
        <family val="3"/>
        <charset val="134"/>
      </rPr>
      <t>手术项目三级综合甲等医院按本表所列三级医院价格执行，其他三级医院按本表所列二级医院价格执行。</t>
    </r>
  </si>
  <si>
    <t>012411000010000</t>
  </si>
  <si>
    <r>
      <rPr>
        <sz val="13"/>
        <rFont val="宋体"/>
        <family val="3"/>
        <charset val="134"/>
      </rPr>
      <t>肾盂内压检查费</t>
    </r>
  </si>
  <si>
    <r>
      <rPr>
        <sz val="13"/>
        <rFont val="宋体"/>
        <family val="3"/>
        <charset val="134"/>
      </rPr>
      <t>通过各种方式测定肾盂内压，辅助判断肾盂输尿管连接部是否存在梗阻。</t>
    </r>
  </si>
  <si>
    <r>
      <rPr>
        <sz val="13"/>
        <rFont val="宋体"/>
        <family val="3"/>
        <charset val="134"/>
      </rPr>
      <t>所定价格涵盖放置导管、注射、观察记录、出具报告、处理用物等步骤所需的人力资源和基本物质资源消耗。</t>
    </r>
  </si>
  <si>
    <t>012411000020000</t>
  </si>
  <si>
    <r>
      <rPr>
        <sz val="13"/>
        <rFont val="宋体"/>
        <family val="3"/>
        <charset val="134"/>
      </rPr>
      <t>尿流动力学检查费</t>
    </r>
  </si>
  <si>
    <r>
      <rPr>
        <sz val="13"/>
        <rFont val="宋体"/>
        <family val="3"/>
        <charset val="134"/>
      </rPr>
      <t>通过各种方式对尿路功能状态进行评估，辅助诊断尿路功能障碍性疾病。</t>
    </r>
  </si>
  <si>
    <r>
      <rPr>
        <sz val="13"/>
        <rFont val="宋体"/>
        <family val="3"/>
        <charset val="134"/>
      </rPr>
      <t>所定价格涵盖检测尿流率与动力学、出具报告、处理用物等步骤所需的人力资源和基本物质资源消耗。</t>
    </r>
  </si>
  <si>
    <r>
      <t>尿流率检测三级医院、二级医院、一级医院分别按</t>
    </r>
    <r>
      <rPr>
        <sz val="13"/>
        <rFont val="Times New Roman"/>
        <family val="1"/>
      </rPr>
      <t>40</t>
    </r>
    <r>
      <rPr>
        <sz val="13"/>
        <rFont val="宋体"/>
        <family val="3"/>
        <charset val="134"/>
      </rPr>
      <t>、</t>
    </r>
    <r>
      <rPr>
        <sz val="13"/>
        <rFont val="Times New Roman"/>
        <family val="1"/>
      </rPr>
      <t>35</t>
    </r>
    <r>
      <rPr>
        <sz val="13"/>
        <rFont val="宋体"/>
        <family val="3"/>
        <charset val="134"/>
      </rPr>
      <t>、</t>
    </r>
    <r>
      <rPr>
        <sz val="13"/>
        <rFont val="Times New Roman"/>
        <family val="1"/>
      </rPr>
      <t>30</t>
    </r>
    <r>
      <rPr>
        <sz val="13"/>
        <rFont val="宋体"/>
        <family val="3"/>
        <charset val="134"/>
      </rPr>
      <t>元</t>
    </r>
    <r>
      <rPr>
        <sz val="13"/>
        <rFont val="Times New Roman"/>
        <family val="1"/>
      </rPr>
      <t>/</t>
    </r>
    <r>
      <rPr>
        <sz val="13"/>
        <rFont val="宋体"/>
        <family val="3"/>
        <charset val="134"/>
      </rPr>
      <t>次计费。</t>
    </r>
  </si>
  <si>
    <t>012411000030000</t>
  </si>
  <si>
    <r>
      <rPr>
        <sz val="13"/>
        <rFont val="宋体"/>
        <family val="3"/>
        <charset val="134"/>
      </rPr>
      <t>泌尿系镜检查费（肾镜）</t>
    </r>
  </si>
  <si>
    <r>
      <rPr>
        <sz val="13"/>
        <rFont val="宋体"/>
        <family val="3"/>
        <charset val="134"/>
      </rPr>
      <t>通过肾镜观察和诊断泌尿系统疾病。</t>
    </r>
  </si>
  <si>
    <r>
      <rPr>
        <sz val="13"/>
        <rFont val="宋体"/>
        <family val="3"/>
        <charset val="134"/>
      </rPr>
      <t>所定价格涵盖消毒、插管、扩张通道、观察、出具报告、处理用物、必要时穿刺等步骤所需的人力资源和基本物质资源消耗。</t>
    </r>
  </si>
  <si>
    <t>012411000040000</t>
  </si>
  <si>
    <r>
      <rPr>
        <sz val="13"/>
        <rFont val="宋体"/>
        <family val="3"/>
        <charset val="134"/>
      </rPr>
      <t>泌尿系镜检查费（输尿管镜）</t>
    </r>
  </si>
  <si>
    <r>
      <rPr>
        <sz val="13"/>
        <rFont val="宋体"/>
        <family val="3"/>
        <charset val="134"/>
      </rPr>
      <t>通过输尿管镜观察和诊断泌尿系统疾病。</t>
    </r>
  </si>
  <si>
    <r>
      <rPr>
        <sz val="13"/>
        <rFont val="宋体"/>
        <family val="3"/>
        <charset val="134"/>
      </rPr>
      <t>所定价格涵盖消毒、插管、扩张通道、观察、出具报告、处理用物等步骤所需的人力资源和基本物质资源消耗。</t>
    </r>
  </si>
  <si>
    <t>012411000040100</t>
  </si>
  <si>
    <r>
      <rPr>
        <sz val="13"/>
        <rFont val="宋体"/>
        <family val="3"/>
        <charset val="134"/>
      </rPr>
      <t>泌尿系镜检查费（输尿管镜）</t>
    </r>
    <r>
      <rPr>
        <sz val="13"/>
        <rFont val="Times New Roman"/>
        <family val="1"/>
      </rPr>
      <t>-</t>
    </r>
    <r>
      <rPr>
        <sz val="13"/>
        <rFont val="宋体"/>
        <family val="3"/>
        <charset val="134"/>
      </rPr>
      <t>精囊镜检查（扩展）</t>
    </r>
  </si>
  <si>
    <t>012411000050000</t>
  </si>
  <si>
    <r>
      <rPr>
        <sz val="13"/>
        <rFont val="宋体"/>
        <family val="3"/>
        <charset val="134"/>
      </rPr>
      <t>泌尿系镜检查费（膀胱镜尿道镜）</t>
    </r>
  </si>
  <si>
    <r>
      <rPr>
        <sz val="13"/>
        <rFont val="宋体"/>
        <family val="3"/>
        <charset val="134"/>
      </rPr>
      <t>通过膀胱镜尿道镜观察和诊断泌尿系统疾病。</t>
    </r>
  </si>
  <si>
    <t>012412000010000</t>
  </si>
  <si>
    <r>
      <rPr>
        <sz val="13"/>
        <rFont val="宋体"/>
        <family val="3"/>
        <charset val="134"/>
      </rPr>
      <t>性刺激勃起检查费</t>
    </r>
  </si>
  <si>
    <r>
      <rPr>
        <sz val="13"/>
        <rFont val="宋体"/>
        <family val="3"/>
        <charset val="134"/>
      </rPr>
      <t>通过各种方式对患者在各类性刺激环境下勃起次数、持续时间、硬度分级等情况进行监测。</t>
    </r>
  </si>
  <si>
    <r>
      <rPr>
        <sz val="13"/>
        <rFont val="宋体"/>
        <family val="3"/>
        <charset val="134"/>
      </rPr>
      <t>所定价格涵盖消毒、设备准备、刺激、监测、读取结果、出具报告、处理用物等步骤所需的人力资源和基本物质资源消耗。</t>
    </r>
  </si>
  <si>
    <t>012412000020000</t>
  </si>
  <si>
    <r>
      <rPr>
        <sz val="13"/>
        <rFont val="宋体"/>
        <family val="3"/>
        <charset val="134"/>
      </rPr>
      <t>阴茎勃起检查费</t>
    </r>
  </si>
  <si>
    <r>
      <rPr>
        <sz val="13"/>
        <rFont val="宋体"/>
        <family val="3"/>
        <charset val="134"/>
      </rPr>
      <t>对患者夜间或模拟夜间环境下勃起次数、持续时间、硬度分级等情况进行监测。</t>
    </r>
  </si>
  <si>
    <r>
      <rPr>
        <sz val="13"/>
        <rFont val="宋体"/>
        <family val="3"/>
        <charset val="134"/>
      </rPr>
      <t>所定价格涵盖消毒、设备准备、监测、读取结果、出具报告、处理用物等步骤所需的人力资源和基本物质资源消耗。</t>
    </r>
  </si>
  <si>
    <t>012412000030000</t>
  </si>
  <si>
    <r>
      <rPr>
        <sz val="13"/>
        <rFont val="宋体"/>
        <family val="3"/>
        <charset val="134"/>
      </rPr>
      <t>阴茎超声血流图检查费</t>
    </r>
  </si>
  <si>
    <r>
      <rPr>
        <sz val="13"/>
        <rFont val="宋体"/>
        <family val="3"/>
        <charset val="134"/>
      </rPr>
      <t>对患者阴茎海绵体内血流情况进行检测。</t>
    </r>
  </si>
  <si>
    <r>
      <rPr>
        <sz val="13"/>
        <rFont val="宋体"/>
        <family val="3"/>
        <charset val="134"/>
      </rPr>
      <t>所定价格涵盖消毒、设备准备、检测、诊断、出具报告、处理用物等步骤所需的人力资源和基本物质资源消耗。</t>
    </r>
  </si>
  <si>
    <t>012412000040000</t>
  </si>
  <si>
    <r>
      <rPr>
        <sz val="13"/>
        <rFont val="宋体"/>
        <family val="3"/>
        <charset val="134"/>
      </rPr>
      <t>阴茎勃起神经检查费</t>
    </r>
  </si>
  <si>
    <r>
      <rPr>
        <sz val="13"/>
        <rFont val="宋体"/>
        <family val="3"/>
        <charset val="134"/>
      </rPr>
      <t>通过各种方式对患者勃起相关神经进行检测。</t>
    </r>
  </si>
  <si>
    <r>
      <rPr>
        <sz val="13"/>
        <rFont val="宋体"/>
        <family val="3"/>
        <charset val="134"/>
      </rPr>
      <t>所定价格涵盖消毒、设备准备、检测、读取结果、出具报告、处理用物等步骤所需的人力资源和基本物质资源消耗。</t>
    </r>
  </si>
  <si>
    <t>013110000010000</t>
  </si>
  <si>
    <r>
      <rPr>
        <sz val="13"/>
        <color rgb="FF000000"/>
        <rFont val="宋体"/>
        <family val="3"/>
        <charset val="134"/>
      </rPr>
      <t>血液透析费</t>
    </r>
  </si>
  <si>
    <r>
      <rPr>
        <sz val="13"/>
        <color rgb="FF000000"/>
        <rFont val="宋体"/>
        <family val="3"/>
        <charset val="134"/>
      </rPr>
      <t>通过弥散和对流原理清除血液中过多水分和有害物质。</t>
    </r>
  </si>
  <si>
    <r>
      <rPr>
        <sz val="13"/>
        <color rgb="FF000000"/>
        <rFont val="宋体"/>
        <family val="3"/>
        <charset val="134"/>
      </rPr>
      <t>所定价格涵盖消毒、穿刺、安装设定、连接管路、监测、血液回输、加压止血、封管、处理用物等步骤所需的人力资源和基本物质资源消耗。</t>
    </r>
  </si>
  <si>
    <r>
      <t>本项目中的</t>
    </r>
    <r>
      <rPr>
        <sz val="13"/>
        <rFont val="Times New Roman"/>
        <family val="1"/>
      </rPr>
      <t>“</t>
    </r>
    <r>
      <rPr>
        <sz val="13"/>
        <rFont val="宋体"/>
        <family val="3"/>
        <charset val="134"/>
      </rPr>
      <t>监测</t>
    </r>
    <r>
      <rPr>
        <sz val="13"/>
        <rFont val="Times New Roman"/>
        <family val="1"/>
      </rPr>
      <t>”</t>
    </r>
    <r>
      <rPr>
        <sz val="13"/>
        <rFont val="宋体"/>
        <family val="3"/>
        <charset val="134"/>
      </rPr>
      <t>指：血温、血压、在线清除率、血容量监测，医院未完成全部四项监测事项的，需按实际每少一项监测减收</t>
    </r>
    <r>
      <rPr>
        <sz val="13"/>
        <rFont val="Times New Roman"/>
        <family val="1"/>
      </rPr>
      <t>5</t>
    </r>
    <r>
      <rPr>
        <sz val="13"/>
        <rFont val="宋体"/>
        <family val="3"/>
        <charset val="134"/>
      </rPr>
      <t>元。</t>
    </r>
  </si>
  <si>
    <t>013110000020000</t>
  </si>
  <si>
    <r>
      <rPr>
        <sz val="13"/>
        <color rgb="FF000000"/>
        <rFont val="宋体"/>
        <family val="3"/>
        <charset val="134"/>
      </rPr>
      <t>血液滤过费</t>
    </r>
  </si>
  <si>
    <r>
      <rPr>
        <sz val="13"/>
        <color rgb="FF000000"/>
        <rFont val="宋体"/>
        <family val="3"/>
        <charset val="134"/>
      </rPr>
      <t>通过对流原理清除血液中过多水分和有害物质。</t>
    </r>
  </si>
  <si>
    <r>
      <rPr>
        <sz val="13"/>
        <color rgb="FF000000"/>
        <rFont val="宋体"/>
        <family val="3"/>
        <charset val="134"/>
      </rPr>
      <t>所定价格涵盖消毒、穿刺、建立通路、抗凝处理、连接管路、补充置换液、清除毒素及水分、监测、封管、处理用物等步骤所需的人力资源和基本物质资源消耗。</t>
    </r>
  </si>
  <si>
    <r>
      <rPr>
        <sz val="13"/>
        <rFont val="SimSun"/>
      </rPr>
      <t>本项目中的</t>
    </r>
    <r>
      <rPr>
        <sz val="13"/>
        <rFont val="Times New Roman"/>
        <family val="1"/>
      </rPr>
      <t>“</t>
    </r>
    <r>
      <rPr>
        <sz val="13"/>
        <rFont val="SimSun"/>
      </rPr>
      <t>监测</t>
    </r>
    <r>
      <rPr>
        <sz val="13"/>
        <rFont val="Times New Roman"/>
        <family val="1"/>
      </rPr>
      <t>”</t>
    </r>
    <r>
      <rPr>
        <sz val="13"/>
        <rFont val="SimSun"/>
      </rPr>
      <t>指：血温、血压、在线清除率、血容量监测，医院未完成全部四项监测事项的，需按实际每少一项监测减收</t>
    </r>
    <r>
      <rPr>
        <sz val="13"/>
        <rFont val="Times New Roman"/>
        <family val="1"/>
      </rPr>
      <t>5</t>
    </r>
    <r>
      <rPr>
        <sz val="13"/>
        <rFont val="SimSun"/>
      </rPr>
      <t>元。</t>
    </r>
  </si>
  <si>
    <t>013110000030000</t>
  </si>
  <si>
    <r>
      <rPr>
        <sz val="13"/>
        <color rgb="FF000000"/>
        <rFont val="宋体"/>
        <family val="3"/>
        <charset val="134"/>
      </rPr>
      <t>血液透析滤过费</t>
    </r>
  </si>
  <si>
    <r>
      <rPr>
        <sz val="13"/>
        <color rgb="FF000000"/>
        <rFont val="宋体"/>
        <family val="3"/>
        <charset val="134"/>
      </rPr>
      <t>通过同时进行血液透析和血液滤过清除血液中过多水分和有害物质。</t>
    </r>
  </si>
  <si>
    <r>
      <rPr>
        <sz val="13"/>
        <color rgb="FF000000"/>
        <rFont val="宋体"/>
        <family val="3"/>
        <charset val="134"/>
      </rPr>
      <t>所定价格涵盖消毒、穿刺、建立通路、连接管路、参数设置、清除毒素及水分滤过、监测、封管、处理用物等步骤所需的人力资源和基本物质资源消耗。</t>
    </r>
  </si>
  <si>
    <t>013110000040000</t>
  </si>
  <si>
    <r>
      <rPr>
        <sz val="13"/>
        <color rgb="FF000000"/>
        <rFont val="宋体"/>
        <family val="3"/>
        <charset val="134"/>
      </rPr>
      <t>血液灌流费</t>
    </r>
  </si>
  <si>
    <r>
      <rPr>
        <sz val="13"/>
        <color indexed="8"/>
        <rFont val="宋体"/>
        <family val="3"/>
        <charset val="134"/>
      </rPr>
      <t>通过吸附原理</t>
    </r>
    <r>
      <rPr>
        <sz val="13"/>
        <color indexed="8"/>
        <rFont val="Times New Roman"/>
        <family val="1"/>
      </rPr>
      <t>‌</t>
    </r>
    <r>
      <rPr>
        <sz val="13"/>
        <color indexed="8"/>
        <rFont val="宋体"/>
        <family val="3"/>
        <charset val="134"/>
      </rPr>
      <t>直接结合血液中的中大分子及蛋白结合毒素。</t>
    </r>
  </si>
  <si>
    <r>
      <rPr>
        <sz val="13"/>
        <color rgb="FF000000"/>
        <rFont val="宋体"/>
        <family val="3"/>
        <charset val="134"/>
      </rPr>
      <t>所定价格涵盖消毒、穿刺、建立通路、连接管路、参数设置、血液灌流、回输、封管、处理用物等步骤所需的人力资源和基本物质资源消耗。</t>
    </r>
  </si>
  <si>
    <t>013110000050000</t>
  </si>
  <si>
    <r>
      <rPr>
        <sz val="13"/>
        <color rgb="FF000000"/>
        <rFont val="宋体"/>
        <family val="3"/>
        <charset val="134"/>
      </rPr>
      <t>血液透析灌流费</t>
    </r>
  </si>
  <si>
    <r>
      <rPr>
        <sz val="13"/>
        <color rgb="FF000000"/>
        <rFont val="宋体"/>
        <family val="3"/>
        <charset val="134"/>
      </rPr>
      <t>通过同时进行血液透析和血液灌流清除血液中过多水分和有害物质。</t>
    </r>
  </si>
  <si>
    <r>
      <rPr>
        <sz val="13"/>
        <color rgb="FF000000"/>
        <rFont val="宋体"/>
        <family val="3"/>
        <charset val="134"/>
      </rPr>
      <t>所定价格涵盖消毒、穿刺、建立通路、连接管路、参数设置、透析灌流、监测、封管、处理用物等步骤所需的人力资源和基本物质资源消耗。</t>
    </r>
  </si>
  <si>
    <t>013110000060000</t>
  </si>
  <si>
    <r>
      <rPr>
        <sz val="13"/>
        <color rgb="FF000000"/>
        <rFont val="宋体"/>
        <family val="3"/>
        <charset val="134"/>
      </rPr>
      <t>血浆置换费</t>
    </r>
  </si>
  <si>
    <r>
      <rPr>
        <sz val="13"/>
        <color rgb="FF000000"/>
        <rFont val="宋体"/>
        <family val="3"/>
        <charset val="134"/>
      </rPr>
      <t>分离血浆、用置换液置换含有有害物质的血浆。</t>
    </r>
  </si>
  <si>
    <r>
      <rPr>
        <sz val="13"/>
        <color rgb="FF000000"/>
        <rFont val="宋体"/>
        <family val="3"/>
        <charset val="134"/>
      </rPr>
      <t>所定价格涵盖消毒、穿刺、连接管路、血浆分离置换、回输、去除装置、处理用物等步骤所需的人力资源和基本物质资源消耗。</t>
    </r>
  </si>
  <si>
    <t>013110000060001</t>
  </si>
  <si>
    <r>
      <rPr>
        <sz val="13"/>
        <color rgb="FF000000"/>
        <rFont val="宋体"/>
        <family val="3"/>
        <charset val="134"/>
      </rPr>
      <t>血浆置换费</t>
    </r>
    <r>
      <rPr>
        <sz val="13"/>
        <color rgb="FF000000"/>
        <rFont val="Times New Roman"/>
        <family val="1"/>
      </rPr>
      <t>-</t>
    </r>
    <r>
      <rPr>
        <sz val="13"/>
        <color rgb="FF000000"/>
        <rFont val="宋体"/>
        <family val="3"/>
        <charset val="134"/>
      </rPr>
      <t>双重血浆置换（加收）</t>
    </r>
  </si>
  <si>
    <t>013110000070000</t>
  </si>
  <si>
    <r>
      <rPr>
        <sz val="13"/>
        <color rgb="FF000000"/>
        <rFont val="宋体"/>
        <family val="3"/>
        <charset val="134"/>
      </rPr>
      <t>血浆吸附费</t>
    </r>
  </si>
  <si>
    <r>
      <rPr>
        <sz val="13"/>
        <color rgb="FF000000"/>
        <rFont val="宋体"/>
        <family val="3"/>
        <charset val="134"/>
      </rPr>
      <t>分离血浆，利用吸附原理清除血浆中特定有害物质。</t>
    </r>
  </si>
  <si>
    <r>
      <rPr>
        <sz val="13"/>
        <color rgb="FF000000"/>
        <rFont val="宋体"/>
        <family val="3"/>
        <charset val="134"/>
      </rPr>
      <t>所定价格涵盖消毒、穿刺、连接管路、分离血浆、吸附清除致病物质、血细胞混合、回输、去除装置、处理用物等步骤所需的人力资源和基本物质资源消耗。</t>
    </r>
  </si>
  <si>
    <t>013110000080000</t>
  </si>
  <si>
    <r>
      <rPr>
        <sz val="13"/>
        <color rgb="FF000000"/>
        <rFont val="宋体"/>
        <family val="3"/>
        <charset val="134"/>
      </rPr>
      <t>连续性肾脏替代治疗费</t>
    </r>
  </si>
  <si>
    <r>
      <rPr>
        <sz val="13"/>
        <color rgb="FF000000"/>
        <rFont val="宋体"/>
        <family val="3"/>
        <charset val="134"/>
      </rPr>
      <t>通过血液净化实现连续肾脏替代治疗和多脏器功能衰竭的生命支持治疗。</t>
    </r>
  </si>
  <si>
    <r>
      <rPr>
        <sz val="13"/>
        <color rgb="FF000000"/>
        <rFont val="宋体"/>
        <family val="3"/>
        <charset val="134"/>
      </rPr>
      <t>所定价格涵盖消毒、穿刺、连接管路、上机、血液净化、体外抗凝、回输、去除装置、处理用物等步骤所需的人力资源和基本物质资源消耗。</t>
    </r>
  </si>
  <si>
    <r>
      <rPr>
        <sz val="13"/>
        <rFont val="宋体"/>
        <family val="3"/>
        <charset val="134"/>
      </rPr>
      <t>血透置换液可另行收费。</t>
    </r>
  </si>
  <si>
    <t>013110000080001</t>
  </si>
  <si>
    <r>
      <rPr>
        <sz val="13"/>
        <color rgb="FF000000"/>
        <rFont val="宋体"/>
        <family val="3"/>
        <charset val="134"/>
      </rPr>
      <t>连续性肾脏替代治疗费</t>
    </r>
    <r>
      <rPr>
        <sz val="13"/>
        <color rgb="FF000000"/>
        <rFont val="Times New Roman"/>
        <family val="1"/>
      </rPr>
      <t>-</t>
    </r>
    <r>
      <rPr>
        <sz val="13"/>
        <color rgb="FF000000"/>
        <rFont val="宋体"/>
        <family val="3"/>
        <charset val="134"/>
      </rPr>
      <t>连续性血浆吸附滤过治疗（加收）</t>
    </r>
  </si>
  <si>
    <t>013110000090000</t>
  </si>
  <si>
    <r>
      <rPr>
        <sz val="13"/>
        <color rgb="FF000000"/>
        <rFont val="宋体"/>
        <family val="3"/>
        <charset val="134"/>
      </rPr>
      <t>腹膜透析费（人工）</t>
    </r>
  </si>
  <si>
    <r>
      <rPr>
        <sz val="13"/>
        <color rgb="FF000000"/>
        <rFont val="宋体"/>
        <family val="3"/>
        <charset val="134"/>
      </rPr>
      <t>通过人工进行肾脏替代治疗，清除毒素和</t>
    </r>
    <r>
      <rPr>
        <sz val="13"/>
        <color rgb="FF000000"/>
        <rFont val="Times New Roman"/>
        <family val="1"/>
      </rPr>
      <t>/</t>
    </r>
    <r>
      <rPr>
        <sz val="13"/>
        <color rgb="FF000000"/>
        <rFont val="宋体"/>
        <family val="3"/>
        <charset val="134"/>
      </rPr>
      <t>或水分。</t>
    </r>
  </si>
  <si>
    <r>
      <rPr>
        <sz val="13"/>
        <color rgb="FF000000"/>
        <rFont val="宋体"/>
        <family val="3"/>
        <charset val="134"/>
      </rPr>
      <t>所定价格涵盖操作前准备、透析管连接、注入透析液、引流液收集、记录等步骤所需的人力资源和基本物质资源消耗。</t>
    </r>
  </si>
  <si>
    <t>013110000100000</t>
  </si>
  <si>
    <r>
      <rPr>
        <sz val="13"/>
        <color rgb="FF000000"/>
        <rFont val="宋体"/>
        <family val="3"/>
        <charset val="134"/>
      </rPr>
      <t>腹膜透析费（自动）</t>
    </r>
  </si>
  <si>
    <r>
      <rPr>
        <sz val="13"/>
        <color rgb="FF000000"/>
        <rFont val="宋体"/>
        <family val="3"/>
        <charset val="134"/>
      </rPr>
      <t>通过设备进行肾脏替代治疗，清除毒素和</t>
    </r>
    <r>
      <rPr>
        <sz val="13"/>
        <color rgb="FF000000"/>
        <rFont val="Times New Roman"/>
        <family val="1"/>
      </rPr>
      <t>/</t>
    </r>
    <r>
      <rPr>
        <sz val="13"/>
        <color rgb="FF000000"/>
        <rFont val="宋体"/>
        <family val="3"/>
        <charset val="134"/>
      </rPr>
      <t>或水分。</t>
    </r>
  </si>
  <si>
    <r>
      <rPr>
        <sz val="13"/>
        <color rgb="FF000000"/>
        <rFont val="宋体"/>
        <family val="3"/>
        <charset val="134"/>
      </rPr>
      <t>所定价格涵盖设备准备、透析管连接、设备运行、引流液收集、记录等步骤所需的人力资源和基本物质资源消耗。</t>
    </r>
  </si>
  <si>
    <t>013110000110000</t>
  </si>
  <si>
    <r>
      <rPr>
        <sz val="13"/>
        <color rgb="FF000000"/>
        <rFont val="宋体"/>
        <family val="3"/>
        <charset val="134"/>
      </rPr>
      <t>腹膜透析操作训练费</t>
    </r>
  </si>
  <si>
    <r>
      <rPr>
        <sz val="13"/>
        <color rgb="FF000000"/>
        <rFont val="宋体"/>
        <family val="3"/>
        <charset val="134"/>
      </rPr>
      <t>由医疗机构提供腹膜透析治疗的相关操作训练和指导，使患者具备自我操作腹膜透析和疾病自我管理的能力。</t>
    </r>
  </si>
  <si>
    <r>
      <rPr>
        <sz val="13"/>
        <color rgb="FF000000"/>
        <rFont val="宋体"/>
        <family val="3"/>
        <charset val="134"/>
      </rPr>
      <t>所定价格涵盖医务人员对患者及照顾者进行培训，使其掌握家庭腹膜透析技能所需的人力资源和基本物质资源消耗。</t>
    </r>
  </si>
  <si>
    <r>
      <rPr>
        <sz val="13"/>
        <rFont val="SimSun"/>
      </rPr>
      <t>同一个住院周期内，训练总时长超过</t>
    </r>
    <r>
      <rPr>
        <sz val="13"/>
        <rFont val="Times New Roman"/>
        <family val="1"/>
      </rPr>
      <t>4</t>
    </r>
    <r>
      <rPr>
        <sz val="13"/>
        <rFont val="SimSun"/>
      </rPr>
      <t>小时的，按</t>
    </r>
    <r>
      <rPr>
        <sz val="13"/>
        <rFont val="Times New Roman"/>
        <family val="1"/>
      </rPr>
      <t>4</t>
    </r>
    <r>
      <rPr>
        <sz val="13"/>
        <rFont val="SimSun"/>
      </rPr>
      <t>小时收费。</t>
    </r>
  </si>
  <si>
    <t>013110000120000</t>
  </si>
  <si>
    <r>
      <rPr>
        <sz val="13"/>
        <color rgb="FF000000"/>
        <rFont val="宋体"/>
        <family val="3"/>
        <charset val="134"/>
      </rPr>
      <t>腹膜透析延伸服务费</t>
    </r>
  </si>
  <si>
    <r>
      <rPr>
        <sz val="13"/>
        <color rgb="FF000000"/>
        <rFont val="宋体"/>
        <family val="3"/>
        <charset val="134"/>
      </rPr>
      <t>通过各种方式向在院外进行腹膜透析治疗的患者提供沟通、评估及指导等医学服务。</t>
    </r>
  </si>
  <si>
    <r>
      <rPr>
        <sz val="13"/>
        <color rgb="FF000000"/>
        <rFont val="宋体"/>
        <family val="3"/>
        <charset val="134"/>
      </rPr>
      <t>所定价格涵盖医务人员对患者进行沟通、评估及指导等所需的人力资源和基本物质资源消耗。</t>
    </r>
  </si>
  <si>
    <r>
      <rPr>
        <sz val="13"/>
        <rFont val="SimSun"/>
      </rPr>
      <t>医疗机构收取该项费用应以每周最少完成一次延伸服务为前提。</t>
    </r>
  </si>
  <si>
    <t>013110000130000</t>
  </si>
  <si>
    <r>
      <rPr>
        <sz val="13"/>
        <color rgb="FF000000"/>
        <rFont val="宋体"/>
        <family val="3"/>
        <charset val="134"/>
      </rPr>
      <t>透析管路处理费</t>
    </r>
  </si>
  <si>
    <r>
      <rPr>
        <sz val="13"/>
        <color rgb="FF000000"/>
        <rFont val="宋体"/>
        <family val="3"/>
        <charset val="134"/>
      </rPr>
      <t>溶解透析管路内栓塞物，恢复透析管路通畅。</t>
    </r>
  </si>
  <si>
    <r>
      <rPr>
        <sz val="13"/>
        <color rgb="FF000000"/>
        <rFont val="宋体"/>
        <family val="3"/>
        <charset val="134"/>
      </rPr>
      <t>所定价格涵盖消毒、反复溶栓药物注射、留置、抽取、封管、处理用物等步骤所需的人力资源和基本物质资源消耗。</t>
    </r>
  </si>
  <si>
    <t>013110000140000</t>
  </si>
  <si>
    <r>
      <rPr>
        <sz val="13"/>
        <color rgb="FF000000"/>
        <rFont val="宋体"/>
        <family val="3"/>
        <charset val="134"/>
      </rPr>
      <t>腹膜透析外管更换费</t>
    </r>
  </si>
  <si>
    <r>
      <rPr>
        <sz val="13"/>
        <color rgb="FF000000"/>
        <rFont val="宋体"/>
        <family val="3"/>
        <charset val="134"/>
      </rPr>
      <t>通过各种方式更换腹膜透析外接短管。</t>
    </r>
  </si>
  <si>
    <r>
      <rPr>
        <sz val="13"/>
        <color rgb="FF000000"/>
        <rFont val="宋体"/>
        <family val="3"/>
        <charset val="134"/>
      </rPr>
      <t>所定价格涵盖消毒、更换管路、封管、处理用物等步骤所需的人力资源和基本物质资源消耗。</t>
    </r>
  </si>
  <si>
    <t>013110000150000</t>
  </si>
  <si>
    <r>
      <rPr>
        <sz val="13"/>
        <color rgb="FF000000"/>
        <rFont val="宋体"/>
        <family val="3"/>
        <charset val="134"/>
      </rPr>
      <t>腹膜平衡试验费</t>
    </r>
  </si>
  <si>
    <r>
      <rPr>
        <sz val="13"/>
        <color rgb="FF000000"/>
        <rFont val="宋体"/>
        <family val="3"/>
        <charset val="134"/>
      </rPr>
      <t>对腹膜功能进行检测，调整腹膜透析方案。</t>
    </r>
  </si>
  <si>
    <r>
      <rPr>
        <sz val="13"/>
        <color rgb="FF000000"/>
        <rFont val="宋体"/>
        <family val="3"/>
        <charset val="134"/>
      </rPr>
      <t>所定价格涵盖腹透换液、留取标本、测量、计算、出具方案、处理用物等步骤所需的人力资源和基本物质资源消耗。</t>
    </r>
  </si>
  <si>
    <t>013311000010000</t>
  </si>
  <si>
    <r>
      <rPr>
        <sz val="13"/>
        <color rgb="FF000000"/>
        <rFont val="宋体"/>
        <family val="3"/>
        <charset val="134"/>
      </rPr>
      <t>腹膜透析置管费</t>
    </r>
  </si>
  <si>
    <r>
      <rPr>
        <sz val="13"/>
        <color rgb="FF000000"/>
        <rFont val="宋体"/>
        <family val="3"/>
        <charset val="134"/>
      </rPr>
      <t>通过各种方式放置腹膜透析导管。</t>
    </r>
  </si>
  <si>
    <r>
      <rPr>
        <sz val="13"/>
        <color rgb="FF000000"/>
        <rFont val="宋体"/>
        <family val="3"/>
        <charset val="134"/>
      </rPr>
      <t>所定价格涵盖消毒、切开、穿刺或分离、置管、试水通畅、缝合、处理用物等步骤所需的人力资源和基本物质资源消耗。</t>
    </r>
  </si>
  <si>
    <t>013311000010001</t>
  </si>
  <si>
    <r>
      <rPr>
        <sz val="13"/>
        <color rgb="FF000000"/>
        <rFont val="宋体"/>
        <family val="3"/>
        <charset val="134"/>
      </rPr>
      <t>腹膜透析置管费</t>
    </r>
    <r>
      <rPr>
        <sz val="13"/>
        <color rgb="FF000000"/>
        <rFont val="Times New Roman"/>
        <family val="1"/>
      </rPr>
      <t>-</t>
    </r>
    <r>
      <rPr>
        <sz val="13"/>
        <color rgb="FF000000"/>
        <rFont val="宋体"/>
        <family val="3"/>
        <charset val="134"/>
      </rPr>
      <t>儿童（加收）</t>
    </r>
  </si>
  <si>
    <t>013311000020000</t>
  </si>
  <si>
    <r>
      <rPr>
        <sz val="13"/>
        <color rgb="FF000000"/>
        <rFont val="宋体"/>
        <family val="3"/>
        <charset val="134"/>
      </rPr>
      <t>腹膜透析换管费</t>
    </r>
  </si>
  <si>
    <r>
      <rPr>
        <sz val="13"/>
        <color rgb="FF000000"/>
        <rFont val="宋体"/>
        <family val="3"/>
        <charset val="134"/>
      </rPr>
      <t>更换破损、堵塞、移位的腹膜透析导管。</t>
    </r>
  </si>
  <si>
    <r>
      <rPr>
        <sz val="13"/>
        <color rgb="FF000000"/>
        <rFont val="宋体"/>
        <family val="3"/>
        <charset val="134"/>
      </rPr>
      <t>所定价格涵盖消毒、切开、拔除旧管、原位置入新管、试水通畅、缝合、处理用物等步骤所需的人力资源和基本物质资源消耗。</t>
    </r>
  </si>
  <si>
    <r>
      <rPr>
        <sz val="13"/>
        <rFont val="宋体"/>
        <family val="3"/>
        <charset val="134"/>
      </rPr>
      <t>不与</t>
    </r>
    <r>
      <rPr>
        <sz val="13"/>
        <rFont val="Times New Roman"/>
        <family val="1"/>
      </rPr>
      <t>“</t>
    </r>
    <r>
      <rPr>
        <sz val="13"/>
        <rFont val="宋体"/>
        <family val="3"/>
        <charset val="134"/>
      </rPr>
      <t>腹膜透析置管费</t>
    </r>
    <r>
      <rPr>
        <sz val="13"/>
        <rFont val="Times New Roman"/>
        <family val="1"/>
      </rPr>
      <t>”“</t>
    </r>
    <r>
      <rPr>
        <sz val="13"/>
        <rFont val="宋体"/>
        <family val="3"/>
        <charset val="134"/>
      </rPr>
      <t>腹膜透析导管取出费</t>
    </r>
    <r>
      <rPr>
        <sz val="13"/>
        <rFont val="Times New Roman"/>
        <family val="1"/>
      </rPr>
      <t>”“</t>
    </r>
    <r>
      <rPr>
        <sz val="13"/>
        <rFont val="宋体"/>
        <family val="3"/>
        <charset val="134"/>
      </rPr>
      <t>腹膜透析导管感染清创费</t>
    </r>
    <r>
      <rPr>
        <sz val="13"/>
        <rFont val="Times New Roman"/>
        <family val="1"/>
      </rPr>
      <t>”</t>
    </r>
    <r>
      <rPr>
        <sz val="13"/>
        <rFont val="宋体"/>
        <family val="3"/>
        <charset val="134"/>
      </rPr>
      <t>同时收取。</t>
    </r>
  </si>
  <si>
    <t>013311000020001</t>
  </si>
  <si>
    <r>
      <rPr>
        <sz val="13"/>
        <color rgb="FF000000"/>
        <rFont val="宋体"/>
        <family val="3"/>
        <charset val="134"/>
      </rPr>
      <t>腹膜透析换管费</t>
    </r>
    <r>
      <rPr>
        <sz val="13"/>
        <color rgb="FF000000"/>
        <rFont val="Times New Roman"/>
        <family val="1"/>
      </rPr>
      <t>-</t>
    </r>
    <r>
      <rPr>
        <sz val="13"/>
        <color rgb="FF000000"/>
        <rFont val="宋体"/>
        <family val="3"/>
        <charset val="134"/>
      </rPr>
      <t>儿童（加收）</t>
    </r>
  </si>
  <si>
    <t>013110000160000</t>
  </si>
  <si>
    <r>
      <rPr>
        <sz val="13"/>
        <color rgb="FF000000"/>
        <rFont val="宋体"/>
        <family val="3"/>
        <charset val="134"/>
      </rPr>
      <t>腹膜透析导管复位费（导丝复位）</t>
    </r>
  </si>
  <si>
    <r>
      <rPr>
        <sz val="13"/>
        <color rgb="FF000000"/>
        <rFont val="宋体"/>
        <family val="3"/>
        <charset val="134"/>
      </rPr>
      <t>通过导丝调整复位移位的腹膜透析导管，恢复导管功能。</t>
    </r>
  </si>
  <si>
    <r>
      <rPr>
        <sz val="13"/>
        <color rgb="FF000000"/>
        <rFont val="宋体"/>
        <family val="3"/>
        <charset val="134"/>
      </rPr>
      <t>所定价格涵盖消毒、修复、调整管路、试水通畅等步骤所需的人力资源和基本物质资源消耗。</t>
    </r>
  </si>
  <si>
    <r>
      <rPr>
        <sz val="13"/>
        <rFont val="SimSun"/>
      </rPr>
      <t>不与</t>
    </r>
    <r>
      <rPr>
        <sz val="13"/>
        <rFont val="Times New Roman"/>
        <family val="1"/>
      </rPr>
      <t>“</t>
    </r>
    <r>
      <rPr>
        <sz val="13"/>
        <rFont val="SimSun"/>
      </rPr>
      <t>腹膜透析导管复位费（手术复位）</t>
    </r>
    <r>
      <rPr>
        <sz val="13"/>
        <rFont val="Times New Roman"/>
        <family val="1"/>
      </rPr>
      <t>”</t>
    </r>
    <r>
      <rPr>
        <sz val="13"/>
        <rFont val="SimSun"/>
      </rPr>
      <t>同时收取。</t>
    </r>
  </si>
  <si>
    <t>013311000030000</t>
  </si>
  <si>
    <r>
      <rPr>
        <sz val="13"/>
        <color rgb="FF000000"/>
        <rFont val="宋体"/>
        <family val="3"/>
        <charset val="134"/>
      </rPr>
      <t>腹膜透析导管复位费（手术复位）</t>
    </r>
  </si>
  <si>
    <r>
      <rPr>
        <sz val="13"/>
        <color rgb="FF000000"/>
        <rFont val="宋体"/>
        <family val="3"/>
        <charset val="134"/>
      </rPr>
      <t>通过手术调整复位移位的腹膜透析导管，恢复导管功能。</t>
    </r>
  </si>
  <si>
    <r>
      <rPr>
        <sz val="13"/>
        <color rgb="FF000000"/>
        <rFont val="宋体"/>
        <family val="3"/>
        <charset val="134"/>
      </rPr>
      <t>所定价格涵盖消毒、修复、调整管路、试水通畅、缝合及必要时使用导丝调整、处理用物等步骤所需的人力资源和基本物质资源消耗。</t>
    </r>
  </si>
  <si>
    <r>
      <rPr>
        <sz val="13"/>
        <rFont val="SimSun"/>
      </rPr>
      <t>不与</t>
    </r>
    <r>
      <rPr>
        <sz val="13"/>
        <rFont val="Times New Roman"/>
        <family val="1"/>
      </rPr>
      <t>“</t>
    </r>
    <r>
      <rPr>
        <sz val="13"/>
        <rFont val="SimSun"/>
      </rPr>
      <t>腹膜透析导管复位费（导丝复位）</t>
    </r>
    <r>
      <rPr>
        <sz val="13"/>
        <rFont val="Times New Roman"/>
        <family val="1"/>
      </rPr>
      <t>”</t>
    </r>
    <r>
      <rPr>
        <sz val="13"/>
        <rFont val="SimSun"/>
      </rPr>
      <t>同时收取。</t>
    </r>
  </si>
  <si>
    <t>013311000030001</t>
  </si>
  <si>
    <r>
      <rPr>
        <sz val="13"/>
        <color rgb="FF000000"/>
        <rFont val="宋体"/>
        <family val="3"/>
        <charset val="134"/>
      </rPr>
      <t>腹膜透析导管复位费（手术复位）</t>
    </r>
    <r>
      <rPr>
        <sz val="13"/>
        <color rgb="FF000000"/>
        <rFont val="Times New Roman"/>
        <family val="1"/>
      </rPr>
      <t>-</t>
    </r>
    <r>
      <rPr>
        <sz val="13"/>
        <color rgb="FF000000"/>
        <rFont val="宋体"/>
        <family val="3"/>
        <charset val="134"/>
      </rPr>
      <t>儿童（加收）</t>
    </r>
  </si>
  <si>
    <t>013110000170000</t>
  </si>
  <si>
    <r>
      <rPr>
        <sz val="13"/>
        <color rgb="FF000000"/>
        <rFont val="宋体"/>
        <family val="3"/>
        <charset val="134"/>
      </rPr>
      <t>腹膜透析导管取出费</t>
    </r>
  </si>
  <si>
    <r>
      <rPr>
        <sz val="13"/>
        <color rgb="FF000000"/>
        <rFont val="宋体"/>
        <family val="3"/>
        <charset val="134"/>
      </rPr>
      <t>通过各种方式取出腹膜透析导管。</t>
    </r>
  </si>
  <si>
    <r>
      <rPr>
        <sz val="13"/>
        <color rgb="FF000000"/>
        <rFont val="宋体"/>
        <family val="3"/>
        <charset val="134"/>
      </rPr>
      <t>所定价格涵盖消毒、切开、分离、拔管、缝合等步骤所需的人力资源和基本物质资源消耗。</t>
    </r>
  </si>
  <si>
    <t>013110000180000</t>
  </si>
  <si>
    <r>
      <rPr>
        <sz val="13"/>
        <color rgb="FF000000"/>
        <rFont val="宋体"/>
        <family val="3"/>
        <charset val="134"/>
      </rPr>
      <t>腹膜透析导管感染清创费</t>
    </r>
  </si>
  <si>
    <r>
      <rPr>
        <sz val="13"/>
        <color rgb="FF000000"/>
        <rFont val="宋体"/>
        <family val="3"/>
        <charset val="134"/>
      </rPr>
      <t>清除感染的腹膜透析导管外涤纶套。</t>
    </r>
  </si>
  <si>
    <r>
      <rPr>
        <sz val="13"/>
        <color rgb="FF000000"/>
        <rFont val="宋体"/>
        <family val="3"/>
        <charset val="134"/>
      </rPr>
      <t>所定价格涵盖消毒、切开、游离、清除涤纶套、缝合及必要时更换管路、处理用物等步骤所需的人力资源和基本物质资源消耗。</t>
    </r>
  </si>
  <si>
    <r>
      <rPr>
        <sz val="13"/>
        <rFont val="宋体"/>
        <family val="3"/>
        <charset val="134"/>
      </rPr>
      <t>不与</t>
    </r>
    <r>
      <rPr>
        <sz val="13"/>
        <rFont val="Times New Roman"/>
        <family val="1"/>
      </rPr>
      <t>“</t>
    </r>
    <r>
      <rPr>
        <sz val="13"/>
        <rFont val="宋体"/>
        <family val="3"/>
        <charset val="134"/>
      </rPr>
      <t>腹膜透析换管费</t>
    </r>
    <r>
      <rPr>
        <sz val="13"/>
        <rFont val="Times New Roman"/>
        <family val="1"/>
      </rPr>
      <t>”</t>
    </r>
    <r>
      <rPr>
        <sz val="13"/>
        <rFont val="宋体"/>
        <family val="3"/>
        <charset val="134"/>
      </rPr>
      <t>同时收取。</t>
    </r>
  </si>
  <si>
    <t>013110000190000</t>
  </si>
  <si>
    <r>
      <rPr>
        <sz val="13"/>
        <rFont val="宋体"/>
        <family val="3"/>
        <charset val="134"/>
      </rPr>
      <t>体外冲击波碎石费</t>
    </r>
  </si>
  <si>
    <r>
      <rPr>
        <sz val="13"/>
        <rFont val="宋体"/>
        <family val="3"/>
        <charset val="134"/>
      </rPr>
      <t>通过冲击波聚焦能量，裂解尿路结石，便于结石排出。</t>
    </r>
  </si>
  <si>
    <r>
      <rPr>
        <sz val="13"/>
        <rFont val="宋体"/>
        <family val="3"/>
        <charset val="134"/>
      </rPr>
      <t>所定价格涵盖体位摆放、机器校准、能量释放、结石裂解、排出体外等步骤所需的人力资源和基本物质资源消耗。</t>
    </r>
  </si>
  <si>
    <t>013110000200000</t>
  </si>
  <si>
    <r>
      <rPr>
        <sz val="13"/>
        <rFont val="宋体"/>
        <family val="3"/>
        <charset val="134"/>
      </rPr>
      <t>泌尿系镜下治疗费（常规）</t>
    </r>
  </si>
  <si>
    <r>
      <rPr>
        <sz val="13"/>
        <rFont val="宋体"/>
        <family val="3"/>
        <charset val="134"/>
      </rPr>
      <t>通过置物、取物等方式对泌尿系统及男性生殖系统病灶进行治疗。</t>
    </r>
  </si>
  <si>
    <r>
      <rPr>
        <sz val="13"/>
        <rFont val="宋体"/>
        <family val="3"/>
        <charset val="134"/>
      </rPr>
      <t>所定价格涵盖消毒、下镜、治疗、撤镜等步骤所需的人力资源和基本物质资源消耗。（不含泌尿系镜下检查）</t>
    </r>
  </si>
  <si>
    <r>
      <rPr>
        <sz val="13"/>
        <rFont val="宋体"/>
        <family val="3"/>
        <charset val="134"/>
      </rPr>
      <t>同时行常规治疗和特殊治疗的，按照</t>
    </r>
    <r>
      <rPr>
        <sz val="13"/>
        <rFont val="Times New Roman"/>
        <family val="1"/>
      </rPr>
      <t>“</t>
    </r>
    <r>
      <rPr>
        <sz val="13"/>
        <rFont val="宋体"/>
        <family val="3"/>
        <charset val="134"/>
      </rPr>
      <t>泌尿系镜下治疗费（特殊）</t>
    </r>
    <r>
      <rPr>
        <sz val="13"/>
        <rFont val="Times New Roman"/>
        <family val="1"/>
      </rPr>
      <t>”</t>
    </r>
    <r>
      <rPr>
        <sz val="13"/>
        <rFont val="宋体"/>
        <family val="3"/>
        <charset val="134"/>
      </rPr>
      <t>收取。</t>
    </r>
  </si>
  <si>
    <t>013110000210000</t>
  </si>
  <si>
    <r>
      <rPr>
        <sz val="13"/>
        <rFont val="宋体"/>
        <family val="3"/>
        <charset val="134"/>
      </rPr>
      <t>泌尿系镜下治疗费（特殊）</t>
    </r>
  </si>
  <si>
    <r>
      <rPr>
        <sz val="13"/>
        <rFont val="宋体"/>
        <family val="3"/>
        <charset val="134"/>
      </rPr>
      <t>通过电凝、冷冻、蒸汽、射频、微波等各种物理方式对泌尿系统及男性生殖系统病灶进行治疗。</t>
    </r>
  </si>
  <si>
    <r>
      <rPr>
        <sz val="13"/>
        <rFont val="宋体"/>
        <family val="3"/>
        <charset val="134"/>
      </rPr>
      <t>所定价格涵盖消毒、下镜、治疗、取出、撤镜等步骤所需的人力资源和基本物质资源消耗。（不含泌尿系镜下检查）</t>
    </r>
  </si>
  <si>
    <r>
      <rPr>
        <sz val="13"/>
        <rFont val="Times New Roman"/>
        <family val="1"/>
      </rPr>
      <t>1.</t>
    </r>
    <r>
      <rPr>
        <sz val="13"/>
        <rFont val="宋体"/>
        <family val="3"/>
        <charset val="134"/>
      </rPr>
      <t xml:space="preserve">同一治疗位置使用多种能量源只可收取一次。
</t>
    </r>
    <r>
      <rPr>
        <sz val="13"/>
        <rFont val="Times New Roman"/>
        <family val="1"/>
      </rPr>
      <t>2.</t>
    </r>
    <r>
      <rPr>
        <sz val="13"/>
        <rFont val="宋体"/>
        <family val="3"/>
        <charset val="134"/>
      </rPr>
      <t>同时行常规治疗和特殊治疗的，按照</t>
    </r>
    <r>
      <rPr>
        <sz val="13"/>
        <rFont val="Times New Roman"/>
        <family val="1"/>
      </rPr>
      <t>“</t>
    </r>
    <r>
      <rPr>
        <sz val="13"/>
        <rFont val="宋体"/>
        <family val="3"/>
        <charset val="134"/>
      </rPr>
      <t>泌尿系镜下治疗费（特殊）</t>
    </r>
    <r>
      <rPr>
        <sz val="13"/>
        <rFont val="Times New Roman"/>
        <family val="1"/>
      </rPr>
      <t>”</t>
    </r>
    <r>
      <rPr>
        <sz val="13"/>
        <rFont val="宋体"/>
        <family val="3"/>
        <charset val="134"/>
      </rPr>
      <t>收取。</t>
    </r>
  </si>
  <si>
    <t>013311000040000</t>
  </si>
  <si>
    <r>
      <rPr>
        <sz val="13"/>
        <rFont val="宋体"/>
        <family val="3"/>
        <charset val="134"/>
      </rPr>
      <t>泌尿系异物取出费</t>
    </r>
  </si>
  <si>
    <r>
      <rPr>
        <sz val="13"/>
        <rFont val="宋体"/>
        <family val="3"/>
        <charset val="134"/>
      </rPr>
      <t>通过手术从下尿路取出异物。</t>
    </r>
  </si>
  <si>
    <r>
      <rPr>
        <sz val="13"/>
        <rFont val="宋体"/>
        <family val="3"/>
        <charset val="134"/>
      </rPr>
      <t>所定价格涵盖手术计划、术区准备、消毒、取出异物、缝合、处理用物等步骤所需的人力资源和基本物质资源消耗。</t>
    </r>
  </si>
  <si>
    <r>
      <rPr>
        <sz val="13"/>
        <rFont val="宋体"/>
        <family val="3"/>
        <charset val="134"/>
      </rPr>
      <t>本项目中的</t>
    </r>
    <r>
      <rPr>
        <sz val="13"/>
        <rFont val="Times New Roman"/>
        <family val="1"/>
      </rPr>
      <t>“</t>
    </r>
    <r>
      <rPr>
        <sz val="13"/>
        <rFont val="宋体"/>
        <family val="3"/>
        <charset val="134"/>
      </rPr>
      <t>上尿路</t>
    </r>
    <r>
      <rPr>
        <sz val="13"/>
        <rFont val="Times New Roman"/>
        <family val="1"/>
      </rPr>
      <t>”</t>
    </r>
    <r>
      <rPr>
        <sz val="13"/>
        <rFont val="宋体"/>
        <family val="3"/>
        <charset val="134"/>
      </rPr>
      <t>指：肾脏及输尿管。</t>
    </r>
  </si>
  <si>
    <t>013311000040011</t>
  </si>
  <si>
    <r>
      <rPr>
        <sz val="13"/>
        <rFont val="宋体"/>
        <family val="3"/>
        <charset val="134"/>
      </rPr>
      <t>泌尿系异物取出费</t>
    </r>
    <r>
      <rPr>
        <sz val="13"/>
        <rFont val="Times New Roman"/>
        <family val="1"/>
      </rPr>
      <t>-</t>
    </r>
    <r>
      <rPr>
        <sz val="13"/>
        <rFont val="宋体"/>
        <family val="3"/>
        <charset val="134"/>
      </rPr>
      <t>儿童（加收）</t>
    </r>
  </si>
  <si>
    <t>013311000040001</t>
  </si>
  <si>
    <r>
      <rPr>
        <sz val="13"/>
        <rFont val="宋体"/>
        <family val="3"/>
        <charset val="134"/>
      </rPr>
      <t>泌尿系异物取出费</t>
    </r>
    <r>
      <rPr>
        <sz val="13"/>
        <rFont val="Times New Roman"/>
        <family val="1"/>
      </rPr>
      <t>-</t>
    </r>
    <r>
      <rPr>
        <sz val="13"/>
        <rFont val="宋体"/>
        <family val="3"/>
        <charset val="134"/>
      </rPr>
      <t>上尿路（加收）</t>
    </r>
  </si>
  <si>
    <t>013311000050000</t>
  </si>
  <si>
    <r>
      <rPr>
        <sz val="13"/>
        <rFont val="宋体"/>
        <family val="3"/>
        <charset val="134"/>
      </rPr>
      <t>泌尿系取石费</t>
    </r>
  </si>
  <si>
    <r>
      <rPr>
        <sz val="13"/>
        <rFont val="宋体"/>
        <family val="3"/>
        <charset val="134"/>
      </rPr>
      <t>通过手术从下尿路取出结石。</t>
    </r>
  </si>
  <si>
    <r>
      <rPr>
        <sz val="13"/>
        <rFont val="宋体"/>
        <family val="3"/>
        <charset val="134"/>
      </rPr>
      <t>所定价格涵盖手术计划、术区准备、消毒、取石、缝合、处理用物等步骤所需的人力资源和基本物质资源消耗。</t>
    </r>
  </si>
  <si>
    <t>013311000050011</t>
  </si>
  <si>
    <r>
      <rPr>
        <sz val="13"/>
        <rFont val="宋体"/>
        <family val="3"/>
        <charset val="134"/>
      </rPr>
      <t>泌尿系取石费</t>
    </r>
    <r>
      <rPr>
        <sz val="13"/>
        <rFont val="Times New Roman"/>
        <family val="1"/>
      </rPr>
      <t>-</t>
    </r>
    <r>
      <rPr>
        <sz val="13"/>
        <rFont val="宋体"/>
        <family val="3"/>
        <charset val="134"/>
      </rPr>
      <t>儿童（加收）</t>
    </r>
  </si>
  <si>
    <t>013311000050001</t>
  </si>
  <si>
    <r>
      <rPr>
        <sz val="13"/>
        <rFont val="宋体"/>
        <family val="3"/>
        <charset val="134"/>
      </rPr>
      <t>泌尿系取石费</t>
    </r>
    <r>
      <rPr>
        <sz val="13"/>
        <rFont val="Times New Roman"/>
        <family val="1"/>
      </rPr>
      <t>-</t>
    </r>
    <r>
      <rPr>
        <sz val="13"/>
        <rFont val="宋体"/>
        <family val="3"/>
        <charset val="134"/>
      </rPr>
      <t>上尿路（加收）</t>
    </r>
  </si>
  <si>
    <t>013311000060000</t>
  </si>
  <si>
    <r>
      <rPr>
        <sz val="13"/>
        <rFont val="宋体"/>
        <family val="3"/>
        <charset val="134"/>
      </rPr>
      <t>泌尿系造瘘费</t>
    </r>
  </si>
  <si>
    <r>
      <rPr>
        <sz val="13"/>
        <rFont val="宋体"/>
        <family val="3"/>
        <charset val="134"/>
      </rPr>
      <t>通过手术建立泌尿系与皮肤的瘘道。</t>
    </r>
  </si>
  <si>
    <r>
      <rPr>
        <sz val="13"/>
        <rFont val="宋体"/>
        <family val="3"/>
        <charset val="134"/>
      </rPr>
      <t>所定价格涵盖手术计划、术区准备、消毒、穿刺、建立瘘道、引流、缝合、处理用物等步骤所需的人力资源和基本物质资源消耗。</t>
    </r>
  </si>
  <si>
    <t>013311000060011</t>
  </si>
  <si>
    <r>
      <rPr>
        <sz val="13"/>
        <rFont val="宋体"/>
        <family val="3"/>
        <charset val="134"/>
      </rPr>
      <t>泌尿系造瘘费</t>
    </r>
    <r>
      <rPr>
        <sz val="13"/>
        <rFont val="Times New Roman"/>
        <family val="1"/>
      </rPr>
      <t>-</t>
    </r>
    <r>
      <rPr>
        <sz val="13"/>
        <rFont val="宋体"/>
        <family val="3"/>
        <charset val="134"/>
      </rPr>
      <t>儿童（加收）</t>
    </r>
  </si>
  <si>
    <t>013311000060001</t>
  </si>
  <si>
    <r>
      <rPr>
        <sz val="13"/>
        <rFont val="宋体"/>
        <family val="3"/>
        <charset val="134"/>
      </rPr>
      <t>泌尿系造瘘费</t>
    </r>
    <r>
      <rPr>
        <sz val="13"/>
        <rFont val="Times New Roman"/>
        <family val="1"/>
      </rPr>
      <t>-</t>
    </r>
    <r>
      <rPr>
        <sz val="13"/>
        <rFont val="宋体"/>
        <family val="3"/>
        <charset val="134"/>
      </rPr>
      <t>上尿路（加收）</t>
    </r>
  </si>
  <si>
    <t>013311000070000</t>
  </si>
  <si>
    <r>
      <rPr>
        <sz val="13"/>
        <rFont val="宋体"/>
        <family val="3"/>
        <charset val="134"/>
      </rPr>
      <t>泌尿道瘘修补费</t>
    </r>
  </si>
  <si>
    <r>
      <rPr>
        <sz val="13"/>
        <rFont val="宋体"/>
        <family val="3"/>
        <charset val="134"/>
      </rPr>
      <t>通过手术修补消化系统、生殖系统与泌尿系统之间的瘘道。</t>
    </r>
  </si>
  <si>
    <r>
      <rPr>
        <sz val="13"/>
        <rFont val="宋体"/>
        <family val="3"/>
        <charset val="134"/>
      </rPr>
      <t>所定价格涵盖手术计划、术区准备、消毒、切开、修补、重建、缝合、处理用物等步骤所需的人力资源和基本物质资源消耗。</t>
    </r>
  </si>
  <si>
    <t>013311000070001</t>
  </si>
  <si>
    <r>
      <rPr>
        <sz val="13"/>
        <rFont val="宋体"/>
        <family val="3"/>
        <charset val="134"/>
      </rPr>
      <t>泌尿道瘘修补费</t>
    </r>
    <r>
      <rPr>
        <sz val="13"/>
        <rFont val="Times New Roman"/>
        <family val="1"/>
      </rPr>
      <t>-</t>
    </r>
    <r>
      <rPr>
        <sz val="13"/>
        <rFont val="宋体"/>
        <family val="3"/>
        <charset val="134"/>
      </rPr>
      <t>儿童（加收）</t>
    </r>
  </si>
  <si>
    <t>013311000070100</t>
  </si>
  <si>
    <r>
      <rPr>
        <sz val="13"/>
        <rFont val="宋体"/>
        <family val="3"/>
        <charset val="134"/>
      </rPr>
      <t>泌尿道瘘修补费</t>
    </r>
    <r>
      <rPr>
        <sz val="13"/>
        <rFont val="Times New Roman"/>
        <family val="1"/>
      </rPr>
      <t>-</t>
    </r>
    <r>
      <rPr>
        <sz val="13"/>
        <rFont val="宋体"/>
        <family val="3"/>
        <charset val="134"/>
      </rPr>
      <t>膀胱子宫瘘修补（扩展）</t>
    </r>
  </si>
  <si>
    <t>013311000071100</t>
  </si>
  <si>
    <r>
      <rPr>
        <sz val="13"/>
        <rFont val="宋体"/>
        <family val="3"/>
        <charset val="134"/>
      </rPr>
      <t>泌尿道瘘修补费</t>
    </r>
    <r>
      <rPr>
        <sz val="13"/>
        <rFont val="Times New Roman"/>
        <family val="1"/>
      </rPr>
      <t>-</t>
    </r>
    <r>
      <rPr>
        <sz val="13"/>
        <rFont val="宋体"/>
        <family val="3"/>
        <charset val="134"/>
      </rPr>
      <t>膀胱阴道瘘修补（扩展）</t>
    </r>
  </si>
  <si>
    <t>013311000080000</t>
  </si>
  <si>
    <r>
      <rPr>
        <sz val="13"/>
        <rFont val="宋体"/>
        <family val="3"/>
        <charset val="134"/>
      </rPr>
      <t>肾穿刺费</t>
    </r>
  </si>
  <si>
    <r>
      <rPr>
        <sz val="13"/>
        <rFont val="宋体"/>
        <family val="3"/>
        <charset val="134"/>
      </rPr>
      <t>通过手术穿刺肾脏进行治疗。</t>
    </r>
  </si>
  <si>
    <r>
      <rPr>
        <sz val="13"/>
        <rFont val="宋体"/>
        <family val="3"/>
        <charset val="134"/>
      </rPr>
      <t>所定价格涵盖手术计划、术区准备、消毒、穿刺、闭合通路、处理用物等步骤所需的人力资源和基本物质资源消耗。</t>
    </r>
  </si>
  <si>
    <t>013311000080011</t>
  </si>
  <si>
    <r>
      <rPr>
        <sz val="13"/>
        <rFont val="宋体"/>
        <family val="3"/>
        <charset val="134"/>
      </rPr>
      <t>肾穿刺费</t>
    </r>
    <r>
      <rPr>
        <sz val="13"/>
        <rFont val="Times New Roman"/>
        <family val="1"/>
      </rPr>
      <t>-</t>
    </r>
    <r>
      <rPr>
        <sz val="13"/>
        <rFont val="宋体"/>
        <family val="3"/>
        <charset val="134"/>
      </rPr>
      <t>儿童（加收）</t>
    </r>
  </si>
  <si>
    <t>013311000080001</t>
  </si>
  <si>
    <r>
      <rPr>
        <sz val="13"/>
        <rFont val="宋体"/>
        <family val="3"/>
        <charset val="134"/>
      </rPr>
      <t>肾穿刺费</t>
    </r>
    <r>
      <rPr>
        <sz val="13"/>
        <rFont val="Times New Roman"/>
        <family val="1"/>
      </rPr>
      <t>-</t>
    </r>
    <r>
      <rPr>
        <sz val="13"/>
        <rFont val="宋体"/>
        <family val="3"/>
        <charset val="134"/>
      </rPr>
      <t>肾周脓肿引流（加收）</t>
    </r>
  </si>
  <si>
    <t>013311000080100</t>
  </si>
  <si>
    <r>
      <rPr>
        <sz val="13"/>
        <rFont val="宋体"/>
        <family val="3"/>
        <charset val="134"/>
      </rPr>
      <t>肾穿刺费</t>
    </r>
    <r>
      <rPr>
        <sz val="13"/>
        <rFont val="Times New Roman"/>
        <family val="1"/>
      </rPr>
      <t>-</t>
    </r>
    <r>
      <rPr>
        <sz val="13"/>
        <rFont val="宋体"/>
        <family val="3"/>
        <charset val="134"/>
      </rPr>
      <t>肾封闭（扩展）</t>
    </r>
  </si>
  <si>
    <t>013311000090000</t>
  </si>
  <si>
    <r>
      <rPr>
        <sz val="13"/>
        <rFont val="宋体"/>
        <family val="3"/>
        <charset val="134"/>
      </rPr>
      <t>肾周围淋巴管剥脱费</t>
    </r>
  </si>
  <si>
    <r>
      <rPr>
        <sz val="13"/>
        <rFont val="宋体"/>
        <family val="3"/>
        <charset val="134"/>
      </rPr>
      <t>通过手术结扎肾周围淋巴管。</t>
    </r>
  </si>
  <si>
    <r>
      <rPr>
        <sz val="13"/>
        <rFont val="宋体"/>
        <family val="3"/>
        <charset val="134"/>
      </rPr>
      <t>所定价格涵盖手术计划、术区准备、消毒、探查、淋巴管剥脱、创面检查、关闭、结扎、缝合、处理用物等步骤所需的人力资源和基本物质资源消耗。</t>
    </r>
  </si>
  <si>
    <t>013311000090001</t>
  </si>
  <si>
    <r>
      <rPr>
        <sz val="13"/>
        <rFont val="宋体"/>
        <family val="3"/>
        <charset val="134"/>
      </rPr>
      <t>肾周围淋巴管剥脱费</t>
    </r>
    <r>
      <rPr>
        <sz val="13"/>
        <rFont val="Times New Roman"/>
        <family val="1"/>
      </rPr>
      <t>-</t>
    </r>
    <r>
      <rPr>
        <sz val="13"/>
        <rFont val="宋体"/>
        <family val="3"/>
        <charset val="134"/>
      </rPr>
      <t>儿童（加收）</t>
    </r>
  </si>
  <si>
    <t>013311000100000</t>
  </si>
  <si>
    <r>
      <rPr>
        <sz val="13"/>
        <rFont val="宋体"/>
        <family val="3"/>
        <charset val="134"/>
      </rPr>
      <t>肾包膜剥脱费</t>
    </r>
  </si>
  <si>
    <r>
      <rPr>
        <sz val="13"/>
        <rFont val="宋体"/>
        <family val="3"/>
        <charset val="134"/>
      </rPr>
      <t>通过手术剥脱肾包膜。</t>
    </r>
  </si>
  <si>
    <r>
      <rPr>
        <sz val="13"/>
        <rFont val="宋体"/>
        <family val="3"/>
        <charset val="134"/>
      </rPr>
      <t>所定价格涵盖手术计划、术区准备、切开、探查、剥除、检查、关闭、缝合、处理用物等步骤所需的人力资源和基本物质资源消耗。</t>
    </r>
  </si>
  <si>
    <t>013311000100001</t>
  </si>
  <si>
    <r>
      <rPr>
        <sz val="13"/>
        <rFont val="宋体"/>
        <family val="3"/>
        <charset val="134"/>
      </rPr>
      <t>肾包膜剥脱费</t>
    </r>
    <r>
      <rPr>
        <sz val="13"/>
        <rFont val="Times New Roman"/>
        <family val="1"/>
      </rPr>
      <t>-</t>
    </r>
    <r>
      <rPr>
        <sz val="13"/>
        <rFont val="宋体"/>
        <family val="3"/>
        <charset val="134"/>
      </rPr>
      <t>儿童（加收）</t>
    </r>
  </si>
  <si>
    <t>013311000110000</t>
  </si>
  <si>
    <r>
      <rPr>
        <sz val="13"/>
        <rFont val="宋体"/>
        <family val="3"/>
        <charset val="134"/>
      </rPr>
      <t>融合肾分解费</t>
    </r>
  </si>
  <si>
    <r>
      <rPr>
        <sz val="13"/>
        <rFont val="宋体"/>
        <family val="3"/>
        <charset val="134"/>
      </rPr>
      <t>通过手术解除两肾粘连。</t>
    </r>
  </si>
  <si>
    <r>
      <rPr>
        <sz val="13"/>
        <rFont val="宋体"/>
        <family val="3"/>
        <charset val="134"/>
      </rPr>
      <t>所定价格涵盖手术计划、术区准备、切开、分离、检查和处理并发症、包扎、缝合、处理用物等步骤所需的人力资源和基本物质资源消耗。</t>
    </r>
  </si>
  <si>
    <t>013311000110001</t>
  </si>
  <si>
    <r>
      <rPr>
        <sz val="13"/>
        <rFont val="宋体"/>
        <family val="3"/>
        <charset val="134"/>
      </rPr>
      <t>融合肾分解费</t>
    </r>
    <r>
      <rPr>
        <sz val="13"/>
        <rFont val="Times New Roman"/>
        <family val="1"/>
      </rPr>
      <t>-</t>
    </r>
    <r>
      <rPr>
        <sz val="13"/>
        <rFont val="宋体"/>
        <family val="3"/>
        <charset val="134"/>
      </rPr>
      <t>儿童（加收）</t>
    </r>
  </si>
  <si>
    <t>013311000120000</t>
  </si>
  <si>
    <r>
      <rPr>
        <sz val="13"/>
        <rFont val="宋体"/>
        <family val="3"/>
        <charset val="134"/>
      </rPr>
      <t>肾修补费</t>
    </r>
  </si>
  <si>
    <r>
      <rPr>
        <sz val="13"/>
        <rFont val="宋体"/>
        <family val="3"/>
        <charset val="134"/>
      </rPr>
      <t>通过手术将破裂肾脏止血、缝合。</t>
    </r>
  </si>
  <si>
    <r>
      <rPr>
        <sz val="13"/>
        <rFont val="宋体"/>
        <family val="3"/>
        <charset val="134"/>
      </rPr>
      <t>所定价格涵盖手术计划、术区准备、消毒、探查、血肿清除、止血、缝合及引流、处理用物等步骤所需的人力资源和基本物质资源消耗。</t>
    </r>
  </si>
  <si>
    <t>013311000120001</t>
  </si>
  <si>
    <r>
      <rPr>
        <sz val="13"/>
        <rFont val="宋体"/>
        <family val="3"/>
        <charset val="134"/>
      </rPr>
      <t>肾修补费</t>
    </r>
    <r>
      <rPr>
        <sz val="13"/>
        <rFont val="Times New Roman"/>
        <family val="1"/>
      </rPr>
      <t>-</t>
    </r>
    <r>
      <rPr>
        <sz val="13"/>
        <rFont val="宋体"/>
        <family val="3"/>
        <charset val="134"/>
      </rPr>
      <t>儿童（加收）</t>
    </r>
  </si>
  <si>
    <t>013311000130000</t>
  </si>
  <si>
    <r>
      <rPr>
        <sz val="13"/>
        <rFont val="宋体"/>
        <family val="3"/>
        <charset val="134"/>
      </rPr>
      <t>肾囊肿去顶费</t>
    </r>
  </si>
  <si>
    <r>
      <rPr>
        <sz val="13"/>
        <rFont val="宋体"/>
        <family val="3"/>
        <charset val="134"/>
      </rPr>
      <t>通过手术去除囊肿顶部引流囊液、减轻压迫。</t>
    </r>
  </si>
  <si>
    <r>
      <rPr>
        <sz val="13"/>
        <rFont val="宋体"/>
        <family val="3"/>
        <charset val="134"/>
      </rPr>
      <t>所定价格涵盖手术计划、术区准备、切开、去顶、缝合、引流、处理用物等步骤所需的人力资源和基本物质资源消耗。</t>
    </r>
  </si>
  <si>
    <t xml:space="preserve">013311000130001 </t>
  </si>
  <si>
    <r>
      <rPr>
        <sz val="13"/>
        <rFont val="宋体"/>
        <family val="3"/>
        <charset val="134"/>
      </rPr>
      <t>肾囊肿去顶费</t>
    </r>
    <r>
      <rPr>
        <sz val="13"/>
        <rFont val="Times New Roman"/>
        <family val="1"/>
      </rPr>
      <t>-</t>
    </r>
    <r>
      <rPr>
        <sz val="13"/>
        <rFont val="宋体"/>
        <family val="3"/>
        <charset val="134"/>
      </rPr>
      <t>儿童（加收）</t>
    </r>
  </si>
  <si>
    <t>013311000140000</t>
  </si>
  <si>
    <r>
      <rPr>
        <sz val="13"/>
        <rFont val="宋体"/>
        <family val="3"/>
        <charset val="134"/>
      </rPr>
      <t>肾部分切除费</t>
    </r>
  </si>
  <si>
    <r>
      <rPr>
        <sz val="13"/>
        <rFont val="宋体"/>
        <family val="3"/>
        <charset val="134"/>
      </rPr>
      <t>通过手术切除肾实质病灶，保留同侧正常肾组织。</t>
    </r>
  </si>
  <si>
    <r>
      <rPr>
        <sz val="13"/>
        <rFont val="宋体"/>
        <family val="3"/>
        <charset val="134"/>
      </rPr>
      <t>所定价格涵盖手术计划、术区准备、切开、探查、止血、缝合、引流、处理用物等步骤所需的人力资源和基本物质资源消耗。</t>
    </r>
  </si>
  <si>
    <r>
      <rPr>
        <sz val="13"/>
        <rFont val="宋体"/>
        <family val="3"/>
        <charset val="134"/>
      </rPr>
      <t>本项目中的</t>
    </r>
    <r>
      <rPr>
        <sz val="13"/>
        <rFont val="Times New Roman"/>
        <family val="1"/>
      </rPr>
      <t>“</t>
    </r>
    <r>
      <rPr>
        <sz val="13"/>
        <rFont val="宋体"/>
        <family val="3"/>
        <charset val="134"/>
      </rPr>
      <t>巨大病灶</t>
    </r>
    <r>
      <rPr>
        <sz val="13"/>
        <rFont val="Times New Roman"/>
        <family val="1"/>
      </rPr>
      <t>”</t>
    </r>
    <r>
      <rPr>
        <sz val="13"/>
        <rFont val="宋体"/>
        <family val="3"/>
        <charset val="134"/>
      </rPr>
      <t>指：病灶最大径≥</t>
    </r>
    <r>
      <rPr>
        <sz val="13"/>
        <rFont val="Times New Roman"/>
        <family val="1"/>
      </rPr>
      <t>4cm</t>
    </r>
    <r>
      <rPr>
        <sz val="13"/>
        <rFont val="宋体"/>
        <family val="3"/>
        <charset val="134"/>
      </rPr>
      <t>。</t>
    </r>
  </si>
  <si>
    <t>013311000140001</t>
  </si>
  <si>
    <r>
      <rPr>
        <sz val="13"/>
        <rFont val="宋体"/>
        <family val="3"/>
        <charset val="134"/>
      </rPr>
      <t>肾部分切除费</t>
    </r>
    <r>
      <rPr>
        <sz val="13"/>
        <rFont val="Times New Roman"/>
        <family val="1"/>
      </rPr>
      <t>-</t>
    </r>
    <r>
      <rPr>
        <sz val="13"/>
        <rFont val="宋体"/>
        <family val="3"/>
        <charset val="134"/>
      </rPr>
      <t>巨大病灶（加收）</t>
    </r>
  </si>
  <si>
    <t>013311000140011</t>
  </si>
  <si>
    <r>
      <rPr>
        <sz val="13"/>
        <rFont val="宋体"/>
        <family val="3"/>
        <charset val="134"/>
      </rPr>
      <t>肾部分切除费</t>
    </r>
    <r>
      <rPr>
        <sz val="13"/>
        <rFont val="Times New Roman"/>
        <family val="1"/>
      </rPr>
      <t>-</t>
    </r>
    <r>
      <rPr>
        <sz val="13"/>
        <rFont val="宋体"/>
        <family val="3"/>
        <charset val="134"/>
      </rPr>
      <t>儿童（加收）</t>
    </r>
  </si>
  <si>
    <t>013311000150000</t>
  </si>
  <si>
    <r>
      <rPr>
        <sz val="13"/>
        <rFont val="宋体"/>
        <family val="3"/>
        <charset val="134"/>
      </rPr>
      <t>肾全切费</t>
    </r>
  </si>
  <si>
    <r>
      <rPr>
        <sz val="13"/>
        <rFont val="宋体"/>
        <family val="3"/>
        <charset val="134"/>
      </rPr>
      <t>通过手术切除单侧全部肾脏组织。</t>
    </r>
  </si>
  <si>
    <r>
      <rPr>
        <sz val="13"/>
        <rFont val="宋体"/>
        <family val="3"/>
        <charset val="134"/>
      </rPr>
      <t>所定价格涵盖手术计划、术区准备、切开、探查、切除肾脏、检查、关闭、缝合、处理用物等步骤所需的人力资源和基本物质资源消耗。</t>
    </r>
  </si>
  <si>
    <t>013311000150001</t>
  </si>
  <si>
    <r>
      <rPr>
        <sz val="13"/>
        <rFont val="宋体"/>
        <family val="3"/>
        <charset val="134"/>
      </rPr>
      <t>肾全切费</t>
    </r>
    <r>
      <rPr>
        <sz val="13"/>
        <rFont val="Times New Roman"/>
        <family val="1"/>
      </rPr>
      <t>-</t>
    </r>
    <r>
      <rPr>
        <sz val="13"/>
        <rFont val="宋体"/>
        <family val="3"/>
        <charset val="134"/>
      </rPr>
      <t>儿童（加收）</t>
    </r>
  </si>
  <si>
    <t>013311000160000</t>
  </si>
  <si>
    <r>
      <rPr>
        <sz val="13"/>
        <rFont val="宋体"/>
        <family val="3"/>
        <charset val="134"/>
      </rPr>
      <t>肾上腺部分切除费</t>
    </r>
  </si>
  <si>
    <r>
      <rPr>
        <sz val="13"/>
        <rFont val="宋体"/>
        <family val="3"/>
        <charset val="134"/>
      </rPr>
      <t>通过手术切除部分肾上腺。</t>
    </r>
  </si>
  <si>
    <r>
      <rPr>
        <sz val="13"/>
        <rFont val="宋体"/>
        <family val="3"/>
        <charset val="134"/>
      </rPr>
      <t>所定价格涵盖手术计划、术区准备、切开、探查、切除部分肾上腺、检查、关闭、缝合、处理用物等步骤所需的人力资源和基本物质资源消耗。</t>
    </r>
  </si>
  <si>
    <t>013311000160001</t>
  </si>
  <si>
    <r>
      <rPr>
        <sz val="13"/>
        <rFont val="宋体"/>
        <family val="3"/>
        <charset val="134"/>
      </rPr>
      <t>肾上腺部分切除费</t>
    </r>
    <r>
      <rPr>
        <sz val="13"/>
        <rFont val="Times New Roman"/>
        <family val="1"/>
      </rPr>
      <t>-</t>
    </r>
    <r>
      <rPr>
        <sz val="13"/>
        <rFont val="宋体"/>
        <family val="3"/>
        <charset val="134"/>
      </rPr>
      <t>肾上腺嗜铬细胞瘤切除（加收）</t>
    </r>
  </si>
  <si>
    <t>013311000160011</t>
  </si>
  <si>
    <r>
      <rPr>
        <sz val="13"/>
        <rFont val="宋体"/>
        <family val="3"/>
        <charset val="134"/>
      </rPr>
      <t>肾上腺部分切除费</t>
    </r>
    <r>
      <rPr>
        <sz val="13"/>
        <rFont val="Times New Roman"/>
        <family val="1"/>
      </rPr>
      <t>-</t>
    </r>
    <r>
      <rPr>
        <sz val="13"/>
        <rFont val="宋体"/>
        <family val="3"/>
        <charset val="134"/>
      </rPr>
      <t>儿童（加收）</t>
    </r>
  </si>
  <si>
    <t>013311000170000</t>
  </si>
  <si>
    <r>
      <rPr>
        <sz val="13"/>
        <rFont val="宋体"/>
        <family val="3"/>
        <charset val="134"/>
      </rPr>
      <t>肾上腺全切费</t>
    </r>
  </si>
  <si>
    <r>
      <rPr>
        <sz val="13"/>
        <rFont val="宋体"/>
        <family val="3"/>
        <charset val="134"/>
      </rPr>
      <t>通过手术切除单侧全部肾上腺。</t>
    </r>
  </si>
  <si>
    <r>
      <rPr>
        <sz val="13"/>
        <rFont val="宋体"/>
        <family val="3"/>
        <charset val="134"/>
      </rPr>
      <t>所定价格涵盖手术计划、术区准备、切开、探查、切除肾上腺、检查、关闭、缝合、处理用物等步骤所需的人力资源和基本物质资源消耗。</t>
    </r>
  </si>
  <si>
    <t>013311000170001</t>
  </si>
  <si>
    <r>
      <rPr>
        <sz val="13"/>
        <rFont val="宋体"/>
        <family val="3"/>
        <charset val="134"/>
      </rPr>
      <t>肾上腺全切费</t>
    </r>
    <r>
      <rPr>
        <sz val="13"/>
        <rFont val="Times New Roman"/>
        <family val="1"/>
      </rPr>
      <t>-</t>
    </r>
    <r>
      <rPr>
        <sz val="13"/>
        <rFont val="宋体"/>
        <family val="3"/>
        <charset val="134"/>
      </rPr>
      <t>肾上腺嗜铬细胞瘤切除（加收）</t>
    </r>
  </si>
  <si>
    <t>013311000170011</t>
  </si>
  <si>
    <r>
      <rPr>
        <sz val="13"/>
        <rFont val="宋体"/>
        <family val="3"/>
        <charset val="134"/>
      </rPr>
      <t>肾上腺全切费</t>
    </r>
    <r>
      <rPr>
        <sz val="13"/>
        <rFont val="Times New Roman"/>
        <family val="1"/>
      </rPr>
      <t>-</t>
    </r>
    <r>
      <rPr>
        <sz val="13"/>
        <rFont val="宋体"/>
        <family val="3"/>
        <charset val="134"/>
      </rPr>
      <t>儿童（加收）</t>
    </r>
  </si>
  <si>
    <t>013311000180000</t>
  </si>
  <si>
    <r>
      <rPr>
        <sz val="13"/>
        <rFont val="宋体"/>
        <family val="3"/>
        <charset val="134"/>
      </rPr>
      <t>肾上腺移植费</t>
    </r>
  </si>
  <si>
    <r>
      <rPr>
        <sz val="13"/>
        <rFont val="宋体"/>
        <family val="3"/>
        <charset val="134"/>
      </rPr>
      <t>通过手术实现患者原位肾上腺切除和供体肾上腺植入。</t>
    </r>
  </si>
  <si>
    <r>
      <rPr>
        <sz val="13"/>
        <rFont val="宋体"/>
        <family val="3"/>
        <charset val="134"/>
      </rPr>
      <t>所定价格涵盖手术计划、术区准备、切开、切除、整复、植入、吻合、关闭、缝合、处理用物等步骤所需的人力资源和基本物质资源消耗。</t>
    </r>
  </si>
  <si>
    <t>013311000180001</t>
  </si>
  <si>
    <r>
      <rPr>
        <sz val="13"/>
        <rFont val="宋体"/>
        <family val="3"/>
        <charset val="134"/>
      </rPr>
      <t>肾上腺移植费</t>
    </r>
    <r>
      <rPr>
        <sz val="13"/>
        <rFont val="Times New Roman"/>
        <family val="1"/>
      </rPr>
      <t>-</t>
    </r>
    <r>
      <rPr>
        <sz val="13"/>
        <rFont val="宋体"/>
        <family val="3"/>
        <charset val="134"/>
      </rPr>
      <t>儿童（加收）</t>
    </r>
  </si>
  <si>
    <t>013311000180100</t>
  </si>
  <si>
    <r>
      <rPr>
        <sz val="13"/>
        <rFont val="宋体"/>
        <family val="3"/>
        <charset val="134"/>
      </rPr>
      <t>肾上腺移植费</t>
    </r>
    <r>
      <rPr>
        <sz val="13"/>
        <rFont val="Times New Roman"/>
        <family val="1"/>
      </rPr>
      <t>-</t>
    </r>
    <r>
      <rPr>
        <sz val="13"/>
        <rFont val="宋体"/>
        <family val="3"/>
        <charset val="134"/>
      </rPr>
      <t>异种器官（扩展）</t>
    </r>
  </si>
  <si>
    <t>013311000190000</t>
  </si>
  <si>
    <r>
      <rPr>
        <sz val="13"/>
        <rFont val="宋体"/>
        <family val="3"/>
        <charset val="134"/>
      </rPr>
      <t>输尿管部分切除费</t>
    </r>
  </si>
  <si>
    <r>
      <rPr>
        <sz val="13"/>
        <rFont val="宋体"/>
        <family val="3"/>
        <charset val="134"/>
      </rPr>
      <t>通过手术切除输尿管部分组织。</t>
    </r>
  </si>
  <si>
    <r>
      <rPr>
        <sz val="13"/>
        <rFont val="宋体"/>
        <family val="3"/>
        <charset val="134"/>
      </rPr>
      <t>所定价格涵盖手术计划、术区准备、消毒、切开、切除、吻合、关闭、缝合、处理用物等步骤所需的人力资源和基本物质资源消耗。</t>
    </r>
  </si>
  <si>
    <t>013311000190001</t>
  </si>
  <si>
    <r>
      <rPr>
        <sz val="13"/>
        <rFont val="宋体"/>
        <family val="3"/>
        <charset val="134"/>
      </rPr>
      <t>输尿管部分切除费</t>
    </r>
    <r>
      <rPr>
        <sz val="13"/>
        <rFont val="Times New Roman"/>
        <family val="1"/>
      </rPr>
      <t>-</t>
    </r>
    <r>
      <rPr>
        <sz val="13"/>
        <rFont val="宋体"/>
        <family val="3"/>
        <charset val="134"/>
      </rPr>
      <t>儿童（加收）</t>
    </r>
  </si>
  <si>
    <t>013311000200000</t>
  </si>
  <si>
    <r>
      <rPr>
        <sz val="13"/>
        <rFont val="宋体"/>
        <family val="3"/>
        <charset val="134"/>
      </rPr>
      <t>肾输尿管全长切除费</t>
    </r>
  </si>
  <si>
    <r>
      <rPr>
        <sz val="13"/>
        <rFont val="宋体"/>
        <family val="3"/>
        <charset val="134"/>
      </rPr>
      <t>通过手术切除肾输尿管全长。</t>
    </r>
  </si>
  <si>
    <r>
      <rPr>
        <sz val="13"/>
        <rFont val="宋体"/>
        <family val="3"/>
        <charset val="134"/>
      </rPr>
      <t>所定价格涵盖手术计划、术区准备、切开、探查、切除、检查、关闭、缝合、处理用物等步骤所需的人力资源和基本物质资源消耗。</t>
    </r>
  </si>
  <si>
    <t>013311000200001</t>
  </si>
  <si>
    <r>
      <rPr>
        <sz val="13"/>
        <rFont val="宋体"/>
        <family val="3"/>
        <charset val="134"/>
      </rPr>
      <t>肾输尿管全长切除费</t>
    </r>
    <r>
      <rPr>
        <sz val="13"/>
        <rFont val="Times New Roman"/>
        <family val="1"/>
      </rPr>
      <t>-</t>
    </r>
    <r>
      <rPr>
        <sz val="13"/>
        <rFont val="宋体"/>
        <family val="3"/>
        <charset val="134"/>
      </rPr>
      <t>儿童（加收）</t>
    </r>
  </si>
  <si>
    <t>013311000210000</t>
  </si>
  <si>
    <r>
      <rPr>
        <sz val="13"/>
        <color theme="1"/>
        <rFont val="宋体"/>
        <family val="3"/>
        <charset val="134"/>
      </rPr>
      <t>输尿管支架置入费</t>
    </r>
  </si>
  <si>
    <r>
      <rPr>
        <sz val="13"/>
        <color theme="1"/>
        <rFont val="宋体"/>
        <family val="3"/>
        <charset val="134"/>
      </rPr>
      <t>通过手术置入输尿管支架。</t>
    </r>
  </si>
  <si>
    <r>
      <rPr>
        <sz val="13"/>
        <color theme="1"/>
        <rFont val="宋体"/>
        <family val="3"/>
        <charset val="134"/>
      </rPr>
      <t>所定价格涵盖手术计划、术区准备、消毒、插管、置入支架、撤除、处理用物等步骤所需的人力资源和基本物质资源消耗。</t>
    </r>
  </si>
  <si>
    <t>013311000210001</t>
  </si>
  <si>
    <r>
      <rPr>
        <sz val="13"/>
        <color theme="1"/>
        <rFont val="宋体"/>
        <family val="3"/>
        <charset val="134"/>
      </rPr>
      <t>输尿管支架置入费</t>
    </r>
    <r>
      <rPr>
        <sz val="13"/>
        <color theme="1"/>
        <rFont val="Times New Roman"/>
        <family val="1"/>
      </rPr>
      <t>-</t>
    </r>
    <r>
      <rPr>
        <sz val="13"/>
        <color theme="1"/>
        <rFont val="宋体"/>
        <family val="3"/>
        <charset val="134"/>
      </rPr>
      <t>儿童（加收）</t>
    </r>
  </si>
  <si>
    <t>013311000220000</t>
  </si>
  <si>
    <r>
      <rPr>
        <sz val="13"/>
        <color theme="1"/>
        <rFont val="宋体"/>
        <family val="3"/>
        <charset val="134"/>
      </rPr>
      <t>输尿管支架取出费</t>
    </r>
  </si>
  <si>
    <r>
      <rPr>
        <sz val="13"/>
        <color theme="1"/>
        <rFont val="宋体"/>
        <family val="3"/>
        <charset val="134"/>
      </rPr>
      <t>通过手术取出输尿管支架。</t>
    </r>
  </si>
  <si>
    <r>
      <rPr>
        <sz val="13"/>
        <color theme="1"/>
        <rFont val="宋体"/>
        <family val="3"/>
        <charset val="134"/>
      </rPr>
      <t>所定价格涵盖手术计划、术区准备、消毒、取出、处理用物等步骤所需的人力资源和基本物质资源消耗。</t>
    </r>
  </si>
  <si>
    <t>013311000220001</t>
  </si>
  <si>
    <r>
      <rPr>
        <sz val="13"/>
        <color theme="1"/>
        <rFont val="宋体"/>
        <family val="3"/>
        <charset val="134"/>
      </rPr>
      <t>输尿管支架取出费</t>
    </r>
    <r>
      <rPr>
        <sz val="13"/>
        <color theme="1"/>
        <rFont val="Times New Roman"/>
        <family val="1"/>
      </rPr>
      <t>-</t>
    </r>
    <r>
      <rPr>
        <sz val="13"/>
        <color theme="1"/>
        <rFont val="宋体"/>
        <family val="3"/>
        <charset val="134"/>
      </rPr>
      <t>儿童（加收）</t>
    </r>
  </si>
  <si>
    <t>013311000230000</t>
  </si>
  <si>
    <r>
      <rPr>
        <sz val="13"/>
        <rFont val="宋体"/>
        <family val="3"/>
        <charset val="134"/>
      </rPr>
      <t>膀胱颈</t>
    </r>
    <r>
      <rPr>
        <sz val="13"/>
        <rFont val="Times New Roman"/>
        <family val="1"/>
      </rPr>
      <t>/</t>
    </r>
    <r>
      <rPr>
        <sz val="13"/>
        <rFont val="宋体"/>
        <family val="3"/>
        <charset val="134"/>
      </rPr>
      <t>尿道悬吊费</t>
    </r>
  </si>
  <si>
    <r>
      <rPr>
        <sz val="13"/>
        <rFont val="宋体"/>
        <family val="3"/>
        <charset val="134"/>
      </rPr>
      <t>通过手术固定脱垂脏器，改善生理功能。</t>
    </r>
  </si>
  <si>
    <r>
      <rPr>
        <sz val="13"/>
        <rFont val="宋体"/>
        <family val="3"/>
        <charset val="134"/>
      </rPr>
      <t>所定价格涵盖手术计划、术区准备、消毒、切开、脏器悬吊、调整确认、包扎、缝合、处理用物等步骤所需的人力资源和基本物质资源消耗。</t>
    </r>
  </si>
  <si>
    <t>013311000230001</t>
  </si>
  <si>
    <r>
      <rPr>
        <sz val="13"/>
        <rFont val="宋体"/>
        <family val="3"/>
        <charset val="134"/>
      </rPr>
      <t>膀胱颈</t>
    </r>
    <r>
      <rPr>
        <sz val="13"/>
        <rFont val="Times New Roman"/>
        <family val="1"/>
      </rPr>
      <t>/</t>
    </r>
    <r>
      <rPr>
        <sz val="13"/>
        <rFont val="宋体"/>
        <family val="3"/>
        <charset val="134"/>
      </rPr>
      <t>尿道悬吊费</t>
    </r>
    <r>
      <rPr>
        <sz val="13"/>
        <rFont val="Times New Roman"/>
        <family val="1"/>
      </rPr>
      <t>-</t>
    </r>
    <r>
      <rPr>
        <sz val="13"/>
        <rFont val="宋体"/>
        <family val="3"/>
        <charset val="134"/>
      </rPr>
      <t>儿童（加收）</t>
    </r>
  </si>
  <si>
    <t>013311000240000</t>
  </si>
  <si>
    <r>
      <rPr>
        <sz val="13"/>
        <rFont val="宋体"/>
        <family val="3"/>
        <charset val="134"/>
      </rPr>
      <t>膀胱灌注费</t>
    </r>
  </si>
  <si>
    <r>
      <rPr>
        <sz val="13"/>
        <rFont val="宋体"/>
        <family val="3"/>
        <charset val="134"/>
      </rPr>
      <t>通过向膀胱灌注药物或其他液体进行治疗。</t>
    </r>
  </si>
  <si>
    <r>
      <rPr>
        <sz val="13"/>
        <rFont val="宋体"/>
        <family val="3"/>
        <charset val="134"/>
      </rPr>
      <t>所定价格涵盖消毒、润滑尿道、插管、灌注、撤管、处理用物等步骤所需的人力资源和基本物质资源消耗。</t>
    </r>
  </si>
  <si>
    <t>013311000240001</t>
  </si>
  <si>
    <r>
      <rPr>
        <sz val="13"/>
        <rFont val="宋体"/>
        <family val="3"/>
        <charset val="134"/>
      </rPr>
      <t>膀胱灌注费</t>
    </r>
    <r>
      <rPr>
        <sz val="13"/>
        <rFont val="Times New Roman"/>
        <family val="1"/>
      </rPr>
      <t>-</t>
    </r>
    <r>
      <rPr>
        <sz val="13"/>
        <rFont val="宋体"/>
        <family val="3"/>
        <charset val="134"/>
      </rPr>
      <t>儿童（加收）</t>
    </r>
  </si>
  <si>
    <t>013311000250000</t>
  </si>
  <si>
    <r>
      <rPr>
        <sz val="13"/>
        <rFont val="宋体"/>
        <family val="3"/>
        <charset val="134"/>
      </rPr>
      <t>膀胱修补费</t>
    </r>
  </si>
  <si>
    <r>
      <rPr>
        <sz val="13"/>
        <rFont val="宋体"/>
        <family val="3"/>
        <charset val="134"/>
      </rPr>
      <t>通过手术修补膀胱。</t>
    </r>
  </si>
  <si>
    <t>013311000250001</t>
  </si>
  <si>
    <r>
      <rPr>
        <sz val="13"/>
        <rFont val="宋体"/>
        <family val="3"/>
        <charset val="134"/>
      </rPr>
      <t>膀胱修补费</t>
    </r>
    <r>
      <rPr>
        <sz val="13"/>
        <rFont val="Times New Roman"/>
        <family val="1"/>
      </rPr>
      <t>-</t>
    </r>
    <r>
      <rPr>
        <sz val="13"/>
        <rFont val="宋体"/>
        <family val="3"/>
        <charset val="134"/>
      </rPr>
      <t>儿童（加收）</t>
    </r>
  </si>
  <si>
    <t>013311000260000</t>
  </si>
  <si>
    <r>
      <rPr>
        <sz val="13"/>
        <rFont val="宋体"/>
        <family val="3"/>
        <charset val="134"/>
      </rPr>
      <t>膀胱颈重建费</t>
    </r>
  </si>
  <si>
    <r>
      <rPr>
        <sz val="13"/>
        <rFont val="宋体"/>
        <family val="3"/>
        <charset val="134"/>
      </rPr>
      <t>通过手术重建膀胱颈。</t>
    </r>
  </si>
  <si>
    <r>
      <rPr>
        <sz val="13"/>
        <rFont val="宋体"/>
        <family val="3"/>
        <charset val="134"/>
      </rPr>
      <t>所定价格涵盖手术计划、术区准备、消毒、切开、分离、重建、缝合、处理用物等步骤所需的人力资源和基本物质资源消耗。</t>
    </r>
  </si>
  <si>
    <t>013311000260001</t>
  </si>
  <si>
    <r>
      <rPr>
        <sz val="13"/>
        <rFont val="宋体"/>
        <family val="3"/>
        <charset val="134"/>
      </rPr>
      <t>膀胱颈重建费</t>
    </r>
    <r>
      <rPr>
        <sz val="13"/>
        <rFont val="Times New Roman"/>
        <family val="1"/>
      </rPr>
      <t>-</t>
    </r>
    <r>
      <rPr>
        <sz val="13"/>
        <rFont val="宋体"/>
        <family val="3"/>
        <charset val="134"/>
      </rPr>
      <t>儿童（加收）</t>
    </r>
  </si>
  <si>
    <t>013311000270000</t>
  </si>
  <si>
    <r>
      <rPr>
        <sz val="13"/>
        <rFont val="宋体"/>
        <family val="3"/>
        <charset val="134"/>
      </rPr>
      <t>膀胱部分切除费</t>
    </r>
  </si>
  <si>
    <r>
      <rPr>
        <sz val="13"/>
        <rFont val="宋体"/>
        <family val="3"/>
        <charset val="134"/>
      </rPr>
      <t>通过手术切除病变部分膀胱。</t>
    </r>
  </si>
  <si>
    <t>013311000270001</t>
  </si>
  <si>
    <r>
      <rPr>
        <sz val="13"/>
        <rFont val="宋体"/>
        <family val="3"/>
        <charset val="134"/>
      </rPr>
      <t>膀胱部分切除费</t>
    </r>
    <r>
      <rPr>
        <sz val="13"/>
        <rFont val="Times New Roman"/>
        <family val="1"/>
      </rPr>
      <t>-</t>
    </r>
    <r>
      <rPr>
        <sz val="13"/>
        <rFont val="宋体"/>
        <family val="3"/>
        <charset val="134"/>
      </rPr>
      <t>儿童（加收）</t>
    </r>
  </si>
  <si>
    <t>013311000270011</t>
  </si>
  <si>
    <r>
      <rPr>
        <sz val="13"/>
        <rFont val="宋体"/>
        <family val="3"/>
        <charset val="134"/>
      </rPr>
      <t>膀胱部分切除费</t>
    </r>
    <r>
      <rPr>
        <sz val="13"/>
        <rFont val="Times New Roman"/>
        <family val="1"/>
      </rPr>
      <t>-</t>
    </r>
    <r>
      <rPr>
        <sz val="13"/>
        <rFont val="宋体"/>
        <family val="3"/>
        <charset val="134"/>
      </rPr>
      <t>脐尿管肿瘤切除（加收）</t>
    </r>
  </si>
  <si>
    <t>013311000280000</t>
  </si>
  <si>
    <r>
      <rPr>
        <sz val="13"/>
        <rFont val="宋体"/>
        <family val="3"/>
        <charset val="134"/>
      </rPr>
      <t>膀胱全切除费</t>
    </r>
  </si>
  <si>
    <r>
      <rPr>
        <sz val="13"/>
        <rFont val="宋体"/>
        <family val="3"/>
        <charset val="134"/>
      </rPr>
      <t>通过手术切除全部膀胱。</t>
    </r>
  </si>
  <si>
    <t>013311000280001</t>
  </si>
  <si>
    <r>
      <rPr>
        <sz val="13"/>
        <rFont val="宋体"/>
        <family val="3"/>
        <charset val="134"/>
      </rPr>
      <t>膀胱全切除费</t>
    </r>
    <r>
      <rPr>
        <sz val="13"/>
        <rFont val="Times New Roman"/>
        <family val="1"/>
      </rPr>
      <t>-</t>
    </r>
    <r>
      <rPr>
        <sz val="13"/>
        <rFont val="宋体"/>
        <family val="3"/>
        <charset val="134"/>
      </rPr>
      <t>儿童（加收）</t>
    </r>
  </si>
  <si>
    <t>013311000290000</t>
  </si>
  <si>
    <r>
      <rPr>
        <sz val="13"/>
        <rFont val="宋体"/>
        <family val="3"/>
        <charset val="134"/>
      </rPr>
      <t>根治性膀胱全切除费</t>
    </r>
  </si>
  <si>
    <r>
      <rPr>
        <sz val="13"/>
        <rFont val="宋体"/>
        <family val="3"/>
        <charset val="134"/>
      </rPr>
      <t>通过手术根治性完整切除膀胱及周围生殖系统。</t>
    </r>
  </si>
  <si>
    <r>
      <rPr>
        <sz val="13"/>
        <rFont val="宋体"/>
        <family val="3"/>
        <charset val="134"/>
      </rPr>
      <t>所定价格涵盖手术计划、术区准备、消毒、切开、切除、关闭、缝合、必要时行盆腔淋巴结清扫、处理用物等步骤所需的人力资源和基本物质资源消耗。</t>
    </r>
  </si>
  <si>
    <r>
      <rPr>
        <sz val="13"/>
        <rFont val="宋体"/>
        <family val="3"/>
        <charset val="134"/>
      </rPr>
      <t>男性需切除膀胱、前列腺、精囊腺；女性需切除膀胱、子宫、卵巢、阴道。</t>
    </r>
  </si>
  <si>
    <t>013311000290001</t>
  </si>
  <si>
    <r>
      <rPr>
        <sz val="13"/>
        <rFont val="宋体"/>
        <family val="3"/>
        <charset val="134"/>
      </rPr>
      <t>根治性膀胱全切除费</t>
    </r>
    <r>
      <rPr>
        <sz val="13"/>
        <rFont val="Times New Roman"/>
        <family val="1"/>
      </rPr>
      <t>-</t>
    </r>
    <r>
      <rPr>
        <sz val="13"/>
        <rFont val="宋体"/>
        <family val="3"/>
        <charset val="134"/>
      </rPr>
      <t>保留性神经（加收）</t>
    </r>
  </si>
  <si>
    <t>013311000290011</t>
  </si>
  <si>
    <r>
      <rPr>
        <sz val="13"/>
        <rFont val="宋体"/>
        <family val="3"/>
        <charset val="134"/>
      </rPr>
      <t>根治性膀胱全切除费</t>
    </r>
    <r>
      <rPr>
        <sz val="13"/>
        <rFont val="Times New Roman"/>
        <family val="1"/>
      </rPr>
      <t>-</t>
    </r>
    <r>
      <rPr>
        <sz val="13"/>
        <rFont val="宋体"/>
        <family val="3"/>
        <charset val="134"/>
      </rPr>
      <t>儿童（加收）</t>
    </r>
  </si>
  <si>
    <t>013311000300000</t>
  </si>
  <si>
    <r>
      <rPr>
        <sz val="13"/>
        <rFont val="宋体"/>
        <family val="3"/>
        <charset val="134"/>
      </rPr>
      <t>尿道支架置入费</t>
    </r>
  </si>
  <si>
    <r>
      <rPr>
        <sz val="13"/>
        <rFont val="宋体"/>
        <family val="3"/>
        <charset val="134"/>
      </rPr>
      <t>通过手术置入尿道支架。</t>
    </r>
  </si>
  <si>
    <r>
      <rPr>
        <sz val="13"/>
        <rFont val="宋体"/>
        <family val="3"/>
        <charset val="134"/>
      </rPr>
      <t>所定价格涵盖手术计划、术区准备、消毒、置入、调位、撤除导管及必要时球囊扩张、处理用物等步骤所需的人力资源和基本物质资源消耗。</t>
    </r>
  </si>
  <si>
    <t>013311000300001</t>
  </si>
  <si>
    <r>
      <rPr>
        <sz val="13"/>
        <rFont val="宋体"/>
        <family val="3"/>
        <charset val="134"/>
      </rPr>
      <t>尿道支架置入费</t>
    </r>
    <r>
      <rPr>
        <sz val="13"/>
        <rFont val="Times New Roman"/>
        <family val="1"/>
      </rPr>
      <t>-</t>
    </r>
    <r>
      <rPr>
        <sz val="13"/>
        <rFont val="宋体"/>
        <family val="3"/>
        <charset val="134"/>
      </rPr>
      <t>儿童（加收）</t>
    </r>
  </si>
  <si>
    <t>013311000310000</t>
  </si>
  <si>
    <r>
      <rPr>
        <sz val="13"/>
        <rFont val="宋体"/>
        <family val="3"/>
        <charset val="134"/>
      </rPr>
      <t>尿道支架取出费</t>
    </r>
  </si>
  <si>
    <r>
      <rPr>
        <sz val="13"/>
        <rFont val="宋体"/>
        <family val="3"/>
        <charset val="134"/>
      </rPr>
      <t>通过手术取出尿道支架。</t>
    </r>
  </si>
  <si>
    <r>
      <rPr>
        <sz val="13"/>
        <rFont val="宋体"/>
        <family val="3"/>
        <charset val="134"/>
      </rPr>
      <t>所定价格涵盖手术计划、术区准备、消毒、取出、处理用物等步骤所需的人力资源和基本物质资源消耗。</t>
    </r>
  </si>
  <si>
    <t>013311000310001</t>
  </si>
  <si>
    <r>
      <rPr>
        <sz val="13"/>
        <rFont val="宋体"/>
        <family val="3"/>
        <charset val="134"/>
      </rPr>
      <t>尿道支架取出费</t>
    </r>
    <r>
      <rPr>
        <sz val="13"/>
        <rFont val="Times New Roman"/>
        <family val="1"/>
      </rPr>
      <t>-</t>
    </r>
    <r>
      <rPr>
        <sz val="13"/>
        <rFont val="宋体"/>
        <family val="3"/>
        <charset val="134"/>
      </rPr>
      <t>儿童（加收）</t>
    </r>
  </si>
  <si>
    <t>013311000320000</t>
  </si>
  <si>
    <r>
      <rPr>
        <sz val="13"/>
        <rFont val="宋体"/>
        <family val="3"/>
        <charset val="134"/>
      </rPr>
      <t>尿道部分切除费</t>
    </r>
  </si>
  <si>
    <r>
      <rPr>
        <sz val="13"/>
        <rFont val="宋体"/>
        <family val="3"/>
        <charset val="134"/>
      </rPr>
      <t>通过手术切除尿道内病变。</t>
    </r>
  </si>
  <si>
    <r>
      <rPr>
        <sz val="13"/>
        <rFont val="宋体"/>
        <family val="3"/>
        <charset val="134"/>
      </rPr>
      <t>所定价格涵盖手术计划、术区准备、消毒、切开、分离、病变切除、尿道成形、缝合、处理用物等步骤所需的人力资源和基本物质资源消耗。</t>
    </r>
  </si>
  <si>
    <t>013311000320001</t>
  </si>
  <si>
    <r>
      <rPr>
        <sz val="13"/>
        <rFont val="宋体"/>
        <family val="3"/>
        <charset val="134"/>
      </rPr>
      <t>尿道部分切除费</t>
    </r>
    <r>
      <rPr>
        <sz val="13"/>
        <rFont val="Times New Roman"/>
        <family val="1"/>
      </rPr>
      <t>-</t>
    </r>
    <r>
      <rPr>
        <sz val="13"/>
        <rFont val="宋体"/>
        <family val="3"/>
        <charset val="134"/>
      </rPr>
      <t>儿童（加收）</t>
    </r>
  </si>
  <si>
    <t>013311000330000</t>
  </si>
  <si>
    <r>
      <rPr>
        <sz val="13"/>
        <rFont val="宋体"/>
        <family val="3"/>
        <charset val="134"/>
      </rPr>
      <t>尿道全切除费</t>
    </r>
  </si>
  <si>
    <r>
      <rPr>
        <sz val="13"/>
        <rFont val="宋体"/>
        <family val="3"/>
        <charset val="134"/>
      </rPr>
      <t>通过手术切除完整尿道。</t>
    </r>
  </si>
  <si>
    <r>
      <rPr>
        <sz val="13"/>
        <rFont val="宋体"/>
        <family val="3"/>
        <charset val="134"/>
      </rPr>
      <t>所定价格涵盖手术计划、术区准备、消毒、切开、分离、切除、尿道成形、缝合、处理用物等步骤所需的人力资源和基本物质资源消耗。</t>
    </r>
  </si>
  <si>
    <t>013311000330001</t>
  </si>
  <si>
    <r>
      <rPr>
        <sz val="13"/>
        <rFont val="宋体"/>
        <family val="3"/>
        <charset val="134"/>
      </rPr>
      <t>尿道全切除费</t>
    </r>
    <r>
      <rPr>
        <sz val="13"/>
        <rFont val="Times New Roman"/>
        <family val="1"/>
      </rPr>
      <t>-</t>
    </r>
    <r>
      <rPr>
        <sz val="13"/>
        <rFont val="宋体"/>
        <family val="3"/>
        <charset val="134"/>
      </rPr>
      <t>儿童（加收）</t>
    </r>
  </si>
  <si>
    <t>013311000340000</t>
  </si>
  <si>
    <r>
      <rPr>
        <sz val="13"/>
        <rFont val="宋体"/>
        <family val="3"/>
        <charset val="134"/>
      </rPr>
      <t>尿道扩张费</t>
    </r>
  </si>
  <si>
    <r>
      <rPr>
        <sz val="13"/>
        <rFont val="宋体"/>
        <family val="3"/>
        <charset val="134"/>
      </rPr>
      <t>通过手术扩张狭窄尿道。</t>
    </r>
  </si>
  <si>
    <r>
      <rPr>
        <sz val="13"/>
        <rFont val="宋体"/>
        <family val="3"/>
        <charset val="134"/>
      </rPr>
      <t>所定价格涵盖手术计划、术区准备、消毒、插管、导入球囊、充气扩张、观察调整、撤除、处理用物等步骤所需的人力资源和基本物质资源消耗。</t>
    </r>
  </si>
  <si>
    <t>013311000340001</t>
  </si>
  <si>
    <r>
      <rPr>
        <sz val="13"/>
        <rFont val="宋体"/>
        <family val="3"/>
        <charset val="134"/>
      </rPr>
      <t>尿道扩张费</t>
    </r>
    <r>
      <rPr>
        <sz val="13"/>
        <rFont val="Times New Roman"/>
        <family val="1"/>
      </rPr>
      <t>-</t>
    </r>
    <r>
      <rPr>
        <sz val="13"/>
        <rFont val="宋体"/>
        <family val="3"/>
        <charset val="134"/>
      </rPr>
      <t>儿童（加收）</t>
    </r>
  </si>
  <si>
    <t>013311000350000</t>
  </si>
  <si>
    <r>
      <rPr>
        <sz val="13"/>
        <rFont val="宋体"/>
        <family val="3"/>
        <charset val="134"/>
      </rPr>
      <t>尿道裂成形费（常规）</t>
    </r>
  </si>
  <si>
    <r>
      <rPr>
        <sz val="13"/>
        <rFont val="宋体"/>
        <family val="3"/>
        <charset val="134"/>
      </rPr>
      <t>通过手术恢复尿道口正常位置。</t>
    </r>
  </si>
  <si>
    <r>
      <rPr>
        <sz val="13"/>
        <rFont val="宋体"/>
        <family val="3"/>
        <charset val="134"/>
      </rPr>
      <t>所定价格涵盖手术计划、术区准备、消毒、尿道裂处理、缺损修复、包皮成型、处理用物等步骤所需的人力资源和基本物质资源消耗。</t>
    </r>
  </si>
  <si>
    <t>013311000350001</t>
  </si>
  <si>
    <r>
      <rPr>
        <sz val="13"/>
        <rFont val="宋体"/>
        <family val="3"/>
        <charset val="134"/>
      </rPr>
      <t>尿道裂成形费（常规）</t>
    </r>
    <r>
      <rPr>
        <sz val="13"/>
        <rFont val="Times New Roman"/>
        <family val="1"/>
      </rPr>
      <t>-</t>
    </r>
    <r>
      <rPr>
        <sz val="13"/>
        <rFont val="宋体"/>
        <family val="3"/>
        <charset val="134"/>
      </rPr>
      <t>儿童（加收）</t>
    </r>
  </si>
  <si>
    <t>013311000360000</t>
  </si>
  <si>
    <r>
      <rPr>
        <sz val="13"/>
        <rFont val="宋体"/>
        <family val="3"/>
        <charset val="134"/>
      </rPr>
      <t>尿道裂成形费（复杂）</t>
    </r>
  </si>
  <si>
    <r>
      <rPr>
        <sz val="13"/>
        <rFont val="宋体"/>
        <family val="3"/>
        <charset val="134"/>
      </rPr>
      <t>通过手术使复杂尿道裂恢复正常位置。</t>
    </r>
  </si>
  <si>
    <r>
      <rPr>
        <sz val="13"/>
        <rFont val="宋体"/>
        <family val="3"/>
        <charset val="134"/>
      </rPr>
      <t>本项目中的</t>
    </r>
    <r>
      <rPr>
        <sz val="13"/>
        <rFont val="Times New Roman"/>
        <family val="1"/>
      </rPr>
      <t>“</t>
    </r>
    <r>
      <rPr>
        <sz val="13"/>
        <rFont val="宋体"/>
        <family val="3"/>
        <charset val="134"/>
      </rPr>
      <t>复杂</t>
    </r>
    <r>
      <rPr>
        <sz val="13"/>
        <rFont val="Times New Roman"/>
        <family val="1"/>
      </rPr>
      <t>”</t>
    </r>
    <r>
      <rPr>
        <sz val="13"/>
        <rFont val="宋体"/>
        <family val="3"/>
        <charset val="134"/>
      </rPr>
      <t>指：需横断尿板、重建尿道、增加防水层的情况。</t>
    </r>
  </si>
  <si>
    <t>013311000360001</t>
  </si>
  <si>
    <r>
      <rPr>
        <sz val="13"/>
        <rFont val="宋体"/>
        <family val="3"/>
        <charset val="134"/>
      </rPr>
      <t>尿道裂成形费（复杂）</t>
    </r>
    <r>
      <rPr>
        <sz val="13"/>
        <rFont val="Times New Roman"/>
        <family val="1"/>
      </rPr>
      <t>-</t>
    </r>
    <r>
      <rPr>
        <sz val="13"/>
        <rFont val="宋体"/>
        <family val="3"/>
        <charset val="134"/>
      </rPr>
      <t>儿童（加收）</t>
    </r>
  </si>
  <si>
    <t>013311000370000</t>
  </si>
  <si>
    <r>
      <rPr>
        <sz val="13"/>
        <rFont val="宋体"/>
        <family val="3"/>
        <charset val="134"/>
      </rPr>
      <t>尿流改道费</t>
    </r>
  </si>
  <si>
    <r>
      <rPr>
        <sz val="13"/>
        <rFont val="宋体"/>
        <family val="3"/>
        <charset val="134"/>
      </rPr>
      <t>通过手术实现尿道改道。</t>
    </r>
  </si>
  <si>
    <r>
      <rPr>
        <sz val="13"/>
        <rFont val="宋体"/>
        <family val="3"/>
        <charset val="134"/>
      </rPr>
      <t>所定价格涵盖手术计划、术区准备、消毒、切开、端端吻合、缝合、处理用物等步骤所需的人力资源和基本物质资源消耗。</t>
    </r>
  </si>
  <si>
    <t>013311000370001</t>
  </si>
  <si>
    <r>
      <rPr>
        <sz val="13"/>
        <rFont val="宋体"/>
        <family val="3"/>
        <charset val="134"/>
      </rPr>
      <t>尿流改道费</t>
    </r>
    <r>
      <rPr>
        <sz val="13"/>
        <rFont val="Times New Roman"/>
        <family val="1"/>
      </rPr>
      <t>-</t>
    </r>
    <r>
      <rPr>
        <sz val="13"/>
        <rFont val="宋体"/>
        <family val="3"/>
        <charset val="134"/>
      </rPr>
      <t>原位或可控性储尿囊（加收）</t>
    </r>
  </si>
  <si>
    <t>013311000370011</t>
  </si>
  <si>
    <r>
      <rPr>
        <sz val="13"/>
        <rFont val="宋体"/>
        <family val="3"/>
        <charset val="134"/>
      </rPr>
      <t>尿流改道费</t>
    </r>
    <r>
      <rPr>
        <sz val="13"/>
        <rFont val="Times New Roman"/>
        <family val="1"/>
      </rPr>
      <t>-</t>
    </r>
    <r>
      <rPr>
        <sz val="13"/>
        <rFont val="宋体"/>
        <family val="3"/>
        <charset val="134"/>
      </rPr>
      <t>输尿管造口（减收）</t>
    </r>
  </si>
  <si>
    <t>013311000370021</t>
  </si>
  <si>
    <r>
      <rPr>
        <sz val="13"/>
        <rFont val="宋体"/>
        <family val="3"/>
        <charset val="134"/>
      </rPr>
      <t>尿流改道费</t>
    </r>
    <r>
      <rPr>
        <sz val="13"/>
        <rFont val="Times New Roman"/>
        <family val="1"/>
      </rPr>
      <t>-</t>
    </r>
    <r>
      <rPr>
        <sz val="13"/>
        <rFont val="宋体"/>
        <family val="3"/>
        <charset val="134"/>
      </rPr>
      <t>儿童（加收）</t>
    </r>
  </si>
  <si>
    <t>013311000380000</t>
  </si>
  <si>
    <r>
      <rPr>
        <sz val="13"/>
        <rFont val="宋体"/>
        <family val="3"/>
        <charset val="134"/>
      </rPr>
      <t>尿路成形费（常规）</t>
    </r>
  </si>
  <si>
    <r>
      <rPr>
        <sz val="13"/>
        <rFont val="宋体"/>
        <family val="3"/>
        <charset val="134"/>
      </rPr>
      <t>通过手术解除肾盂输尿管连接部、输尿管、尿道处的梗阻，重建尿路。</t>
    </r>
  </si>
  <si>
    <r>
      <rPr>
        <sz val="13"/>
        <rFont val="宋体"/>
        <family val="3"/>
        <charset val="134"/>
      </rPr>
      <t>所定价格涵盖手术计划、术区准备、消毒、切开、解除连接部梗阻、裁剪尿路、重建、缝合、处理用物等步骤所需的人力资源和基本物质资源消耗。</t>
    </r>
  </si>
  <si>
    <t>013311000380001</t>
  </si>
  <si>
    <r>
      <rPr>
        <sz val="13"/>
        <rFont val="宋体"/>
        <family val="3"/>
        <charset val="134"/>
      </rPr>
      <t>尿路成形费（常规）</t>
    </r>
    <r>
      <rPr>
        <sz val="13"/>
        <rFont val="Times New Roman"/>
        <family val="1"/>
      </rPr>
      <t>-</t>
    </r>
    <r>
      <rPr>
        <sz val="13"/>
        <rFont val="宋体"/>
        <family val="3"/>
        <charset val="134"/>
      </rPr>
      <t>儿童（加收）</t>
    </r>
  </si>
  <si>
    <t>013311000390000</t>
  </si>
  <si>
    <r>
      <rPr>
        <sz val="13"/>
        <rFont val="宋体"/>
        <family val="3"/>
        <charset val="134"/>
      </rPr>
      <t>尿路成形费（复杂）</t>
    </r>
  </si>
  <si>
    <r>
      <rPr>
        <sz val="13"/>
        <rFont val="宋体"/>
        <family val="3"/>
        <charset val="134"/>
      </rPr>
      <t>通过手术解除复杂情况下的肾盂输尿管连接部、输尿管、尿道处的梗阻，重建尿路。</t>
    </r>
  </si>
  <si>
    <r>
      <rPr>
        <sz val="13"/>
        <rFont val="宋体"/>
        <family val="3"/>
        <charset val="134"/>
      </rPr>
      <t>本项目中的</t>
    </r>
    <r>
      <rPr>
        <sz val="13"/>
        <rFont val="Times New Roman"/>
        <family val="1"/>
      </rPr>
      <t>“</t>
    </r>
    <r>
      <rPr>
        <sz val="13"/>
        <rFont val="宋体"/>
        <family val="3"/>
        <charset val="134"/>
      </rPr>
      <t>复杂</t>
    </r>
    <r>
      <rPr>
        <sz val="13"/>
        <rFont val="Times New Roman"/>
        <family val="1"/>
      </rPr>
      <t>”</t>
    </r>
    <r>
      <rPr>
        <sz val="13"/>
        <rFont val="宋体"/>
        <family val="3"/>
        <charset val="134"/>
      </rPr>
      <t>指：双侧同时手术、肠管代输尿管、膀胱瓣代输尿管、口腔黏膜代输尿管、阑尾代输尿管、肾盂瓣成形的方式。</t>
    </r>
  </si>
  <si>
    <t>013311000390001</t>
  </si>
  <si>
    <r>
      <rPr>
        <sz val="13"/>
        <rFont val="宋体"/>
        <family val="3"/>
        <charset val="134"/>
      </rPr>
      <t>尿路成形费（复杂）</t>
    </r>
    <r>
      <rPr>
        <sz val="13"/>
        <rFont val="Times New Roman"/>
        <family val="1"/>
      </rPr>
      <t>-</t>
    </r>
    <r>
      <rPr>
        <sz val="13"/>
        <rFont val="宋体"/>
        <family val="3"/>
        <charset val="134"/>
      </rPr>
      <t>儿童（加收）</t>
    </r>
  </si>
  <si>
    <t>013311000400000</t>
  </si>
  <si>
    <r>
      <rPr>
        <sz val="13"/>
        <rFont val="宋体"/>
        <family val="3"/>
        <charset val="134"/>
      </rPr>
      <t>人工尿道括约肌装置置入费</t>
    </r>
  </si>
  <si>
    <r>
      <rPr>
        <sz val="13"/>
        <rFont val="宋体"/>
        <family val="3"/>
        <charset val="134"/>
      </rPr>
      <t>通过手术置入人工尿道括约肌装置。</t>
    </r>
  </si>
  <si>
    <r>
      <rPr>
        <sz val="13"/>
        <rFont val="宋体"/>
        <family val="3"/>
        <charset val="134"/>
      </rPr>
      <t>所定价格涵盖手术计划、术区准备、切开、安装、调试、缝合、处理用物等步骤所需的人力资源和基本物质资源消耗。</t>
    </r>
  </si>
  <si>
    <r>
      <rPr>
        <sz val="13"/>
        <rFont val="宋体"/>
        <family val="3"/>
        <charset val="134"/>
      </rPr>
      <t>不与</t>
    </r>
    <r>
      <rPr>
        <sz val="13"/>
        <rFont val="Times New Roman"/>
        <family val="1"/>
      </rPr>
      <t>“</t>
    </r>
    <r>
      <rPr>
        <sz val="13"/>
        <rFont val="宋体"/>
        <family val="3"/>
        <charset val="134"/>
      </rPr>
      <t>人工尿道括约肌装置更换费</t>
    </r>
    <r>
      <rPr>
        <sz val="13"/>
        <rFont val="Times New Roman"/>
        <family val="1"/>
      </rPr>
      <t>”</t>
    </r>
    <r>
      <rPr>
        <sz val="13"/>
        <rFont val="宋体"/>
        <family val="3"/>
        <charset val="134"/>
      </rPr>
      <t>同时收取。</t>
    </r>
  </si>
  <si>
    <t>013311000400001</t>
  </si>
  <si>
    <r>
      <rPr>
        <sz val="13"/>
        <rFont val="宋体"/>
        <family val="3"/>
        <charset val="134"/>
      </rPr>
      <t>人工尿道括约肌装置置入费</t>
    </r>
    <r>
      <rPr>
        <sz val="13"/>
        <rFont val="Times New Roman"/>
        <family val="1"/>
      </rPr>
      <t>-</t>
    </r>
    <r>
      <rPr>
        <sz val="13"/>
        <rFont val="宋体"/>
        <family val="3"/>
        <charset val="134"/>
      </rPr>
      <t>儿童（加收）</t>
    </r>
  </si>
  <si>
    <t>013311000410000</t>
  </si>
  <si>
    <r>
      <rPr>
        <sz val="13"/>
        <rFont val="宋体"/>
        <family val="3"/>
        <charset val="134"/>
      </rPr>
      <t>人工尿道括约肌装置取出费</t>
    </r>
  </si>
  <si>
    <r>
      <rPr>
        <sz val="13"/>
        <rFont val="宋体"/>
        <family val="3"/>
        <charset val="134"/>
      </rPr>
      <t>通过手术取出人工尿道括约肌装置。</t>
    </r>
  </si>
  <si>
    <r>
      <rPr>
        <sz val="13"/>
        <rFont val="宋体"/>
        <family val="3"/>
        <charset val="134"/>
      </rPr>
      <t>所定价格涵盖手术计划、术区准备、切开、取出、缝合、处理用物等步骤所需的人力资源和基本物质资源消耗。</t>
    </r>
  </si>
  <si>
    <t>013311000410001</t>
  </si>
  <si>
    <r>
      <rPr>
        <sz val="13"/>
        <rFont val="宋体"/>
        <family val="3"/>
        <charset val="134"/>
      </rPr>
      <t>人工尿道括约肌装置取出费</t>
    </r>
    <r>
      <rPr>
        <sz val="13"/>
        <rFont val="Times New Roman"/>
        <family val="1"/>
      </rPr>
      <t>-</t>
    </r>
    <r>
      <rPr>
        <sz val="13"/>
        <rFont val="宋体"/>
        <family val="3"/>
        <charset val="134"/>
      </rPr>
      <t>儿童（加收）</t>
    </r>
  </si>
  <si>
    <t>013311000420000</t>
  </si>
  <si>
    <r>
      <rPr>
        <sz val="13"/>
        <rFont val="宋体"/>
        <family val="3"/>
        <charset val="134"/>
      </rPr>
      <t>人工尿道括约肌装置更换费</t>
    </r>
  </si>
  <si>
    <r>
      <rPr>
        <sz val="13"/>
        <rFont val="宋体"/>
        <family val="3"/>
        <charset val="134"/>
      </rPr>
      <t>通过手术更换人工尿道括约肌装置。</t>
    </r>
  </si>
  <si>
    <r>
      <rPr>
        <sz val="13"/>
        <rFont val="宋体"/>
        <family val="3"/>
        <charset val="134"/>
      </rPr>
      <t>不与</t>
    </r>
    <r>
      <rPr>
        <sz val="13"/>
        <rFont val="Times New Roman"/>
        <family val="1"/>
      </rPr>
      <t>“</t>
    </r>
    <r>
      <rPr>
        <sz val="13"/>
        <rFont val="宋体"/>
        <family val="3"/>
        <charset val="134"/>
      </rPr>
      <t>人工尿道括约肌装置置入费</t>
    </r>
    <r>
      <rPr>
        <sz val="13"/>
        <rFont val="Times New Roman"/>
        <family val="1"/>
      </rPr>
      <t>”“</t>
    </r>
    <r>
      <rPr>
        <sz val="13"/>
        <rFont val="宋体"/>
        <family val="3"/>
        <charset val="134"/>
      </rPr>
      <t>人工尿道括约肌装置取出费</t>
    </r>
    <r>
      <rPr>
        <sz val="13"/>
        <rFont val="Times New Roman"/>
        <family val="1"/>
      </rPr>
      <t>”</t>
    </r>
    <r>
      <rPr>
        <sz val="13"/>
        <rFont val="宋体"/>
        <family val="3"/>
        <charset val="134"/>
      </rPr>
      <t>同时收取。</t>
    </r>
  </si>
  <si>
    <t>013311000420001</t>
  </si>
  <si>
    <r>
      <rPr>
        <sz val="13"/>
        <rFont val="宋体"/>
        <family val="3"/>
        <charset val="134"/>
      </rPr>
      <t>人工尿道括约肌装置更换费</t>
    </r>
    <r>
      <rPr>
        <sz val="13"/>
        <rFont val="Times New Roman"/>
        <family val="1"/>
      </rPr>
      <t>-</t>
    </r>
    <r>
      <rPr>
        <sz val="13"/>
        <rFont val="宋体"/>
        <family val="3"/>
        <charset val="134"/>
      </rPr>
      <t>儿童（加收）</t>
    </r>
  </si>
  <si>
    <t>013312000010000</t>
  </si>
  <si>
    <r>
      <rPr>
        <sz val="13"/>
        <rFont val="宋体"/>
        <family val="3"/>
        <charset val="134"/>
      </rPr>
      <t>睾丸移植费</t>
    </r>
  </si>
  <si>
    <r>
      <rPr>
        <sz val="13"/>
        <rFont val="宋体"/>
        <family val="3"/>
        <charset val="134"/>
      </rPr>
      <t>通过手术移植固定睾丸。</t>
    </r>
  </si>
  <si>
    <r>
      <rPr>
        <sz val="13"/>
        <rFont val="宋体"/>
        <family val="3"/>
        <charset val="134"/>
      </rPr>
      <t>所定价格涵盖手术计划、术区准备、消毒、切开、游离、血管吻合、固定、关闭、缝合、处理用物等步骤所需的人力资源和基本物质资源消耗。</t>
    </r>
  </si>
  <si>
    <t>013312000010001</t>
  </si>
  <si>
    <r>
      <rPr>
        <sz val="13"/>
        <rFont val="宋体"/>
        <family val="3"/>
        <charset val="134"/>
      </rPr>
      <t>睾丸移植费</t>
    </r>
    <r>
      <rPr>
        <sz val="13"/>
        <rFont val="Times New Roman"/>
        <family val="1"/>
      </rPr>
      <t>-</t>
    </r>
    <r>
      <rPr>
        <sz val="13"/>
        <rFont val="宋体"/>
        <family val="3"/>
        <charset val="134"/>
      </rPr>
      <t>儿童（加收）</t>
    </r>
  </si>
  <si>
    <t>013312000010100</t>
  </si>
  <si>
    <r>
      <rPr>
        <sz val="13"/>
        <rFont val="宋体"/>
        <family val="3"/>
        <charset val="134"/>
      </rPr>
      <t>睾丸移植费</t>
    </r>
    <r>
      <rPr>
        <sz val="13"/>
        <rFont val="Times New Roman"/>
        <family val="1"/>
      </rPr>
      <t>-</t>
    </r>
    <r>
      <rPr>
        <sz val="13"/>
        <rFont val="宋体"/>
        <family val="3"/>
        <charset val="134"/>
      </rPr>
      <t>异种睾丸（扩展）</t>
    </r>
  </si>
  <si>
    <t>013312000020000</t>
  </si>
  <si>
    <r>
      <rPr>
        <sz val="13"/>
        <rFont val="宋体"/>
        <family val="3"/>
        <charset val="134"/>
      </rPr>
      <t>隐睾复位费</t>
    </r>
  </si>
  <si>
    <r>
      <rPr>
        <sz val="13"/>
        <rFont val="宋体"/>
        <family val="3"/>
        <charset val="134"/>
      </rPr>
      <t>通过手术将隐睾复位至阴囊内。</t>
    </r>
  </si>
  <si>
    <r>
      <rPr>
        <sz val="13"/>
        <rFont val="宋体"/>
        <family val="3"/>
        <charset val="134"/>
      </rPr>
      <t>所定价格涵盖手术计划、术区准备、消毒、切开、游离、下降睾丸、固定、关闭、缝合、处理用物等步骤所需的人力资源和基本物质资源消耗。</t>
    </r>
  </si>
  <si>
    <r>
      <rPr>
        <sz val="13"/>
        <rFont val="宋体"/>
        <family val="3"/>
        <charset val="134"/>
      </rPr>
      <t>本项目中的</t>
    </r>
    <r>
      <rPr>
        <sz val="13"/>
        <rFont val="Times New Roman"/>
        <family val="1"/>
      </rPr>
      <t>“</t>
    </r>
    <r>
      <rPr>
        <sz val="13"/>
        <rFont val="宋体"/>
        <family val="3"/>
        <charset val="134"/>
      </rPr>
      <t>高位</t>
    </r>
    <r>
      <rPr>
        <sz val="13"/>
        <rFont val="Times New Roman"/>
        <family val="1"/>
      </rPr>
      <t>”</t>
    </r>
    <r>
      <rPr>
        <sz val="13"/>
        <rFont val="宋体"/>
        <family val="3"/>
        <charset val="134"/>
      </rPr>
      <t>指：腹股沟以上部位，不含腹股沟。</t>
    </r>
  </si>
  <si>
    <t>013312000020001</t>
  </si>
  <si>
    <r>
      <rPr>
        <sz val="13"/>
        <rFont val="宋体"/>
        <family val="3"/>
        <charset val="134"/>
      </rPr>
      <t>隐睾复位费</t>
    </r>
    <r>
      <rPr>
        <sz val="13"/>
        <rFont val="Times New Roman"/>
        <family val="1"/>
      </rPr>
      <t>-</t>
    </r>
    <r>
      <rPr>
        <sz val="13"/>
        <rFont val="宋体"/>
        <family val="3"/>
        <charset val="134"/>
      </rPr>
      <t>高位复位（加收）</t>
    </r>
  </si>
  <si>
    <t>013312000020011</t>
  </si>
  <si>
    <r>
      <rPr>
        <sz val="13"/>
        <rFont val="宋体"/>
        <family val="3"/>
        <charset val="134"/>
      </rPr>
      <t>隐睾复位费</t>
    </r>
    <r>
      <rPr>
        <sz val="13"/>
        <rFont val="Times New Roman"/>
        <family val="1"/>
      </rPr>
      <t>-</t>
    </r>
    <r>
      <rPr>
        <sz val="13"/>
        <rFont val="宋体"/>
        <family val="3"/>
        <charset val="134"/>
      </rPr>
      <t>儿童（加收）</t>
    </r>
  </si>
  <si>
    <t>013312000030000</t>
  </si>
  <si>
    <r>
      <rPr>
        <sz val="13"/>
        <rFont val="宋体"/>
        <family val="3"/>
        <charset val="134"/>
      </rPr>
      <t>睾丸切除费</t>
    </r>
  </si>
  <si>
    <r>
      <rPr>
        <sz val="13"/>
        <rFont val="宋体"/>
        <family val="3"/>
        <charset val="134"/>
      </rPr>
      <t>通过手术切除睾丸。</t>
    </r>
  </si>
  <si>
    <r>
      <rPr>
        <sz val="13"/>
        <rFont val="宋体"/>
        <family val="3"/>
        <charset val="134"/>
      </rPr>
      <t>所定价格涵盖手术计划、术区准备、消毒、切开、游离、切除、关闭、缝合、处理用物等步骤所需的人力资源和基本物质资源消耗。</t>
    </r>
  </si>
  <si>
    <t>013312000030001</t>
  </si>
  <si>
    <r>
      <rPr>
        <sz val="13"/>
        <rFont val="宋体"/>
        <family val="3"/>
        <charset val="134"/>
      </rPr>
      <t>睾丸切除费</t>
    </r>
    <r>
      <rPr>
        <sz val="13"/>
        <rFont val="Times New Roman"/>
        <family val="1"/>
      </rPr>
      <t>-</t>
    </r>
    <r>
      <rPr>
        <sz val="13"/>
        <rFont val="宋体"/>
        <family val="3"/>
        <charset val="134"/>
      </rPr>
      <t>恶性肿瘤切除（加收）</t>
    </r>
  </si>
  <si>
    <t>013312000030011</t>
  </si>
  <si>
    <r>
      <rPr>
        <sz val="13"/>
        <rFont val="宋体"/>
        <family val="3"/>
        <charset val="134"/>
      </rPr>
      <t>睾丸切除费</t>
    </r>
    <r>
      <rPr>
        <sz val="13"/>
        <rFont val="Times New Roman"/>
        <family val="1"/>
      </rPr>
      <t>-</t>
    </r>
    <r>
      <rPr>
        <sz val="13"/>
        <rFont val="宋体"/>
        <family val="3"/>
        <charset val="134"/>
      </rPr>
      <t>儿童（加收）</t>
    </r>
  </si>
  <si>
    <t>013312000030100</t>
  </si>
  <si>
    <r>
      <rPr>
        <sz val="13"/>
        <rFont val="宋体"/>
        <family val="3"/>
        <charset val="134"/>
      </rPr>
      <t>睾丸切除费</t>
    </r>
    <r>
      <rPr>
        <sz val="13"/>
        <rFont val="Times New Roman"/>
        <family val="1"/>
      </rPr>
      <t>-</t>
    </r>
    <r>
      <rPr>
        <sz val="13"/>
        <rFont val="宋体"/>
        <family val="3"/>
        <charset val="134"/>
      </rPr>
      <t>附睾切除（扩展）</t>
    </r>
  </si>
  <si>
    <t>013312000040000</t>
  </si>
  <si>
    <r>
      <rPr>
        <sz val="13"/>
        <rFont val="宋体"/>
        <family val="3"/>
        <charset val="134"/>
      </rPr>
      <t>睾丸鞘膜翻转费</t>
    </r>
  </si>
  <si>
    <r>
      <rPr>
        <sz val="13"/>
        <rFont val="宋体"/>
        <family val="3"/>
        <charset val="134"/>
      </rPr>
      <t>通过手术去除鞘膜积液并翻转鞘膜。</t>
    </r>
  </si>
  <si>
    <r>
      <rPr>
        <sz val="13"/>
        <rFont val="宋体"/>
        <family val="3"/>
        <charset val="134"/>
      </rPr>
      <t>所定价格涵盖手术计划、术区准备、消毒、切开、游离、切除、翻转固定、关闭、缝合、处理用物等步骤所需的人力资源和基本物质资源消耗。</t>
    </r>
  </si>
  <si>
    <t>013312000040001</t>
  </si>
  <si>
    <r>
      <rPr>
        <sz val="13"/>
        <rFont val="宋体"/>
        <family val="3"/>
        <charset val="134"/>
      </rPr>
      <t>睾丸鞘膜翻转费</t>
    </r>
    <r>
      <rPr>
        <sz val="13"/>
        <rFont val="Times New Roman"/>
        <family val="1"/>
      </rPr>
      <t>-</t>
    </r>
    <r>
      <rPr>
        <sz val="13"/>
        <rFont val="宋体"/>
        <family val="3"/>
        <charset val="134"/>
      </rPr>
      <t>儿童（加收）</t>
    </r>
  </si>
  <si>
    <t>013312000050000</t>
  </si>
  <si>
    <r>
      <rPr>
        <sz val="13"/>
        <rFont val="宋体"/>
        <family val="3"/>
        <charset val="134"/>
      </rPr>
      <t>睾丸修补费</t>
    </r>
  </si>
  <si>
    <r>
      <rPr>
        <sz val="13"/>
        <rFont val="宋体"/>
        <family val="3"/>
        <charset val="134"/>
      </rPr>
      <t>通过手术修补缝合睾丸。</t>
    </r>
  </si>
  <si>
    <r>
      <rPr>
        <sz val="13"/>
        <rFont val="宋体"/>
        <family val="3"/>
        <charset val="134"/>
      </rPr>
      <t>所定价格涵盖手术计划、术区准备、消毒、切开、探查、修补、关闭、缝合、处理用物等步骤所需的人力资源和基本物质资源消耗。</t>
    </r>
  </si>
  <si>
    <t>013312000050001</t>
  </si>
  <si>
    <r>
      <rPr>
        <sz val="13"/>
        <rFont val="宋体"/>
        <family val="3"/>
        <charset val="134"/>
      </rPr>
      <t>睾丸修补费</t>
    </r>
    <r>
      <rPr>
        <sz val="13"/>
        <rFont val="Times New Roman"/>
        <family val="1"/>
      </rPr>
      <t>-</t>
    </r>
    <r>
      <rPr>
        <sz val="13"/>
        <rFont val="宋体"/>
        <family val="3"/>
        <charset val="134"/>
      </rPr>
      <t>儿童（加收）</t>
    </r>
  </si>
  <si>
    <t>013312000060000</t>
  </si>
  <si>
    <r>
      <rPr>
        <sz val="13"/>
        <rFont val="宋体"/>
        <family val="3"/>
        <charset val="134"/>
      </rPr>
      <t>睾丸扭转复位费</t>
    </r>
  </si>
  <si>
    <r>
      <rPr>
        <sz val="13"/>
        <rFont val="宋体"/>
        <family val="3"/>
        <charset val="134"/>
      </rPr>
      <t>通过手术将扭转睾丸或附件复位固定。</t>
    </r>
  </si>
  <si>
    <r>
      <rPr>
        <sz val="12"/>
        <rFont val="宋体"/>
        <family val="3"/>
        <charset val="134"/>
      </rPr>
      <t>所定价格涵盖手术计划、术区准备、消毒、切开、探查、修补、复位、关闭、缝合、处理用物等步骤所需的人力资源和基本物质资源消耗。</t>
    </r>
  </si>
  <si>
    <t>013312000060001</t>
  </si>
  <si>
    <r>
      <rPr>
        <sz val="13"/>
        <rFont val="宋体"/>
        <family val="3"/>
        <charset val="134"/>
      </rPr>
      <t>睾丸扭转复位费</t>
    </r>
    <r>
      <rPr>
        <sz val="13"/>
        <rFont val="Times New Roman"/>
        <family val="1"/>
      </rPr>
      <t>-</t>
    </r>
    <r>
      <rPr>
        <sz val="13"/>
        <rFont val="宋体"/>
        <family val="3"/>
        <charset val="134"/>
      </rPr>
      <t>儿童（加收）</t>
    </r>
  </si>
  <si>
    <t>013312000070000</t>
  </si>
  <si>
    <r>
      <rPr>
        <sz val="13"/>
        <rFont val="宋体"/>
        <family val="3"/>
        <charset val="134"/>
      </rPr>
      <t>鞘膜积液穿刺费</t>
    </r>
  </si>
  <si>
    <r>
      <rPr>
        <sz val="13"/>
        <rFont val="宋体"/>
        <family val="3"/>
        <charset val="134"/>
      </rPr>
      <t>通过手术穿刺鞘膜积液。</t>
    </r>
  </si>
  <si>
    <r>
      <rPr>
        <sz val="13"/>
        <rFont val="宋体"/>
        <family val="3"/>
        <charset val="134"/>
      </rPr>
      <t>所定价格涵盖消毒、穿刺、抽出内容物、包扎、冷敷等步骤所需的人力资源和基本物质资源消耗。</t>
    </r>
  </si>
  <si>
    <t>013312000070001</t>
  </si>
  <si>
    <r>
      <rPr>
        <sz val="13"/>
        <rFont val="宋体"/>
        <family val="3"/>
        <charset val="134"/>
      </rPr>
      <t>鞘膜积液穿刺费</t>
    </r>
    <r>
      <rPr>
        <sz val="13"/>
        <rFont val="Times New Roman"/>
        <family val="1"/>
      </rPr>
      <t>-</t>
    </r>
    <r>
      <rPr>
        <sz val="13"/>
        <rFont val="宋体"/>
        <family val="3"/>
        <charset val="134"/>
      </rPr>
      <t>儿童（加收）</t>
    </r>
  </si>
  <si>
    <t>013312000080000</t>
  </si>
  <si>
    <r>
      <rPr>
        <sz val="13"/>
        <rFont val="宋体"/>
        <family val="3"/>
        <charset val="134"/>
      </rPr>
      <t>输精管阻断费</t>
    </r>
  </si>
  <si>
    <r>
      <rPr>
        <sz val="13"/>
        <rFont val="宋体"/>
        <family val="3"/>
        <charset val="134"/>
      </rPr>
      <t>通过手术阻断输精管。</t>
    </r>
  </si>
  <si>
    <r>
      <rPr>
        <sz val="13"/>
        <rFont val="宋体"/>
        <family val="3"/>
        <charset val="134"/>
      </rPr>
      <t>所定价格涵盖手术计划、术区准备、消毒、切开、定位输精管、阻断、缝合、处理用物等步骤所需的人力资源和基本物质资源消耗。</t>
    </r>
  </si>
  <si>
    <t>013312000080001</t>
  </si>
  <si>
    <r>
      <rPr>
        <sz val="13"/>
        <rFont val="宋体"/>
        <family val="3"/>
        <charset val="134"/>
      </rPr>
      <t>输精管阻断费</t>
    </r>
    <r>
      <rPr>
        <sz val="13"/>
        <rFont val="Times New Roman"/>
        <family val="1"/>
      </rPr>
      <t>-</t>
    </r>
    <r>
      <rPr>
        <sz val="13"/>
        <rFont val="宋体"/>
        <family val="3"/>
        <charset val="134"/>
      </rPr>
      <t>儿童（加收）</t>
    </r>
  </si>
  <si>
    <t>013312000090000</t>
  </si>
  <si>
    <r>
      <rPr>
        <sz val="13"/>
        <rFont val="宋体"/>
        <family val="3"/>
        <charset val="134"/>
      </rPr>
      <t>输精管吻合费</t>
    </r>
  </si>
  <si>
    <r>
      <rPr>
        <sz val="13"/>
        <rFont val="宋体"/>
        <family val="3"/>
        <charset val="134"/>
      </rPr>
      <t>通过手术吻合输精管。</t>
    </r>
  </si>
  <si>
    <r>
      <rPr>
        <sz val="13"/>
        <rFont val="宋体"/>
        <family val="3"/>
        <charset val="134"/>
      </rPr>
      <t>所定价格涵盖手术计划、术区准备、消毒、切开、定位断端、瘢痕切除、通畅实验、定点画线、缝合、处理用物等步骤所需的人力资源和基本物质资源消耗。</t>
    </r>
  </si>
  <si>
    <t>013312000090001</t>
  </si>
  <si>
    <r>
      <rPr>
        <sz val="13"/>
        <rFont val="宋体"/>
        <family val="3"/>
        <charset val="134"/>
      </rPr>
      <t>输精管吻合费</t>
    </r>
    <r>
      <rPr>
        <sz val="13"/>
        <rFont val="Times New Roman"/>
        <family val="1"/>
      </rPr>
      <t>-</t>
    </r>
    <r>
      <rPr>
        <sz val="13"/>
        <rFont val="宋体"/>
        <family val="3"/>
        <charset val="134"/>
      </rPr>
      <t>输精管附睾吻合（加收）</t>
    </r>
  </si>
  <si>
    <t>013312000090011</t>
  </si>
  <si>
    <r>
      <rPr>
        <sz val="13"/>
        <rFont val="宋体"/>
        <family val="3"/>
        <charset val="134"/>
      </rPr>
      <t>输精管吻合费</t>
    </r>
    <r>
      <rPr>
        <sz val="13"/>
        <rFont val="Times New Roman"/>
        <family val="1"/>
      </rPr>
      <t>-</t>
    </r>
    <r>
      <rPr>
        <sz val="13"/>
        <rFont val="宋体"/>
        <family val="3"/>
        <charset val="134"/>
      </rPr>
      <t>儿童（加收）</t>
    </r>
  </si>
  <si>
    <t>013312000100000</t>
  </si>
  <si>
    <r>
      <rPr>
        <sz val="13"/>
        <rFont val="宋体"/>
        <family val="3"/>
        <charset val="134"/>
      </rPr>
      <t>射精管梗阻治疗费</t>
    </r>
  </si>
  <si>
    <r>
      <rPr>
        <sz val="13"/>
        <rFont val="宋体"/>
        <family val="3"/>
        <charset val="134"/>
      </rPr>
      <t>通过手术治疗射精管梗阻。</t>
    </r>
  </si>
  <si>
    <r>
      <rPr>
        <sz val="13"/>
        <rFont val="宋体"/>
        <family val="3"/>
        <charset val="134"/>
      </rPr>
      <t>所定价格涵盖手术计划、术区准备、消毒、切开前列腺小囊、止血、缝合、处理用物等步骤所需的人力资源和基本物质资源消耗。</t>
    </r>
  </si>
  <si>
    <t>013312000100001</t>
  </si>
  <si>
    <r>
      <rPr>
        <sz val="13"/>
        <rFont val="宋体"/>
        <family val="3"/>
        <charset val="134"/>
      </rPr>
      <t>射精管梗阻治疗费</t>
    </r>
    <r>
      <rPr>
        <sz val="13"/>
        <rFont val="Times New Roman"/>
        <family val="1"/>
      </rPr>
      <t>-</t>
    </r>
    <r>
      <rPr>
        <sz val="13"/>
        <rFont val="宋体"/>
        <family val="3"/>
        <charset val="134"/>
      </rPr>
      <t>儿童（加收）</t>
    </r>
  </si>
  <si>
    <t>013312000110000</t>
  </si>
  <si>
    <r>
      <rPr>
        <sz val="13"/>
        <rFont val="宋体"/>
        <family val="3"/>
        <charset val="134"/>
      </rPr>
      <t>精囊冲洗费</t>
    </r>
  </si>
  <si>
    <r>
      <rPr>
        <sz val="13"/>
        <rFont val="宋体"/>
        <family val="3"/>
        <charset val="134"/>
      </rPr>
      <t>通过手术冲洗精囊。</t>
    </r>
  </si>
  <si>
    <r>
      <rPr>
        <sz val="13"/>
        <rFont val="宋体"/>
        <family val="3"/>
        <charset val="134"/>
      </rPr>
      <t>所定价格涵盖手术计划、术区准备、消毒、插管、反复冲洗精囊等步骤的人力资源和基本物质资源消耗。</t>
    </r>
  </si>
  <si>
    <t>013312000110001</t>
  </si>
  <si>
    <r>
      <rPr>
        <sz val="13"/>
        <rFont val="宋体"/>
        <family val="3"/>
        <charset val="134"/>
      </rPr>
      <t>精囊冲洗费</t>
    </r>
    <r>
      <rPr>
        <sz val="13"/>
        <rFont val="Times New Roman"/>
        <family val="1"/>
      </rPr>
      <t>-</t>
    </r>
    <r>
      <rPr>
        <sz val="13"/>
        <rFont val="宋体"/>
        <family val="3"/>
        <charset val="134"/>
      </rPr>
      <t>儿童（加收）</t>
    </r>
  </si>
  <si>
    <t>013312000120000</t>
  </si>
  <si>
    <r>
      <rPr>
        <sz val="13"/>
        <rFont val="宋体"/>
        <family val="3"/>
        <charset val="134"/>
      </rPr>
      <t>精囊肿物切除费</t>
    </r>
  </si>
  <si>
    <r>
      <rPr>
        <sz val="13"/>
        <rFont val="宋体"/>
        <family val="3"/>
        <charset val="134"/>
      </rPr>
      <t>通过手术切除精囊肿物。</t>
    </r>
  </si>
  <si>
    <r>
      <rPr>
        <sz val="13"/>
        <rFont val="宋体"/>
        <family val="3"/>
        <charset val="134"/>
      </rPr>
      <t>所定价格涵盖手术计划、术区准备、消毒、切开、切除精囊肿物、吻合、关闭、缝合、处理用物等步骤所需的人力资源和基本物质资源消耗。</t>
    </r>
  </si>
  <si>
    <t>013312000120001</t>
  </si>
  <si>
    <r>
      <rPr>
        <sz val="13"/>
        <rFont val="宋体"/>
        <family val="3"/>
        <charset val="134"/>
      </rPr>
      <t>精囊肿物切除费</t>
    </r>
    <r>
      <rPr>
        <sz val="13"/>
        <rFont val="Times New Roman"/>
        <family val="1"/>
      </rPr>
      <t>-</t>
    </r>
    <r>
      <rPr>
        <sz val="13"/>
        <rFont val="宋体"/>
        <family val="3"/>
        <charset val="134"/>
      </rPr>
      <t>恶性肿瘤切除（加收）</t>
    </r>
  </si>
  <si>
    <t>013312000120011</t>
  </si>
  <si>
    <r>
      <rPr>
        <sz val="13"/>
        <rFont val="宋体"/>
        <family val="3"/>
        <charset val="134"/>
      </rPr>
      <t>精囊肿物切除费</t>
    </r>
    <r>
      <rPr>
        <sz val="13"/>
        <rFont val="Times New Roman"/>
        <family val="1"/>
      </rPr>
      <t>-</t>
    </r>
    <r>
      <rPr>
        <sz val="13"/>
        <rFont val="宋体"/>
        <family val="3"/>
        <charset val="134"/>
      </rPr>
      <t>儿童（加收）</t>
    </r>
  </si>
  <si>
    <t>013312000130000</t>
  </si>
  <si>
    <r>
      <rPr>
        <sz val="13"/>
        <rFont val="宋体"/>
        <family val="3"/>
        <charset val="134"/>
      </rPr>
      <t>精索静脉曲张结扎费</t>
    </r>
  </si>
  <si>
    <r>
      <rPr>
        <sz val="13"/>
        <rFont val="宋体"/>
        <family val="3"/>
        <charset val="134"/>
      </rPr>
      <t>通过手术结扎精索静脉。</t>
    </r>
  </si>
  <si>
    <r>
      <rPr>
        <sz val="13"/>
        <rFont val="宋体"/>
        <family val="3"/>
        <charset val="134"/>
      </rPr>
      <t>所定价格涵盖手术计划、术区准备、消毒、切开、定位、结扎、关闭、缝合、处理用物等步骤所需的人力资源和基本物质资源消耗。</t>
    </r>
  </si>
  <si>
    <t>013312000130001</t>
  </si>
  <si>
    <r>
      <rPr>
        <sz val="13"/>
        <rFont val="宋体"/>
        <family val="3"/>
        <charset val="134"/>
      </rPr>
      <t>精索静脉曲张结扎费</t>
    </r>
    <r>
      <rPr>
        <sz val="13"/>
        <rFont val="Times New Roman"/>
        <family val="1"/>
      </rPr>
      <t>-</t>
    </r>
    <r>
      <rPr>
        <sz val="13"/>
        <rFont val="宋体"/>
        <family val="3"/>
        <charset val="134"/>
      </rPr>
      <t>儿童（加收）</t>
    </r>
  </si>
  <si>
    <t>013312000130100</t>
  </si>
  <si>
    <r>
      <rPr>
        <sz val="13"/>
        <rFont val="宋体"/>
        <family val="3"/>
        <charset val="134"/>
      </rPr>
      <t>精索静脉曲张结扎费</t>
    </r>
    <r>
      <rPr>
        <sz val="13"/>
        <rFont val="Times New Roman"/>
        <family val="1"/>
      </rPr>
      <t>-</t>
    </r>
    <r>
      <rPr>
        <sz val="13"/>
        <rFont val="宋体"/>
        <family val="3"/>
        <charset val="134"/>
      </rPr>
      <t>精索静脉瘤切除（扩展）</t>
    </r>
  </si>
  <si>
    <t>013312000140000</t>
  </si>
  <si>
    <r>
      <rPr>
        <sz val="13"/>
        <rFont val="宋体"/>
        <family val="3"/>
        <charset val="134"/>
      </rPr>
      <t>精索静脉曲张栓塞费</t>
    </r>
  </si>
  <si>
    <r>
      <rPr>
        <sz val="13"/>
        <rFont val="宋体"/>
        <family val="3"/>
        <charset val="134"/>
      </rPr>
      <t>通过各种方式栓塞精索静脉曲张。</t>
    </r>
  </si>
  <si>
    <r>
      <rPr>
        <sz val="13"/>
        <rFont val="宋体"/>
        <family val="3"/>
        <charset val="134"/>
      </rPr>
      <t>所定价格涵盖手术计划、术区准备、消毒、切开、栓塞治疗、缝合、处理用物等步骤所需的人力资源和基本物质资源消耗。</t>
    </r>
  </si>
  <si>
    <t>013312000140001</t>
  </si>
  <si>
    <r>
      <rPr>
        <sz val="13"/>
        <rFont val="宋体"/>
        <family val="3"/>
        <charset val="134"/>
      </rPr>
      <t>精索静脉曲张栓塞费</t>
    </r>
    <r>
      <rPr>
        <sz val="13"/>
        <rFont val="Times New Roman"/>
        <family val="1"/>
      </rPr>
      <t>-</t>
    </r>
    <r>
      <rPr>
        <sz val="13"/>
        <rFont val="宋体"/>
        <family val="3"/>
        <charset val="134"/>
      </rPr>
      <t>儿童（加收）</t>
    </r>
  </si>
  <si>
    <t>013111000030000</t>
  </si>
  <si>
    <r>
      <rPr>
        <sz val="13"/>
        <rFont val="宋体"/>
        <family val="3"/>
        <charset val="134"/>
      </rPr>
      <t>前列腺按摩费</t>
    </r>
  </si>
  <si>
    <r>
      <rPr>
        <sz val="13"/>
        <rFont val="宋体"/>
        <family val="3"/>
        <charset val="134"/>
      </rPr>
      <t>通过各种方式按压挤出前列腺液。</t>
    </r>
  </si>
  <si>
    <r>
      <rPr>
        <sz val="13"/>
        <rFont val="宋体"/>
        <family val="3"/>
        <charset val="134"/>
      </rPr>
      <t>所定价格涵盖消毒、定位、按摩、处理用物等步骤所需的人力资源和基本物质资源消耗。</t>
    </r>
  </si>
  <si>
    <t>013111000040000</t>
  </si>
  <si>
    <r>
      <rPr>
        <sz val="13"/>
        <rFont val="宋体"/>
        <family val="3"/>
        <charset val="134"/>
      </rPr>
      <t>前列腺注射费</t>
    </r>
  </si>
  <si>
    <r>
      <rPr>
        <sz val="13"/>
        <rFont val="宋体"/>
        <family val="3"/>
        <charset val="134"/>
      </rPr>
      <t>对前列腺局部注射药物。</t>
    </r>
  </si>
  <si>
    <r>
      <rPr>
        <sz val="13"/>
        <rFont val="宋体"/>
        <family val="3"/>
        <charset val="134"/>
      </rPr>
      <t>所定价格涵盖消毒、注射、处理用物等步骤所需的人力资源和基本物质资源消耗。</t>
    </r>
  </si>
  <si>
    <t>013312000150000</t>
  </si>
  <si>
    <r>
      <rPr>
        <sz val="13"/>
        <rFont val="宋体"/>
        <family val="3"/>
        <charset val="134"/>
      </rPr>
      <t>前列腺部分切除费</t>
    </r>
  </si>
  <si>
    <r>
      <rPr>
        <sz val="13"/>
        <rFont val="宋体"/>
        <family val="3"/>
        <charset val="134"/>
      </rPr>
      <t>通过手术切除部分前列腺。</t>
    </r>
  </si>
  <si>
    <r>
      <rPr>
        <sz val="13"/>
        <rFont val="宋体"/>
        <family val="3"/>
        <charset val="134"/>
      </rPr>
      <t>所定价格涵盖手术计划、术区准备、消毒、切开、冲洗、分离、切除、缝合、处理用物等步骤所需的人力资源和基本物质资源消耗。</t>
    </r>
  </si>
  <si>
    <t>013312000150001</t>
  </si>
  <si>
    <r>
      <rPr>
        <sz val="13"/>
        <rFont val="宋体"/>
        <family val="3"/>
        <charset val="134"/>
      </rPr>
      <t>前列腺部分切除费</t>
    </r>
    <r>
      <rPr>
        <sz val="13"/>
        <rFont val="Times New Roman"/>
        <family val="1"/>
      </rPr>
      <t>-</t>
    </r>
    <r>
      <rPr>
        <sz val="13"/>
        <rFont val="宋体"/>
        <family val="3"/>
        <charset val="134"/>
      </rPr>
      <t>儿童（加收）</t>
    </r>
  </si>
  <si>
    <t>013312000160000</t>
  </si>
  <si>
    <r>
      <rPr>
        <sz val="13"/>
        <rFont val="宋体"/>
        <family val="3"/>
        <charset val="134"/>
      </rPr>
      <t>前列腺全切费</t>
    </r>
  </si>
  <si>
    <r>
      <rPr>
        <sz val="13"/>
        <rFont val="宋体"/>
        <family val="3"/>
        <charset val="134"/>
      </rPr>
      <t>通过手术切除全部前列腺。</t>
    </r>
  </si>
  <si>
    <t>013312000160001</t>
  </si>
  <si>
    <r>
      <rPr>
        <sz val="13"/>
        <rFont val="宋体"/>
        <family val="3"/>
        <charset val="134"/>
      </rPr>
      <t>前列腺全切费</t>
    </r>
    <r>
      <rPr>
        <sz val="13"/>
        <rFont val="Times New Roman"/>
        <family val="1"/>
      </rPr>
      <t>-</t>
    </r>
    <r>
      <rPr>
        <sz val="13"/>
        <rFont val="宋体"/>
        <family val="3"/>
        <charset val="134"/>
      </rPr>
      <t>保留性神经（加收）</t>
    </r>
  </si>
  <si>
    <t>013312000160011</t>
  </si>
  <si>
    <r>
      <rPr>
        <sz val="13"/>
        <rFont val="宋体"/>
        <family val="3"/>
        <charset val="134"/>
      </rPr>
      <t>前列腺全切费</t>
    </r>
    <r>
      <rPr>
        <sz val="13"/>
        <rFont val="Times New Roman"/>
        <family val="1"/>
      </rPr>
      <t>-</t>
    </r>
    <r>
      <rPr>
        <sz val="13"/>
        <rFont val="宋体"/>
        <family val="3"/>
        <charset val="134"/>
      </rPr>
      <t>儿童（加收）</t>
    </r>
  </si>
  <si>
    <t>013312000170000</t>
  </si>
  <si>
    <r>
      <rPr>
        <sz val="13"/>
        <rFont val="宋体"/>
        <family val="3"/>
        <charset val="134"/>
      </rPr>
      <t>前列腺囊肿引流费</t>
    </r>
  </si>
  <si>
    <r>
      <rPr>
        <sz val="13"/>
        <rFont val="宋体"/>
        <family val="3"/>
        <charset val="134"/>
      </rPr>
      <t>通过手术引流前列腺囊肿或脓肿。</t>
    </r>
  </si>
  <si>
    <r>
      <rPr>
        <sz val="13"/>
        <rFont val="宋体"/>
        <family val="3"/>
        <charset val="134"/>
      </rPr>
      <t>所定价格涵盖手术计划、术区准备、消毒、定位、切开、引流、包扎、缝合、处理用物等步骤所需的人力资源和基本物质资源消耗。</t>
    </r>
  </si>
  <si>
    <t>013312000170001</t>
  </si>
  <si>
    <r>
      <rPr>
        <sz val="13"/>
        <rFont val="宋体"/>
        <family val="3"/>
        <charset val="134"/>
      </rPr>
      <t>前列腺囊肿引流费</t>
    </r>
    <r>
      <rPr>
        <sz val="13"/>
        <rFont val="Times New Roman"/>
        <family val="1"/>
      </rPr>
      <t>-</t>
    </r>
    <r>
      <rPr>
        <sz val="13"/>
        <rFont val="宋体"/>
        <family val="3"/>
        <charset val="134"/>
      </rPr>
      <t>前列腺囊肿切除（加收）</t>
    </r>
  </si>
  <si>
    <t>013312000170011</t>
  </si>
  <si>
    <r>
      <rPr>
        <sz val="13"/>
        <rFont val="宋体"/>
        <family val="3"/>
        <charset val="134"/>
      </rPr>
      <t>前列腺囊肿引流费</t>
    </r>
    <r>
      <rPr>
        <sz val="13"/>
        <rFont val="Times New Roman"/>
        <family val="1"/>
      </rPr>
      <t>-</t>
    </r>
    <r>
      <rPr>
        <sz val="13"/>
        <rFont val="宋体"/>
        <family val="3"/>
        <charset val="134"/>
      </rPr>
      <t>儿童（加收）</t>
    </r>
  </si>
  <si>
    <t>013312000180000</t>
  </si>
  <si>
    <r>
      <rPr>
        <sz val="13"/>
        <rFont val="宋体"/>
        <family val="3"/>
        <charset val="134"/>
      </rPr>
      <t>阴囊肿物切除费</t>
    </r>
  </si>
  <si>
    <r>
      <rPr>
        <sz val="13"/>
        <rFont val="宋体"/>
        <family val="3"/>
        <charset val="134"/>
      </rPr>
      <t>通过手术切除阴囊内肿物。</t>
    </r>
  </si>
  <si>
    <r>
      <rPr>
        <sz val="13"/>
        <rFont val="宋体"/>
        <family val="3"/>
        <charset val="134"/>
      </rPr>
      <t>所定价格涵盖手术计划、术区准备、消毒、切开、切除、关闭、缝合、处理用物等步骤所需的人力资源和基本物质资源消耗。</t>
    </r>
  </si>
  <si>
    <t>013312000180001</t>
  </si>
  <si>
    <r>
      <rPr>
        <sz val="13"/>
        <rFont val="宋体"/>
        <family val="3"/>
        <charset val="134"/>
      </rPr>
      <t>阴囊肿物切除费</t>
    </r>
    <r>
      <rPr>
        <sz val="13"/>
        <rFont val="Times New Roman"/>
        <family val="1"/>
      </rPr>
      <t>-</t>
    </r>
    <r>
      <rPr>
        <sz val="13"/>
        <rFont val="宋体"/>
        <family val="3"/>
        <charset val="134"/>
      </rPr>
      <t>恶性肿瘤切除（加收）</t>
    </r>
  </si>
  <si>
    <t>013312000180011</t>
  </si>
  <si>
    <r>
      <rPr>
        <sz val="13"/>
        <rFont val="宋体"/>
        <family val="3"/>
        <charset val="134"/>
      </rPr>
      <t>阴囊肿物切除费</t>
    </r>
    <r>
      <rPr>
        <sz val="13"/>
        <rFont val="Times New Roman"/>
        <family val="1"/>
      </rPr>
      <t>-</t>
    </r>
    <r>
      <rPr>
        <sz val="13"/>
        <rFont val="宋体"/>
        <family val="3"/>
        <charset val="134"/>
      </rPr>
      <t>儿童（加收）</t>
    </r>
  </si>
  <si>
    <t>013312000190000</t>
  </si>
  <si>
    <r>
      <rPr>
        <sz val="13"/>
        <rFont val="宋体"/>
        <family val="3"/>
        <charset val="134"/>
      </rPr>
      <t>阴囊病变清创引流费</t>
    </r>
  </si>
  <si>
    <r>
      <rPr>
        <sz val="13"/>
        <rFont val="宋体"/>
        <family val="3"/>
        <charset val="134"/>
      </rPr>
      <t>通过手术对阴囊脓性肿物进行清创引流。</t>
    </r>
  </si>
  <si>
    <t>013312000190001</t>
  </si>
  <si>
    <r>
      <rPr>
        <sz val="13"/>
        <rFont val="宋体"/>
        <family val="3"/>
        <charset val="134"/>
      </rPr>
      <t>阴囊病变清创引流费</t>
    </r>
    <r>
      <rPr>
        <sz val="13"/>
        <rFont val="Times New Roman"/>
        <family val="1"/>
      </rPr>
      <t>-</t>
    </r>
    <r>
      <rPr>
        <sz val="13"/>
        <rFont val="宋体"/>
        <family val="3"/>
        <charset val="134"/>
      </rPr>
      <t>儿童（加收）</t>
    </r>
  </si>
  <si>
    <t>013111000050000</t>
  </si>
  <si>
    <r>
      <rPr>
        <sz val="13"/>
        <rFont val="宋体"/>
        <family val="3"/>
        <charset val="134"/>
      </rPr>
      <t>阴茎海绵体药物注射费</t>
    </r>
  </si>
  <si>
    <r>
      <rPr>
        <sz val="13"/>
        <rFont val="宋体"/>
        <family val="3"/>
        <charset val="134"/>
      </rPr>
      <t>向患者阴茎海绵体内注入药物。</t>
    </r>
  </si>
  <si>
    <r>
      <rPr>
        <sz val="13"/>
        <rFont val="宋体"/>
        <family val="3"/>
        <charset val="134"/>
      </rPr>
      <t>所定价格涵盖消毒、穿刺、注药、止血、包扎等步骤所需的人力资源和基本物质资源消耗。</t>
    </r>
  </si>
  <si>
    <t>013111000060000</t>
  </si>
  <si>
    <r>
      <rPr>
        <sz val="13"/>
        <rFont val="宋体"/>
        <family val="3"/>
        <charset val="134"/>
      </rPr>
      <t>阴茎海绵体灌流治疗费</t>
    </r>
  </si>
  <si>
    <r>
      <rPr>
        <sz val="13"/>
        <rFont val="宋体"/>
        <family val="3"/>
        <charset val="134"/>
      </rPr>
      <t>通过抽吸、冲洗等方式治疗阴茎异常勃起。</t>
    </r>
  </si>
  <si>
    <r>
      <rPr>
        <sz val="13"/>
        <rFont val="宋体"/>
        <family val="3"/>
        <charset val="134"/>
      </rPr>
      <t>所定价格涵盖消毒、设备准备、灌流、观察等步骤所需的人力资源和基本物质资源消耗。</t>
    </r>
  </si>
  <si>
    <t>013312000200000</t>
  </si>
  <si>
    <r>
      <rPr>
        <sz val="13"/>
        <rFont val="宋体"/>
        <family val="3"/>
        <charset val="134"/>
      </rPr>
      <t>阴茎部分切除费</t>
    </r>
  </si>
  <si>
    <r>
      <rPr>
        <sz val="13"/>
        <rFont val="宋体"/>
        <family val="3"/>
        <charset val="134"/>
      </rPr>
      <t>通过手术切除部分阴茎、肿物、囊肿、硬性结节。</t>
    </r>
  </si>
  <si>
    <r>
      <rPr>
        <sz val="13"/>
        <rFont val="宋体"/>
        <family val="3"/>
        <charset val="134"/>
      </rPr>
      <t>所定价格涵盖手术计划、术区准备、消毒、切开、分离、切除、缝合及必要时尿道口整形、处理用物等步骤所需的人力资源和基本物质资源消耗。</t>
    </r>
  </si>
  <si>
    <t>013312000200001</t>
  </si>
  <si>
    <r>
      <rPr>
        <sz val="13"/>
        <rFont val="宋体"/>
        <family val="3"/>
        <charset val="134"/>
      </rPr>
      <t>阴茎部分切除费</t>
    </r>
    <r>
      <rPr>
        <sz val="13"/>
        <rFont val="Times New Roman"/>
        <family val="1"/>
      </rPr>
      <t>-</t>
    </r>
    <r>
      <rPr>
        <sz val="13"/>
        <rFont val="宋体"/>
        <family val="3"/>
        <charset val="134"/>
      </rPr>
      <t>儿童（加收）</t>
    </r>
  </si>
  <si>
    <t>013312000210000</t>
  </si>
  <si>
    <r>
      <rPr>
        <sz val="13"/>
        <rFont val="宋体"/>
        <family val="3"/>
        <charset val="134"/>
      </rPr>
      <t>阴茎全切费</t>
    </r>
  </si>
  <si>
    <r>
      <rPr>
        <sz val="13"/>
        <rFont val="宋体"/>
        <family val="3"/>
        <charset val="134"/>
      </rPr>
      <t>通过手术切除全部阴茎，改道尿道。</t>
    </r>
  </si>
  <si>
    <r>
      <rPr>
        <sz val="13"/>
        <rFont val="宋体"/>
        <family val="3"/>
        <charset val="134"/>
      </rPr>
      <t>所定价格涵盖手术计划、术区准备、消毒、切开、海绵体切断、尿道游离、重建尿道外口、缝合、处理用物等步骤所需的人力资源和基本物质资源消耗。</t>
    </r>
  </si>
  <si>
    <t>013312000210001</t>
  </si>
  <si>
    <r>
      <rPr>
        <sz val="13"/>
        <rFont val="宋体"/>
        <family val="3"/>
        <charset val="134"/>
      </rPr>
      <t>阴茎全切费</t>
    </r>
    <r>
      <rPr>
        <sz val="13"/>
        <rFont val="Times New Roman"/>
        <family val="1"/>
      </rPr>
      <t>-</t>
    </r>
    <r>
      <rPr>
        <sz val="13"/>
        <rFont val="宋体"/>
        <family val="3"/>
        <charset val="134"/>
      </rPr>
      <t>阴茎阴囊全切（加收）</t>
    </r>
  </si>
  <si>
    <t>013312000210011</t>
  </si>
  <si>
    <r>
      <rPr>
        <sz val="13"/>
        <rFont val="宋体"/>
        <family val="3"/>
        <charset val="134"/>
      </rPr>
      <t>阴茎全切费</t>
    </r>
    <r>
      <rPr>
        <sz val="13"/>
        <rFont val="Times New Roman"/>
        <family val="1"/>
      </rPr>
      <t>-</t>
    </r>
    <r>
      <rPr>
        <sz val="13"/>
        <rFont val="宋体"/>
        <family val="3"/>
        <charset val="134"/>
      </rPr>
      <t>儿童（加收）</t>
    </r>
  </si>
  <si>
    <t>013312000220000</t>
  </si>
  <si>
    <r>
      <rPr>
        <sz val="13"/>
        <rFont val="宋体"/>
        <family val="3"/>
        <charset val="134"/>
      </rPr>
      <t>阴茎假体置入费</t>
    </r>
  </si>
  <si>
    <r>
      <rPr>
        <sz val="13"/>
        <rFont val="宋体"/>
        <family val="3"/>
        <charset val="134"/>
      </rPr>
      <t>通过手术置入阴茎假体。</t>
    </r>
  </si>
  <si>
    <r>
      <rPr>
        <sz val="13"/>
        <rFont val="宋体"/>
        <family val="3"/>
        <charset val="134"/>
      </rPr>
      <t>所定价格涵盖手术计划、术区准备、消毒、切开、置入假体、关闭、缝合、处理用物等步骤所需的人力资源和基本物质资源消耗。</t>
    </r>
  </si>
  <si>
    <r>
      <rPr>
        <sz val="13"/>
        <rFont val="宋体"/>
        <family val="3"/>
        <charset val="134"/>
      </rPr>
      <t>不与</t>
    </r>
    <r>
      <rPr>
        <sz val="13"/>
        <rFont val="Times New Roman"/>
        <family val="1"/>
      </rPr>
      <t>“</t>
    </r>
    <r>
      <rPr>
        <sz val="13"/>
        <rFont val="宋体"/>
        <family val="3"/>
        <charset val="134"/>
      </rPr>
      <t>阴茎假体更换费</t>
    </r>
    <r>
      <rPr>
        <sz val="13"/>
        <rFont val="Times New Roman"/>
        <family val="1"/>
      </rPr>
      <t>”</t>
    </r>
    <r>
      <rPr>
        <sz val="13"/>
        <rFont val="宋体"/>
        <family val="3"/>
        <charset val="134"/>
      </rPr>
      <t>同时收取。</t>
    </r>
  </si>
  <si>
    <t>013312000220001</t>
  </si>
  <si>
    <r>
      <rPr>
        <sz val="13"/>
        <rFont val="宋体"/>
        <family val="3"/>
        <charset val="134"/>
      </rPr>
      <t>阴茎假体置入费</t>
    </r>
    <r>
      <rPr>
        <sz val="13"/>
        <rFont val="Times New Roman"/>
        <family val="1"/>
      </rPr>
      <t>-</t>
    </r>
    <r>
      <rPr>
        <sz val="13"/>
        <rFont val="宋体"/>
        <family val="3"/>
        <charset val="134"/>
      </rPr>
      <t>儿童（加收）</t>
    </r>
  </si>
  <si>
    <t>013312000230000</t>
  </si>
  <si>
    <r>
      <rPr>
        <sz val="13"/>
        <rFont val="宋体"/>
        <family val="3"/>
        <charset val="134"/>
      </rPr>
      <t>阴茎假体取出费</t>
    </r>
  </si>
  <si>
    <r>
      <rPr>
        <sz val="13"/>
        <rFont val="宋体"/>
        <family val="3"/>
        <charset val="134"/>
      </rPr>
      <t>通过手术取出阴茎假体。</t>
    </r>
  </si>
  <si>
    <r>
      <rPr>
        <sz val="13"/>
        <rFont val="宋体"/>
        <family val="3"/>
        <charset val="134"/>
      </rPr>
      <t>所定价格涵盖手术计划、术区准备、消毒、切开、取出假体、关闭、缝合、处理用物等步骤所需的人力资源和基本物质资源消耗。</t>
    </r>
  </si>
  <si>
    <t>013312000230001</t>
  </si>
  <si>
    <r>
      <rPr>
        <sz val="13"/>
        <rFont val="宋体"/>
        <family val="3"/>
        <charset val="134"/>
      </rPr>
      <t>阴茎假体取出费</t>
    </r>
    <r>
      <rPr>
        <sz val="13"/>
        <rFont val="Times New Roman"/>
        <family val="1"/>
      </rPr>
      <t>-</t>
    </r>
    <r>
      <rPr>
        <sz val="13"/>
        <rFont val="宋体"/>
        <family val="3"/>
        <charset val="134"/>
      </rPr>
      <t>儿童（加收）</t>
    </r>
  </si>
  <si>
    <t>013312000240000</t>
  </si>
  <si>
    <r>
      <rPr>
        <sz val="13"/>
        <rFont val="宋体"/>
        <family val="3"/>
        <charset val="134"/>
      </rPr>
      <t>阴茎假体更换费</t>
    </r>
  </si>
  <si>
    <r>
      <rPr>
        <sz val="13"/>
        <rFont val="宋体"/>
        <family val="3"/>
        <charset val="134"/>
      </rPr>
      <t>通过手术更换阴茎假体。</t>
    </r>
  </si>
  <si>
    <r>
      <rPr>
        <sz val="13"/>
        <rFont val="宋体"/>
        <family val="3"/>
        <charset val="134"/>
      </rPr>
      <t>所定价格涵盖手术计划、术区准备、消毒、切开、取出假体、再次置入、关闭、缝合、处理用物等步骤所需的人力资源和基本物质资源消耗。</t>
    </r>
  </si>
  <si>
    <r>
      <rPr>
        <sz val="13"/>
        <rFont val="宋体"/>
        <family val="3"/>
        <charset val="134"/>
      </rPr>
      <t>不与</t>
    </r>
    <r>
      <rPr>
        <sz val="13"/>
        <rFont val="Times New Roman"/>
        <family val="1"/>
      </rPr>
      <t>“</t>
    </r>
    <r>
      <rPr>
        <sz val="13"/>
        <rFont val="宋体"/>
        <family val="3"/>
        <charset val="134"/>
      </rPr>
      <t>阴茎假体置入费</t>
    </r>
    <r>
      <rPr>
        <sz val="13"/>
        <rFont val="Times New Roman"/>
        <family val="1"/>
      </rPr>
      <t>”“</t>
    </r>
    <r>
      <rPr>
        <sz val="13"/>
        <rFont val="宋体"/>
        <family val="3"/>
        <charset val="134"/>
      </rPr>
      <t>阴茎假体取出费</t>
    </r>
    <r>
      <rPr>
        <sz val="13"/>
        <rFont val="Times New Roman"/>
        <family val="1"/>
      </rPr>
      <t>”</t>
    </r>
    <r>
      <rPr>
        <sz val="13"/>
        <rFont val="宋体"/>
        <family val="3"/>
        <charset val="134"/>
      </rPr>
      <t>同时收取。</t>
    </r>
  </si>
  <si>
    <t>013312000240001</t>
  </si>
  <si>
    <r>
      <rPr>
        <sz val="13"/>
        <rFont val="宋体"/>
        <family val="3"/>
        <charset val="134"/>
      </rPr>
      <t>阴茎假体更换费</t>
    </r>
    <r>
      <rPr>
        <sz val="13"/>
        <rFont val="Times New Roman"/>
        <family val="1"/>
      </rPr>
      <t>-</t>
    </r>
    <r>
      <rPr>
        <sz val="13"/>
        <rFont val="宋体"/>
        <family val="3"/>
        <charset val="134"/>
      </rPr>
      <t>儿童（加收）</t>
    </r>
  </si>
  <si>
    <t>013312000250000</t>
  </si>
  <si>
    <r>
      <rPr>
        <sz val="13"/>
        <rFont val="宋体"/>
        <family val="3"/>
        <charset val="134"/>
      </rPr>
      <t>阴茎再植费</t>
    </r>
  </si>
  <si>
    <r>
      <rPr>
        <sz val="13"/>
        <rFont val="宋体"/>
        <family val="3"/>
        <charset val="134"/>
      </rPr>
      <t>通过手术实现异体同种或自体阴茎再植。</t>
    </r>
  </si>
  <si>
    <r>
      <rPr>
        <sz val="13"/>
        <rFont val="宋体"/>
        <family val="3"/>
        <charset val="134"/>
      </rPr>
      <t>所定价格涵盖手术计划、术区准备、消毒、切开、术前或术中整复、阴茎再植、关闭、缝合、处理用物等步骤所需的人力资源和基本物质资源消耗。</t>
    </r>
  </si>
  <si>
    <t>013312000250001</t>
  </si>
  <si>
    <r>
      <rPr>
        <sz val="13"/>
        <rFont val="宋体"/>
        <family val="3"/>
        <charset val="134"/>
      </rPr>
      <t>阴茎再植费</t>
    </r>
    <r>
      <rPr>
        <sz val="13"/>
        <rFont val="Times New Roman"/>
        <family val="1"/>
      </rPr>
      <t>-</t>
    </r>
    <r>
      <rPr>
        <sz val="13"/>
        <rFont val="宋体"/>
        <family val="3"/>
        <charset val="134"/>
      </rPr>
      <t>儿童（加收）</t>
    </r>
  </si>
  <si>
    <t>013312000250100</t>
  </si>
  <si>
    <r>
      <rPr>
        <sz val="13"/>
        <rFont val="宋体"/>
        <family val="3"/>
        <charset val="134"/>
      </rPr>
      <t>阴茎再植费</t>
    </r>
    <r>
      <rPr>
        <sz val="13"/>
        <rFont val="Times New Roman"/>
        <family val="1"/>
      </rPr>
      <t>-</t>
    </r>
    <r>
      <rPr>
        <sz val="13"/>
        <rFont val="宋体"/>
        <family val="3"/>
        <charset val="134"/>
      </rPr>
      <t>异种器官（扩展）</t>
    </r>
  </si>
  <si>
    <t>013312000260000</t>
  </si>
  <si>
    <r>
      <rPr>
        <sz val="13"/>
        <rFont val="宋体"/>
        <family val="3"/>
        <charset val="134"/>
      </rPr>
      <t>阴茎畸型整形费</t>
    </r>
  </si>
  <si>
    <r>
      <rPr>
        <sz val="13"/>
        <rFont val="宋体"/>
        <family val="3"/>
        <charset val="134"/>
      </rPr>
      <t>通过手术校正畸形阴茎。</t>
    </r>
  </si>
  <si>
    <r>
      <rPr>
        <sz val="13"/>
        <rFont val="宋体"/>
        <family val="3"/>
        <charset val="134"/>
      </rPr>
      <t>所定价格涵盖手术计划、术区准备、消毒、切开、阴茎校正、纤维瘢痕组织切除、阴茎悬韧带切断、吻合、关闭、缝合、处理用物等步骤所需的人力资源和基本物质资源消耗。</t>
    </r>
  </si>
  <si>
    <t>013312000260001</t>
  </si>
  <si>
    <r>
      <rPr>
        <sz val="13"/>
        <rFont val="宋体"/>
        <family val="3"/>
        <charset val="134"/>
      </rPr>
      <t>阴茎畸型整形费</t>
    </r>
    <r>
      <rPr>
        <sz val="13"/>
        <rFont val="Times New Roman"/>
        <family val="1"/>
      </rPr>
      <t>-</t>
    </r>
    <r>
      <rPr>
        <sz val="13"/>
        <rFont val="宋体"/>
        <family val="3"/>
        <charset val="134"/>
      </rPr>
      <t>儿童（加收）</t>
    </r>
  </si>
  <si>
    <t>013312000270000</t>
  </si>
  <si>
    <r>
      <rPr>
        <sz val="13"/>
        <rFont val="宋体"/>
        <family val="3"/>
        <charset val="134"/>
      </rPr>
      <t>尿道阴茎海绵体分流费</t>
    </r>
  </si>
  <si>
    <r>
      <rPr>
        <sz val="13"/>
        <rFont val="宋体"/>
        <family val="3"/>
        <charset val="134"/>
      </rPr>
      <t>通过手术分离尿道与阴茎海绵体结构。</t>
    </r>
  </si>
  <si>
    <r>
      <rPr>
        <sz val="13"/>
        <rFont val="宋体"/>
        <family val="3"/>
        <charset val="134"/>
      </rPr>
      <t>所定价格涵盖手术计划、术区准备、消毒、切开、分离、建立通道、关闭、缝合、处理用物等步骤所需的人力资源和基本物质资源消耗。</t>
    </r>
  </si>
  <si>
    <t>013312000270001</t>
  </si>
  <si>
    <r>
      <rPr>
        <sz val="13"/>
        <rFont val="宋体"/>
        <family val="3"/>
        <charset val="134"/>
      </rPr>
      <t>尿道阴茎海绵体分流费</t>
    </r>
    <r>
      <rPr>
        <sz val="13"/>
        <rFont val="Times New Roman"/>
        <family val="1"/>
      </rPr>
      <t>-</t>
    </r>
    <r>
      <rPr>
        <sz val="13"/>
        <rFont val="宋体"/>
        <family val="3"/>
        <charset val="134"/>
      </rPr>
      <t>儿童（加收）</t>
    </r>
  </si>
  <si>
    <t>013312000280000</t>
  </si>
  <si>
    <r>
      <rPr>
        <sz val="13"/>
        <rFont val="宋体"/>
        <family val="3"/>
        <charset val="134"/>
      </rPr>
      <t>阴茎损伤修补费</t>
    </r>
  </si>
  <si>
    <r>
      <rPr>
        <sz val="13"/>
        <rFont val="宋体"/>
        <family val="3"/>
        <charset val="134"/>
      </rPr>
      <t>通过各种方式缝合修补阴茎白膜及海绵体。</t>
    </r>
  </si>
  <si>
    <r>
      <rPr>
        <sz val="13"/>
        <rFont val="宋体"/>
        <family val="3"/>
        <charset val="134"/>
      </rPr>
      <t>所定价格涵盖手术计划、术区准备、消毒、切开、修补、关闭、缝合、处理用物等步骤所需的人力资源和基本物质资源消耗。</t>
    </r>
  </si>
  <si>
    <t>013312000280001</t>
  </si>
  <si>
    <r>
      <rPr>
        <sz val="13"/>
        <rFont val="宋体"/>
        <family val="3"/>
        <charset val="134"/>
      </rPr>
      <t>阴茎损伤修补费</t>
    </r>
    <r>
      <rPr>
        <sz val="13"/>
        <rFont val="Times New Roman"/>
        <family val="1"/>
      </rPr>
      <t>-</t>
    </r>
    <r>
      <rPr>
        <sz val="13"/>
        <rFont val="宋体"/>
        <family val="3"/>
        <charset val="134"/>
      </rPr>
      <t>儿童（加收）</t>
    </r>
  </si>
  <si>
    <t>013111000070000</t>
  </si>
  <si>
    <r>
      <rPr>
        <sz val="13"/>
        <rFont val="宋体"/>
        <family val="3"/>
        <charset val="134"/>
      </rPr>
      <t>包皮手法复位费</t>
    </r>
  </si>
  <si>
    <r>
      <rPr>
        <sz val="13"/>
        <rFont val="宋体"/>
        <family val="3"/>
        <charset val="134"/>
      </rPr>
      <t>通过手法复位改善包皮异常状态。</t>
    </r>
  </si>
  <si>
    <r>
      <rPr>
        <sz val="13"/>
        <rFont val="宋体"/>
        <family val="3"/>
        <charset val="134"/>
      </rPr>
      <t>所定价格涵盖消毒、扩张、包皮复位、处理用物等步骤所需的人力资源和基本物质资源消耗。</t>
    </r>
  </si>
  <si>
    <t>013312000290000</t>
  </si>
  <si>
    <r>
      <rPr>
        <sz val="13"/>
        <rFont val="宋体"/>
        <family val="3"/>
        <charset val="134"/>
      </rPr>
      <t>包皮整复费</t>
    </r>
  </si>
  <si>
    <r>
      <rPr>
        <sz val="13"/>
        <rFont val="宋体"/>
        <family val="3"/>
        <charset val="134"/>
      </rPr>
      <t>通过手术改善包皮异常状态。</t>
    </r>
  </si>
  <si>
    <r>
      <rPr>
        <sz val="13"/>
        <rFont val="宋体"/>
        <family val="3"/>
        <charset val="134"/>
      </rPr>
      <t>所定价格涵盖手术计划、术区准备、消毒、包皮分离、处理用物等步骤所需的人力资源和基本物质资源消耗。</t>
    </r>
  </si>
  <si>
    <t>013312000290001</t>
  </si>
  <si>
    <r>
      <rPr>
        <sz val="13"/>
        <rFont val="宋体"/>
        <family val="3"/>
        <charset val="134"/>
      </rPr>
      <t>包皮整复费</t>
    </r>
    <r>
      <rPr>
        <sz val="13"/>
        <rFont val="Times New Roman"/>
        <family val="1"/>
      </rPr>
      <t>-</t>
    </r>
    <r>
      <rPr>
        <sz val="13"/>
        <rFont val="宋体"/>
        <family val="3"/>
        <charset val="134"/>
      </rPr>
      <t>儿童（加收）</t>
    </r>
  </si>
  <si>
    <t>013312000300000</t>
  </si>
  <si>
    <r>
      <rPr>
        <sz val="13"/>
        <rFont val="宋体"/>
        <family val="3"/>
        <charset val="134"/>
      </rPr>
      <t>包皮切除费</t>
    </r>
  </si>
  <si>
    <r>
      <rPr>
        <sz val="13"/>
        <rFont val="宋体"/>
        <family val="3"/>
        <charset val="134"/>
      </rPr>
      <t>通过手术切除分离包皮组织。</t>
    </r>
  </si>
  <si>
    <r>
      <rPr>
        <sz val="13"/>
        <rFont val="宋体"/>
        <family val="3"/>
        <charset val="134"/>
      </rPr>
      <t>所定价格涵盖手术计划、术区准备、消毒、切除、松解或结扎、缝合、处理用物等步骤所需的人力资源和基本物质资源消耗。</t>
    </r>
  </si>
  <si>
    <t>013312000300001</t>
  </si>
  <si>
    <r>
      <rPr>
        <sz val="13"/>
        <rFont val="宋体"/>
        <family val="3"/>
        <charset val="134"/>
      </rPr>
      <t>包皮切除费</t>
    </r>
    <r>
      <rPr>
        <sz val="13"/>
        <rFont val="Times New Roman"/>
        <family val="1"/>
      </rPr>
      <t>-</t>
    </r>
    <r>
      <rPr>
        <sz val="13"/>
        <rFont val="宋体"/>
        <family val="3"/>
        <charset val="134"/>
      </rPr>
      <t>儿童（加收）</t>
    </r>
  </si>
  <si>
    <t>013311000430000</t>
  </si>
  <si>
    <r>
      <rPr>
        <sz val="13"/>
        <rFont val="宋体"/>
        <family val="3"/>
        <charset val="134"/>
      </rPr>
      <t>腹膜后肿物切除费</t>
    </r>
  </si>
  <si>
    <r>
      <rPr>
        <sz val="13"/>
        <rFont val="宋体"/>
        <family val="3"/>
        <charset val="134"/>
      </rPr>
      <t>通过手术切除腹膜后肿物。</t>
    </r>
  </si>
  <si>
    <t>013311000430001</t>
  </si>
  <si>
    <r>
      <rPr>
        <sz val="13"/>
        <rFont val="宋体"/>
        <family val="3"/>
        <charset val="134"/>
      </rPr>
      <t>腹膜后肿物切除费</t>
    </r>
    <r>
      <rPr>
        <sz val="13"/>
        <rFont val="Times New Roman"/>
        <family val="1"/>
      </rPr>
      <t>-</t>
    </r>
    <r>
      <rPr>
        <sz val="13"/>
        <rFont val="宋体"/>
        <family val="3"/>
        <charset val="134"/>
      </rPr>
      <t>副神经节瘤（加收）</t>
    </r>
  </si>
  <si>
    <t>013311000430011</t>
  </si>
  <si>
    <r>
      <rPr>
        <sz val="13"/>
        <rFont val="宋体"/>
        <family val="3"/>
        <charset val="134"/>
      </rPr>
      <t>腹膜后肿物切除费</t>
    </r>
    <r>
      <rPr>
        <sz val="13"/>
        <rFont val="Times New Roman"/>
        <family val="1"/>
      </rPr>
      <t>-</t>
    </r>
    <r>
      <rPr>
        <sz val="13"/>
        <rFont val="宋体"/>
        <family val="3"/>
        <charset val="134"/>
      </rPr>
      <t>儿童（加收）</t>
    </r>
  </si>
  <si>
    <r>
      <rPr>
        <sz val="13"/>
        <rFont val="宋体"/>
        <family val="3"/>
        <charset val="134"/>
      </rPr>
      <t xml:space="preserve">使用说明：
</t>
    </r>
    <r>
      <rPr>
        <sz val="13"/>
        <rFont val="Times New Roman"/>
        <family val="1"/>
      </rPr>
      <t>1.</t>
    </r>
    <r>
      <rPr>
        <sz val="13"/>
        <rFont val="宋体"/>
        <family val="3"/>
        <charset val="134"/>
      </rPr>
      <t xml:space="preserve">本表以体被系统为重点，按照体被系统相关医疗服务产出设立价格项目。
</t>
    </r>
    <r>
      <rPr>
        <sz val="13"/>
        <rFont val="Times New Roman"/>
        <family val="1"/>
      </rPr>
      <t>2.</t>
    </r>
    <r>
      <rPr>
        <sz val="13"/>
        <rFont val="宋体"/>
        <family val="3"/>
        <charset val="134"/>
      </rPr>
      <t xml:space="preserve">本表所定价格属于政府指导价为最高限价，下浮不限。
</t>
    </r>
    <r>
      <rPr>
        <sz val="13"/>
        <rFont val="Times New Roman"/>
        <family val="1"/>
      </rPr>
      <t>3.“</t>
    </r>
    <r>
      <rPr>
        <sz val="13"/>
        <rFont val="宋体"/>
        <family val="3"/>
        <charset val="134"/>
      </rPr>
      <t>价格构成</t>
    </r>
    <r>
      <rPr>
        <sz val="13"/>
        <rFont val="Times New Roman"/>
        <family val="1"/>
      </rPr>
      <t>”</t>
    </r>
    <r>
      <rPr>
        <sz val="13"/>
        <rFont val="宋体"/>
        <family val="3"/>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3"/>
        <rFont val="Times New Roman"/>
        <family val="1"/>
      </rPr>
      <t>“</t>
    </r>
    <r>
      <rPr>
        <sz val="13"/>
        <rFont val="宋体"/>
        <family val="3"/>
        <charset val="134"/>
      </rPr>
      <t>设备投入</t>
    </r>
    <r>
      <rPr>
        <sz val="13"/>
        <rFont val="Times New Roman"/>
        <family val="1"/>
      </rPr>
      <t>”</t>
    </r>
    <r>
      <rPr>
        <sz val="13"/>
        <rFont val="宋体"/>
        <family val="3"/>
        <charset val="134"/>
      </rPr>
      <t xml:space="preserve">包括但不限于操作设备、器具及固定资产投入。
</t>
    </r>
    <r>
      <rPr>
        <sz val="13"/>
        <rFont val="Times New Roman"/>
        <family val="1"/>
      </rPr>
      <t>4.“</t>
    </r>
    <r>
      <rPr>
        <sz val="13"/>
        <rFont val="宋体"/>
        <family val="3"/>
        <charset val="134"/>
      </rPr>
      <t>加收项</t>
    </r>
    <r>
      <rPr>
        <sz val="13"/>
        <rFont val="Times New Roman"/>
        <family val="1"/>
      </rPr>
      <t>”</t>
    </r>
    <r>
      <rPr>
        <sz val="13"/>
        <rFont val="宋体"/>
        <family val="3"/>
        <charset val="134"/>
      </rPr>
      <t>，指同一项目以不同方式提供或在不同场景应用时，确有必要制定差异化收费标准而细分的一类子项，实际应用中，同时涉及多个加收项的，以项目单价为基础计算相应的加</t>
    </r>
    <r>
      <rPr>
        <sz val="13"/>
        <rFont val="Times New Roman"/>
        <family val="1"/>
      </rPr>
      <t>/</t>
    </r>
    <r>
      <rPr>
        <sz val="13"/>
        <rFont val="宋体"/>
        <family val="3"/>
        <charset val="134"/>
      </rPr>
      <t xml:space="preserve">减收水平后，据实收费。
</t>
    </r>
    <r>
      <rPr>
        <sz val="13"/>
        <rFont val="Times New Roman"/>
        <family val="1"/>
      </rPr>
      <t>5.“</t>
    </r>
    <r>
      <rPr>
        <sz val="13"/>
        <rFont val="宋体"/>
        <family val="3"/>
        <charset val="134"/>
      </rPr>
      <t>扩展项</t>
    </r>
    <r>
      <rPr>
        <sz val="13"/>
        <rFont val="Times New Roman"/>
        <family val="1"/>
      </rPr>
      <t>”</t>
    </r>
    <r>
      <rPr>
        <sz val="13"/>
        <rFont val="宋体"/>
        <family val="3"/>
        <charset val="134"/>
      </rPr>
      <t xml:space="preserve">，指同一项目下以不同方式提供或在不同场景应用时，只扩展价格项目适用范围、不额外加价的一类子项，子项的价格按主项目执行。
</t>
    </r>
    <r>
      <rPr>
        <sz val="13"/>
        <rFont val="Times New Roman"/>
        <family val="1"/>
      </rPr>
      <t>6.“</t>
    </r>
    <r>
      <rPr>
        <sz val="13"/>
        <rFont val="宋体"/>
        <family val="3"/>
        <charset val="134"/>
      </rPr>
      <t>基本物质资源消耗</t>
    </r>
    <r>
      <rPr>
        <sz val="13"/>
        <rFont val="Times New Roman"/>
        <family val="1"/>
      </rPr>
      <t>”</t>
    </r>
    <r>
      <rPr>
        <sz val="13"/>
        <rFont val="宋体"/>
        <family val="3"/>
        <charset val="134"/>
      </rPr>
      <t xml:space="preserve">，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
</t>
    </r>
    <r>
      <rPr>
        <sz val="13"/>
        <rFont val="Times New Roman"/>
        <family val="1"/>
      </rPr>
      <t>7.</t>
    </r>
    <r>
      <rPr>
        <sz val="13"/>
        <rFont val="宋体"/>
        <family val="3"/>
        <charset val="134"/>
      </rPr>
      <t>本表中手术类项目服务对象为儿童时，统一落实儿童加收政策；其他非手术类项目实行儿童加收范围，以本表加收项为准。</t>
    </r>
    <r>
      <rPr>
        <sz val="13"/>
        <rFont val="Times New Roman"/>
        <family val="1"/>
      </rPr>
      <t>“</t>
    </r>
    <r>
      <rPr>
        <sz val="13"/>
        <rFont val="宋体"/>
        <family val="3"/>
        <charset val="134"/>
      </rPr>
      <t>儿童</t>
    </r>
    <r>
      <rPr>
        <sz val="13"/>
        <rFont val="Times New Roman"/>
        <family val="1"/>
      </rPr>
      <t>”</t>
    </r>
    <r>
      <rPr>
        <sz val="13"/>
        <rFont val="宋体"/>
        <family val="3"/>
        <charset val="134"/>
      </rPr>
      <t>指</t>
    </r>
    <r>
      <rPr>
        <sz val="13"/>
        <rFont val="Times New Roman"/>
        <family val="1"/>
      </rPr>
      <t>6</t>
    </r>
    <r>
      <rPr>
        <sz val="13"/>
        <rFont val="宋体"/>
        <family val="3"/>
        <charset val="134"/>
      </rPr>
      <t xml:space="preserve">周岁及以下，周岁的计算方法以法律的相关规定为准。
</t>
    </r>
    <r>
      <rPr>
        <sz val="13"/>
        <rFont val="Times New Roman"/>
        <family val="1"/>
      </rPr>
      <t>8.</t>
    </r>
    <r>
      <rPr>
        <sz val="13"/>
        <rFont val="宋体"/>
        <family val="3"/>
        <charset val="134"/>
      </rPr>
      <t xml:space="preserve">本表中其他学科开展相应项目时，可据实收费。
</t>
    </r>
    <r>
      <rPr>
        <sz val="13"/>
        <rFont val="Times New Roman"/>
        <family val="1"/>
      </rPr>
      <t>9.</t>
    </r>
    <r>
      <rPr>
        <sz val="13"/>
        <rFont val="宋体"/>
        <family val="3"/>
        <charset val="134"/>
      </rPr>
      <t>本表价格构成中所称的</t>
    </r>
    <r>
      <rPr>
        <sz val="13"/>
        <rFont val="Times New Roman"/>
        <family val="1"/>
      </rPr>
      <t>“</t>
    </r>
    <r>
      <rPr>
        <sz val="13"/>
        <rFont val="宋体"/>
        <family val="3"/>
        <charset val="134"/>
      </rPr>
      <t>穿刺</t>
    </r>
    <r>
      <rPr>
        <sz val="13"/>
        <rFont val="Times New Roman"/>
        <family val="1"/>
      </rPr>
      <t>”</t>
    </r>
    <r>
      <rPr>
        <sz val="13"/>
        <rFont val="宋体"/>
        <family val="3"/>
        <charset val="134"/>
      </rPr>
      <t xml:space="preserve">为主项操作涉及的必要穿刺技术，价格构成中的穿刺操作不可收取相关费用；独立穿刺项目可按相应治疗价格项目收取。
</t>
    </r>
    <r>
      <rPr>
        <sz val="13"/>
        <rFont val="Times New Roman"/>
        <family val="1"/>
      </rPr>
      <t>10.</t>
    </r>
    <r>
      <rPr>
        <sz val="13"/>
        <rFont val="宋体"/>
        <family val="3"/>
        <charset val="134"/>
      </rPr>
      <t>本表中涉及</t>
    </r>
    <r>
      <rPr>
        <sz val="13"/>
        <rFont val="Times New Roman"/>
        <family val="1"/>
      </rPr>
      <t>“</t>
    </r>
    <r>
      <rPr>
        <sz val="13"/>
        <rFont val="宋体"/>
        <family val="3"/>
        <charset val="134"/>
      </rPr>
      <t>包括</t>
    </r>
    <r>
      <rPr>
        <sz val="13"/>
        <rFont val="Times New Roman"/>
        <family val="1"/>
      </rPr>
      <t xml:space="preserve">……”“…… </t>
    </r>
    <r>
      <rPr>
        <sz val="13"/>
        <rFont val="宋体"/>
        <family val="3"/>
        <charset val="134"/>
      </rPr>
      <t>等</t>
    </r>
    <r>
      <rPr>
        <sz val="13"/>
        <rFont val="Times New Roman"/>
        <family val="1"/>
      </rPr>
      <t>”</t>
    </r>
    <r>
      <rPr>
        <sz val="13"/>
        <rFont val="宋体"/>
        <family val="3"/>
        <charset val="134"/>
      </rPr>
      <t xml:space="preserve">的，属于开放型表述，所指对象不仅局限于表述中列明的事项，也包括未列明的同类事项。
</t>
    </r>
    <r>
      <rPr>
        <sz val="13"/>
        <rFont val="Times New Roman"/>
        <family val="1"/>
      </rPr>
      <t>11.</t>
    </r>
    <r>
      <rPr>
        <sz val="13"/>
        <rFont val="宋体"/>
        <family val="3"/>
        <charset val="134"/>
      </rPr>
      <t xml:space="preserve">本表所称的重要器官或功能部位，指眼、耳、口、鼻、会阴、生殖器。
</t>
    </r>
    <r>
      <rPr>
        <sz val="13"/>
        <rFont val="Times New Roman"/>
        <family val="1"/>
      </rPr>
      <t>12.</t>
    </r>
    <r>
      <rPr>
        <sz val="13"/>
        <rFont val="宋体"/>
        <family val="3"/>
        <charset val="134"/>
      </rPr>
      <t>手术项目三级综合甲等医院按本表所列三级医院价格执行，其他三级医院按本表所列二级医院价格执行。</t>
    </r>
  </si>
  <si>
    <t>012416000010000</t>
  </si>
  <si>
    <r>
      <rPr>
        <sz val="13"/>
        <rFont val="宋体"/>
        <family val="3"/>
        <charset val="134"/>
      </rPr>
      <t>变应原皮肤试验费</t>
    </r>
  </si>
  <si>
    <r>
      <rPr>
        <sz val="13"/>
        <rFont val="宋体"/>
        <family val="3"/>
        <charset val="134"/>
      </rPr>
      <t>通过各种方式观察皮肤对变应原的反应。</t>
    </r>
  </si>
  <si>
    <r>
      <rPr>
        <sz val="13"/>
        <rFont val="宋体"/>
        <family val="3"/>
        <charset val="134"/>
      </rPr>
      <t>所定价格涵盖皮肤消毒、变应原配制、试验操作、指标分析、出具报告等步骤所需的人力资源和基本物质资源消耗。</t>
    </r>
  </si>
  <si>
    <r>
      <rPr>
        <sz val="13"/>
        <rFont val="宋体"/>
        <family val="3"/>
        <charset val="134"/>
      </rPr>
      <t>本项目中的</t>
    </r>
    <r>
      <rPr>
        <sz val="13"/>
        <rFont val="Times New Roman"/>
        <family val="1"/>
      </rPr>
      <t>“</t>
    </r>
    <r>
      <rPr>
        <sz val="13"/>
        <rFont val="宋体"/>
        <family val="3"/>
        <charset val="134"/>
      </rPr>
      <t>项</t>
    </r>
    <r>
      <rPr>
        <sz val="13"/>
        <rFont val="Times New Roman"/>
        <family val="1"/>
      </rPr>
      <t>”</t>
    </r>
    <r>
      <rPr>
        <sz val="13"/>
        <rFont val="宋体"/>
        <family val="3"/>
        <charset val="134"/>
      </rPr>
      <t>指：每种变应原，不同变应原可叠加收取。</t>
    </r>
  </si>
  <si>
    <t>012416000020000</t>
  </si>
  <si>
    <r>
      <rPr>
        <sz val="13"/>
        <rFont val="宋体"/>
        <family val="3"/>
        <charset val="134"/>
      </rPr>
      <t>皮肤生理指标检查费</t>
    </r>
  </si>
  <si>
    <r>
      <rPr>
        <sz val="13"/>
        <rFont val="宋体"/>
        <family val="3"/>
        <charset val="134"/>
      </rPr>
      <t>通过各种方式对皮肤各项指标进行检测。</t>
    </r>
  </si>
  <si>
    <r>
      <rPr>
        <sz val="13"/>
        <rFont val="宋体"/>
        <family val="3"/>
        <charset val="134"/>
      </rPr>
      <t>所定价格涵盖皮肤消毒、试验操作、指标分析、出具报告等步骤所需的人力资源和基本物质资源消耗。</t>
    </r>
  </si>
  <si>
    <r>
      <rPr>
        <sz val="13"/>
        <rFont val="宋体"/>
        <family val="3"/>
        <charset val="134"/>
      </rPr>
      <t>本项目中的</t>
    </r>
    <r>
      <rPr>
        <sz val="13"/>
        <rFont val="Times New Roman"/>
        <family val="1"/>
      </rPr>
      <t>“</t>
    </r>
    <r>
      <rPr>
        <sz val="13"/>
        <rFont val="宋体"/>
        <family val="3"/>
        <charset val="134"/>
      </rPr>
      <t>指标</t>
    </r>
    <r>
      <rPr>
        <sz val="13"/>
        <rFont val="Times New Roman"/>
        <family val="1"/>
      </rPr>
      <t>”</t>
    </r>
    <r>
      <rPr>
        <sz val="13"/>
        <rFont val="宋体"/>
        <family val="3"/>
        <charset val="134"/>
      </rPr>
      <t>包括但不限于皮肤色素、皮脂、水分、</t>
    </r>
    <r>
      <rPr>
        <sz val="13"/>
        <rFont val="Times New Roman"/>
        <family val="1"/>
      </rPr>
      <t>pH</t>
    </r>
    <r>
      <rPr>
        <sz val="13"/>
        <rFont val="宋体"/>
        <family val="3"/>
        <charset val="134"/>
      </rPr>
      <t>值、纹理、弹性等，不同检查指标可叠加收取。</t>
    </r>
  </si>
  <si>
    <t>012416000030000</t>
  </si>
  <si>
    <r>
      <rPr>
        <sz val="13"/>
        <rFont val="宋体"/>
        <family val="3"/>
        <charset val="134"/>
      </rPr>
      <t>皮肤微生物检查费</t>
    </r>
  </si>
  <si>
    <r>
      <rPr>
        <sz val="13"/>
        <rFont val="宋体"/>
        <family val="3"/>
        <charset val="134"/>
      </rPr>
      <t>通过各种方式对阴虱、疥虫、螨虫、真菌等微生物进行检查鉴定。</t>
    </r>
  </si>
  <si>
    <r>
      <rPr>
        <sz val="13"/>
        <rFont val="宋体"/>
        <family val="3"/>
        <charset val="134"/>
      </rPr>
      <t>所定价格涵盖局部消毒、刮取标本、制片、观察检测、出具报告等步骤所需的人力资源和基本物质资源消耗。</t>
    </r>
  </si>
  <si>
    <t>012416000040000</t>
  </si>
  <si>
    <r>
      <rPr>
        <sz val="13"/>
        <rFont val="宋体"/>
        <family val="3"/>
        <charset val="134"/>
      </rPr>
      <t>皮肤物理检查费</t>
    </r>
  </si>
  <si>
    <r>
      <rPr>
        <sz val="13"/>
        <rFont val="宋体"/>
        <family val="3"/>
        <charset val="134"/>
      </rPr>
      <t>利用温度、压力、光照等各种物理试验检测皮肤敏感程度。</t>
    </r>
  </si>
  <si>
    <r>
      <rPr>
        <sz val="13"/>
        <rFont val="宋体"/>
        <family val="3"/>
        <charset val="134"/>
      </rPr>
      <t>所定价格涵盖设备准备、试验操作、指标分析、出具报告等步骤所需的人力资源和基本物质资源消耗。</t>
    </r>
  </si>
  <si>
    <r>
      <rPr>
        <sz val="13"/>
        <rFont val="宋体"/>
        <family val="3"/>
        <charset val="134"/>
      </rPr>
      <t>不同检查指标可叠加收取。</t>
    </r>
  </si>
  <si>
    <t>012416000050000</t>
  </si>
  <si>
    <r>
      <rPr>
        <sz val="13"/>
        <rFont val="宋体"/>
        <family val="3"/>
        <charset val="134"/>
      </rPr>
      <t>皮肤镜检查费</t>
    </r>
  </si>
  <si>
    <r>
      <rPr>
        <sz val="13"/>
        <rFont val="宋体"/>
        <family val="3"/>
        <charset val="134"/>
      </rPr>
      <t>通过观察皮肤、毛发等的外观和结构，诊断和评估各种皮肤疾病。</t>
    </r>
  </si>
  <si>
    <r>
      <rPr>
        <sz val="13"/>
        <rFont val="宋体"/>
        <family val="3"/>
        <charset val="134"/>
      </rPr>
      <t>所定价格涵盖设备准备、皮肤消毒、应用介质、选择镜头、镜检、记录、评估、出具报告等步骤所需的人力资源和基本物质资源消耗。</t>
    </r>
  </si>
  <si>
    <t>012416000050100</t>
  </si>
  <si>
    <r>
      <rPr>
        <sz val="13"/>
        <rFont val="宋体"/>
        <family val="3"/>
        <charset val="134"/>
      </rPr>
      <t>皮肤镜检查费</t>
    </r>
    <r>
      <rPr>
        <sz val="13"/>
        <rFont val="Times New Roman"/>
        <family val="1"/>
      </rPr>
      <t>-</t>
    </r>
    <r>
      <rPr>
        <sz val="13"/>
        <rFont val="宋体"/>
        <family val="3"/>
        <charset val="134"/>
      </rPr>
      <t>毛发镜检查（扩展）</t>
    </r>
  </si>
  <si>
    <t>012416000060000</t>
  </si>
  <si>
    <r>
      <rPr>
        <sz val="13"/>
        <rFont val="宋体"/>
        <family val="3"/>
        <charset val="134"/>
      </rPr>
      <t>紫外线荧光检查费</t>
    </r>
  </si>
  <si>
    <r>
      <rPr>
        <sz val="13"/>
        <rFont val="宋体"/>
        <family val="3"/>
        <charset val="134"/>
      </rPr>
      <t>通过各类灯具设备，观察皮肤在紫外线下的荧光反应，辅助检测疾病或异常。</t>
    </r>
  </si>
  <si>
    <r>
      <rPr>
        <sz val="13"/>
        <rFont val="宋体"/>
        <family val="3"/>
        <charset val="134"/>
      </rPr>
      <t>所定价格涵盖暗室准备、荧光照射、结果记录、比对分析、出具报告等步骤所需的人力资源和基本物质资源消耗。</t>
    </r>
  </si>
  <si>
    <t>012416000070000</t>
  </si>
  <si>
    <r>
      <rPr>
        <sz val="13"/>
        <rFont val="宋体"/>
        <family val="3"/>
        <charset val="134"/>
      </rPr>
      <t>生殖器皮肤黏膜检查费</t>
    </r>
  </si>
  <si>
    <r>
      <rPr>
        <sz val="13"/>
        <rFont val="宋体"/>
        <family val="3"/>
        <charset val="134"/>
      </rPr>
      <t>利用各种方式对生殖器皮肤黏膜进行检查，进行性病诊断。</t>
    </r>
  </si>
  <si>
    <r>
      <rPr>
        <sz val="13"/>
        <rFont val="宋体"/>
        <family val="3"/>
        <charset val="134"/>
      </rPr>
      <t>所定价格涵盖皮肤消毒、黏膜检查、记录、评估及必要时进行醋酸白试验等步骤所需的人力资源和基本物质资源消耗。</t>
    </r>
  </si>
  <si>
    <t>013114000010000</t>
  </si>
  <si>
    <r>
      <rPr>
        <sz val="13"/>
        <rFont val="宋体"/>
        <family val="3"/>
        <charset val="134"/>
      </rPr>
      <t>皮损治疗费（常规）</t>
    </r>
  </si>
  <si>
    <r>
      <rPr>
        <sz val="13"/>
        <rFont val="宋体"/>
        <family val="3"/>
        <charset val="134"/>
      </rPr>
      <t>通过注射、贴敷等方式治疗皮损。</t>
    </r>
  </si>
  <si>
    <r>
      <rPr>
        <sz val="13"/>
        <rFont val="宋体"/>
        <family val="3"/>
        <charset val="134"/>
      </rPr>
      <t>所定价格涵盖皮肤消毒、常规方式治疗等步骤所需的人力资源和基本物质资源消耗。</t>
    </r>
  </si>
  <si>
    <r>
      <rPr>
        <sz val="13"/>
        <rFont val="宋体"/>
        <family val="3"/>
        <charset val="134"/>
      </rPr>
      <t>每个皮损</t>
    </r>
  </si>
  <si>
    <r>
      <rPr>
        <sz val="13"/>
        <rFont val="宋体"/>
        <family val="3"/>
        <charset val="134"/>
      </rPr>
      <t>每个皮损以</t>
    </r>
    <r>
      <rPr>
        <sz val="13"/>
        <rFont val="Times New Roman"/>
        <family val="1"/>
      </rPr>
      <t>9</t>
    </r>
    <r>
      <rPr>
        <sz val="13"/>
        <rFont val="宋体"/>
        <family val="3"/>
        <charset val="134"/>
      </rPr>
      <t>平方厘米为基础计价，不足</t>
    </r>
    <r>
      <rPr>
        <sz val="13"/>
        <rFont val="Times New Roman"/>
        <family val="1"/>
      </rPr>
      <t>9</t>
    </r>
    <r>
      <rPr>
        <sz val="13"/>
        <rFont val="宋体"/>
        <family val="3"/>
        <charset val="134"/>
      </rPr>
      <t>平方厘米按一个计价，每增加一个皮损逐个递加收费。</t>
    </r>
  </si>
  <si>
    <t>013114000020000</t>
  </si>
  <si>
    <r>
      <rPr>
        <sz val="13"/>
        <rFont val="宋体"/>
        <family val="3"/>
        <charset val="134"/>
      </rPr>
      <t>皮损治疗费（特殊）</t>
    </r>
  </si>
  <si>
    <r>
      <rPr>
        <sz val="13"/>
        <rFont val="宋体"/>
        <family val="3"/>
        <charset val="134"/>
      </rPr>
      <t>通过冷冻、电凝、射频等各种能量源治疗皮损。</t>
    </r>
  </si>
  <si>
    <r>
      <rPr>
        <sz val="13"/>
        <rFont val="宋体"/>
        <family val="3"/>
        <charset val="134"/>
      </rPr>
      <t>所定价格涵盖皮肤消毒、特殊方式治疗等步骤所需的人力资源和基本物质资源消耗。</t>
    </r>
  </si>
  <si>
    <t>013114000030000</t>
  </si>
  <si>
    <r>
      <rPr>
        <sz val="13"/>
        <rFont val="宋体"/>
        <family val="3"/>
        <charset val="134"/>
      </rPr>
      <t>头皮微针治疗费</t>
    </r>
  </si>
  <si>
    <r>
      <rPr>
        <sz val="13"/>
        <rFont val="宋体"/>
        <family val="3"/>
        <charset val="134"/>
      </rPr>
      <t>通过微针刺激皮肤改善皮肤状态。</t>
    </r>
  </si>
  <si>
    <r>
      <rPr>
        <sz val="13"/>
        <rFont val="宋体"/>
        <family val="3"/>
        <charset val="134"/>
      </rPr>
      <t>所定价格涵盖皮肤清洁、仪器操作、观察患者反应、必要时敷药等步骤所需的人力资源和基本物质资源消耗。</t>
    </r>
  </si>
  <si>
    <t>013114000040000</t>
  </si>
  <si>
    <r>
      <rPr>
        <sz val="13"/>
        <rFont val="宋体"/>
        <family val="3"/>
        <charset val="134"/>
      </rPr>
      <t>床位费（大面积创伤治疗）</t>
    </r>
  </si>
  <si>
    <r>
      <rPr>
        <sz val="13"/>
        <rFont val="宋体"/>
        <family val="3"/>
        <charset val="134"/>
      </rPr>
      <t>指住院期间为大面积创伤患者提供的悬浮床、翻身床等多功能治疗设备及相关设施。</t>
    </r>
  </si>
  <si>
    <r>
      <rPr>
        <sz val="13"/>
        <rFont val="宋体"/>
        <family val="3"/>
        <charset val="134"/>
      </rPr>
      <t>所定价格涵盖设备准备、体位调整、悬浮或减压等步骤所需的人力资源和基本物质资源消耗。</t>
    </r>
  </si>
  <si>
    <r>
      <rPr>
        <sz val="13"/>
        <rFont val="宋体"/>
        <family val="3"/>
        <charset val="134"/>
      </rPr>
      <t>计入不计出，即入院当天按一天计算收费</t>
    </r>
    <r>
      <rPr>
        <sz val="13"/>
        <rFont val="Times New Roman"/>
        <family val="1"/>
      </rPr>
      <t>,</t>
    </r>
    <r>
      <rPr>
        <sz val="13"/>
        <rFont val="宋体"/>
        <family val="3"/>
        <charset val="134"/>
      </rPr>
      <t>出院当天不计算收费。不与其他床位费同时收取。</t>
    </r>
  </si>
  <si>
    <t>013114000050000</t>
  </si>
  <si>
    <r>
      <rPr>
        <sz val="13"/>
        <rFont val="宋体"/>
        <family val="3"/>
        <charset val="134"/>
      </rPr>
      <t>化学换肤费</t>
    </r>
  </si>
  <si>
    <r>
      <rPr>
        <sz val="13"/>
        <rFont val="宋体"/>
        <family val="3"/>
        <charset val="134"/>
      </rPr>
      <t>利用化学物质对皮肤进行浅层或深层的剥脱，刺激皮肤的修复和再生。</t>
    </r>
  </si>
  <si>
    <r>
      <rPr>
        <sz val="13"/>
        <rFont val="宋体"/>
        <family val="3"/>
        <charset val="134"/>
      </rPr>
      <t>所定价格涵盖手术计划、术区准备、施用溶液、冲洗等步骤所需的人力资源和基本物质资源消耗。</t>
    </r>
  </si>
  <si>
    <r>
      <rPr>
        <sz val="13"/>
        <rFont val="宋体"/>
        <family val="3"/>
        <charset val="134"/>
      </rPr>
      <t>单次治疗以</t>
    </r>
    <r>
      <rPr>
        <sz val="13"/>
        <rFont val="Times New Roman"/>
        <family val="1"/>
      </rPr>
      <t>200</t>
    </r>
    <r>
      <rPr>
        <sz val="13"/>
        <rFont val="宋体"/>
        <family val="3"/>
        <charset val="134"/>
      </rPr>
      <t>平方厘米为基础计价，不足</t>
    </r>
    <r>
      <rPr>
        <sz val="13"/>
        <rFont val="Times New Roman"/>
        <family val="1"/>
      </rPr>
      <t>200</t>
    </r>
    <r>
      <rPr>
        <sz val="13"/>
        <rFont val="宋体"/>
        <family val="3"/>
        <charset val="134"/>
      </rPr>
      <t>平方厘米按一次计价。</t>
    </r>
  </si>
  <si>
    <t>013114000060000</t>
  </si>
  <si>
    <r>
      <rPr>
        <sz val="13"/>
        <rFont val="宋体"/>
        <family val="3"/>
        <charset val="134"/>
      </rPr>
      <t>脱毛治疗费</t>
    </r>
  </si>
  <si>
    <r>
      <rPr>
        <sz val="13"/>
        <rFont val="宋体"/>
        <family val="3"/>
        <charset val="134"/>
      </rPr>
      <t>通过电解、激光等各种方式实现脱毛。</t>
    </r>
  </si>
  <si>
    <r>
      <rPr>
        <sz val="13"/>
        <rFont val="宋体"/>
        <family val="3"/>
        <charset val="134"/>
      </rPr>
      <t>所定价格涵盖设备准备、清洁、参数设定、放置电极、通电治疗、涂抹敷料等步骤所需的人力资源和基本物质资源消耗。</t>
    </r>
  </si>
  <si>
    <r>
      <rPr>
        <sz val="13"/>
        <rFont val="宋体"/>
        <family val="3"/>
        <charset val="134"/>
      </rPr>
      <t>每平方厘米</t>
    </r>
  </si>
  <si>
    <t>013114000070000</t>
  </si>
  <si>
    <r>
      <rPr>
        <sz val="13"/>
        <rFont val="宋体"/>
        <family val="3"/>
        <charset val="134"/>
      </rPr>
      <t>药物熏蒸治疗费</t>
    </r>
  </si>
  <si>
    <r>
      <rPr>
        <sz val="13"/>
        <rFont val="宋体"/>
        <family val="3"/>
        <charset val="134"/>
      </rPr>
      <t>通过熏蒸方式改善皮肤状态。</t>
    </r>
  </si>
  <si>
    <r>
      <rPr>
        <sz val="13"/>
        <rFont val="宋体"/>
        <family val="3"/>
        <charset val="134"/>
      </rPr>
      <t>所定价格涵盖设备准备、清洁、熏蒸、观察等步骤所需的人力资源和基本物质资源消耗。</t>
    </r>
  </si>
  <si>
    <t>013316000010000</t>
  </si>
  <si>
    <r>
      <rPr>
        <sz val="13"/>
        <rFont val="宋体"/>
        <family val="3"/>
        <charset val="134"/>
      </rPr>
      <t>浅表异物取出费</t>
    </r>
  </si>
  <si>
    <r>
      <rPr>
        <sz val="13"/>
        <rFont val="宋体"/>
        <family val="3"/>
        <charset val="134"/>
      </rPr>
      <t>通过各种方式取出浅表异物。</t>
    </r>
  </si>
  <si>
    <r>
      <rPr>
        <sz val="13"/>
        <rFont val="宋体"/>
        <family val="3"/>
        <charset val="134"/>
      </rPr>
      <t>所定价格涵盖手术计划、术区准备、切开、分离、异物取出、处理、缝合等步骤所需的人力资源和基本物质资源消耗。</t>
    </r>
  </si>
  <si>
    <t>013316000010001</t>
  </si>
  <si>
    <r>
      <rPr>
        <sz val="13"/>
        <rFont val="宋体"/>
        <family val="3"/>
        <charset val="134"/>
      </rPr>
      <t>浅表异物取出费</t>
    </r>
    <r>
      <rPr>
        <sz val="13"/>
        <rFont val="Times New Roman"/>
        <family val="1"/>
      </rPr>
      <t>-</t>
    </r>
    <r>
      <rPr>
        <sz val="13"/>
        <rFont val="宋体"/>
        <family val="3"/>
        <charset val="134"/>
      </rPr>
      <t>儿童（加收）</t>
    </r>
  </si>
  <si>
    <t>013114000080000</t>
  </si>
  <si>
    <r>
      <rPr>
        <sz val="13"/>
        <rFont val="宋体"/>
        <family val="3"/>
        <charset val="134"/>
      </rPr>
      <t>指（趾）甲治疗费</t>
    </r>
  </si>
  <si>
    <r>
      <rPr>
        <sz val="13"/>
        <rFont val="宋体"/>
        <family val="3"/>
        <charset val="134"/>
      </rPr>
      <t>利用药物、封包、磨削、抽吸等各种方式治疗甲疾病。</t>
    </r>
  </si>
  <si>
    <r>
      <rPr>
        <sz val="13"/>
        <rFont val="宋体"/>
        <family val="3"/>
        <charset val="134"/>
      </rPr>
      <t>所定价格涵盖甲上敷药、磨削等步骤所需的人力资源和基本物质资源消耗。</t>
    </r>
  </si>
  <si>
    <r>
      <rPr>
        <sz val="13"/>
        <rFont val="宋体"/>
        <family val="3"/>
        <charset val="134"/>
      </rPr>
      <t>每甲</t>
    </r>
  </si>
  <si>
    <t>013114000080001</t>
  </si>
  <si>
    <r>
      <rPr>
        <sz val="13"/>
        <rFont val="宋体"/>
        <family val="3"/>
        <charset val="134"/>
      </rPr>
      <t>指（趾）甲治疗费</t>
    </r>
    <r>
      <rPr>
        <sz val="13"/>
        <rFont val="Times New Roman"/>
        <family val="1"/>
      </rPr>
      <t>-</t>
    </r>
    <r>
      <rPr>
        <sz val="13"/>
        <rFont val="宋体"/>
        <family val="3"/>
        <charset val="134"/>
      </rPr>
      <t>拔甲（加收）</t>
    </r>
  </si>
  <si>
    <t>013316000020000</t>
  </si>
  <si>
    <r>
      <rPr>
        <sz val="13"/>
        <rFont val="宋体"/>
        <family val="3"/>
        <charset val="134"/>
      </rPr>
      <t>指（趾）甲成形费</t>
    </r>
  </si>
  <si>
    <r>
      <rPr>
        <sz val="13"/>
        <rFont val="宋体"/>
        <family val="3"/>
        <charset val="134"/>
      </rPr>
      <t>利用各种方式实现指（趾）甲成形。</t>
    </r>
  </si>
  <si>
    <r>
      <rPr>
        <sz val="13"/>
        <rFont val="宋体"/>
        <family val="3"/>
        <charset val="134"/>
      </rPr>
      <t>所定价格涵盖消毒、磨削、成形等步骤所需的人力资源和基本物质资源消耗。</t>
    </r>
  </si>
  <si>
    <t>013316000020001</t>
  </si>
  <si>
    <r>
      <rPr>
        <sz val="13"/>
        <rFont val="宋体"/>
        <family val="3"/>
        <charset val="134"/>
      </rPr>
      <t>指（趾）甲成形费</t>
    </r>
    <r>
      <rPr>
        <sz val="13"/>
        <rFont val="Times New Roman"/>
        <family val="1"/>
      </rPr>
      <t>-</t>
    </r>
    <r>
      <rPr>
        <sz val="13"/>
        <rFont val="宋体"/>
        <family val="3"/>
        <charset val="134"/>
      </rPr>
      <t>儿童（加收）</t>
    </r>
  </si>
  <si>
    <t>013316000030000</t>
  </si>
  <si>
    <r>
      <rPr>
        <sz val="13"/>
        <rFont val="宋体"/>
        <family val="3"/>
        <charset val="134"/>
      </rPr>
      <t>浅表肿物去除费</t>
    </r>
  </si>
  <si>
    <r>
      <rPr>
        <sz val="13"/>
        <rFont val="宋体"/>
        <family val="3"/>
        <charset val="134"/>
      </rPr>
      <t>通过各种方式去除各部位皮肤、痣及皮下组织肿物。</t>
    </r>
  </si>
  <si>
    <r>
      <rPr>
        <sz val="13"/>
        <rFont val="宋体"/>
        <family val="3"/>
        <charset val="134"/>
      </rPr>
      <t>所定价格涵盖手术计划、术区准备、消毒、去除、缝合等步骤所需的人力资源和基本物质资源消耗。</t>
    </r>
  </si>
  <si>
    <r>
      <rPr>
        <sz val="13"/>
        <rFont val="宋体"/>
        <family val="3"/>
        <charset val="134"/>
      </rPr>
      <t>个</t>
    </r>
  </si>
  <si>
    <r>
      <rPr>
        <sz val="13"/>
        <rFont val="Times New Roman"/>
        <family val="1"/>
      </rPr>
      <t>1.</t>
    </r>
    <r>
      <rPr>
        <sz val="13"/>
        <rFont val="宋体"/>
        <family val="3"/>
        <charset val="134"/>
      </rPr>
      <t xml:space="preserve">每个肿物以每平方厘米为基础计价。
</t>
    </r>
    <r>
      <rPr>
        <sz val="13"/>
        <rFont val="Times New Roman"/>
        <family val="1"/>
      </rPr>
      <t>2.</t>
    </r>
    <r>
      <rPr>
        <sz val="13"/>
        <rFont val="宋体"/>
        <family val="3"/>
        <charset val="134"/>
      </rPr>
      <t>不足一个按一个计价。</t>
    </r>
  </si>
  <si>
    <t>013316000030001</t>
  </si>
  <si>
    <r>
      <rPr>
        <sz val="13"/>
        <rFont val="宋体"/>
        <family val="3"/>
        <charset val="134"/>
      </rPr>
      <t>浅表肿物去除费</t>
    </r>
    <r>
      <rPr>
        <sz val="13"/>
        <rFont val="Times New Roman"/>
        <family val="1"/>
      </rPr>
      <t>-</t>
    </r>
    <r>
      <rPr>
        <sz val="13"/>
        <rFont val="宋体"/>
        <family val="3"/>
        <charset val="134"/>
      </rPr>
      <t>儿童（加收）</t>
    </r>
  </si>
  <si>
    <t>013316000030011</t>
  </si>
  <si>
    <r>
      <rPr>
        <sz val="13"/>
        <rFont val="宋体"/>
        <family val="3"/>
        <charset val="134"/>
      </rPr>
      <t>浅表肿物去除费</t>
    </r>
    <r>
      <rPr>
        <sz val="13"/>
        <rFont val="Times New Roman"/>
        <family val="1"/>
      </rPr>
      <t>-</t>
    </r>
    <r>
      <rPr>
        <sz val="13"/>
        <rFont val="宋体"/>
        <family val="3"/>
        <charset val="134"/>
      </rPr>
      <t>累及重要器官或功能部位（加收）</t>
    </r>
  </si>
  <si>
    <t>013316000040000</t>
  </si>
  <si>
    <t>浅表恶性肿瘤去除费</t>
  </si>
  <si>
    <t>通过各种方式去除皮肤浅表恶性肿瘤。</t>
  </si>
  <si>
    <t>所定价格涵盖手术计划、术区准备、消毒、去除、缝合等步骤所需的人力资源和基本物质资源消耗。</t>
  </si>
  <si>
    <t>个</t>
  </si>
  <si>
    <t>013316000040001</t>
  </si>
  <si>
    <r>
      <rPr>
        <sz val="13"/>
        <rFont val="宋体"/>
        <family val="3"/>
        <charset val="134"/>
      </rPr>
      <t>浅表恶性肿瘤去除费</t>
    </r>
    <r>
      <rPr>
        <sz val="13"/>
        <rFont val="Times New Roman"/>
        <family val="1"/>
      </rPr>
      <t>-</t>
    </r>
    <r>
      <rPr>
        <sz val="13"/>
        <rFont val="宋体"/>
        <family val="3"/>
        <charset val="134"/>
      </rPr>
      <t>儿童（加收）</t>
    </r>
  </si>
  <si>
    <t>013316000040011</t>
  </si>
  <si>
    <r>
      <rPr>
        <sz val="13"/>
        <rFont val="宋体"/>
        <family val="3"/>
        <charset val="134"/>
      </rPr>
      <t>浅表恶性肿瘤去除费</t>
    </r>
    <r>
      <rPr>
        <sz val="13"/>
        <rFont val="Times New Roman"/>
        <family val="1"/>
      </rPr>
      <t>-</t>
    </r>
    <r>
      <rPr>
        <sz val="13"/>
        <rFont val="宋体"/>
        <family val="3"/>
        <charset val="134"/>
      </rPr>
      <t>累及重要器官或功能部位（加收）</t>
    </r>
  </si>
  <si>
    <t>013316000050000</t>
  </si>
  <si>
    <r>
      <rPr>
        <sz val="13"/>
        <rFont val="宋体"/>
        <family val="3"/>
        <charset val="134"/>
      </rPr>
      <t>巨痣去除费</t>
    </r>
  </si>
  <si>
    <r>
      <rPr>
        <sz val="13"/>
        <rFont val="宋体"/>
        <family val="3"/>
        <charset val="134"/>
      </rPr>
      <t>通过各种方式去除各部位巨痣。</t>
    </r>
  </si>
  <si>
    <r>
      <rPr>
        <sz val="13"/>
        <rFont val="宋体"/>
        <family val="3"/>
        <charset val="134"/>
      </rPr>
      <t>所定价格涵盖手术计划、术区准备、消毒、去除或刮除等步骤所需的人力资源和基本物质资源消耗。</t>
    </r>
  </si>
  <si>
    <r>
      <rPr>
        <sz val="13"/>
        <rFont val="Times New Roman"/>
        <family val="1"/>
      </rPr>
      <t>1.</t>
    </r>
    <r>
      <rPr>
        <sz val="13"/>
        <rFont val="宋体"/>
        <family val="3"/>
        <charset val="134"/>
      </rPr>
      <t>头面部巨痣每个按</t>
    </r>
    <r>
      <rPr>
        <sz val="13"/>
        <rFont val="Times New Roman"/>
        <family val="1"/>
      </rPr>
      <t>10</t>
    </r>
    <r>
      <rPr>
        <sz val="13"/>
        <rFont val="宋体"/>
        <family val="3"/>
        <charset val="134"/>
      </rPr>
      <t>平方厘米为基础计价；躯干部巨痣每个按</t>
    </r>
    <r>
      <rPr>
        <sz val="13"/>
        <rFont val="Times New Roman"/>
        <family val="1"/>
      </rPr>
      <t>144</t>
    </r>
    <r>
      <rPr>
        <sz val="13"/>
        <rFont val="宋体"/>
        <family val="3"/>
        <charset val="134"/>
      </rPr>
      <t>平方厘米或</t>
    </r>
    <r>
      <rPr>
        <sz val="13"/>
        <rFont val="Times New Roman"/>
        <family val="1"/>
      </rPr>
      <t>1%</t>
    </r>
    <r>
      <rPr>
        <sz val="13"/>
        <rFont val="宋体"/>
        <family val="3"/>
        <charset val="134"/>
      </rPr>
      <t>体表面积为基础计价。超过</t>
    </r>
    <r>
      <rPr>
        <sz val="13"/>
        <rFont val="Times New Roman"/>
        <family val="1"/>
      </rPr>
      <t>5</t>
    </r>
    <r>
      <rPr>
        <sz val="13"/>
        <rFont val="宋体"/>
        <family val="3"/>
        <charset val="134"/>
      </rPr>
      <t>个巨痣按</t>
    </r>
    <r>
      <rPr>
        <sz val="13"/>
        <rFont val="Times New Roman"/>
        <family val="1"/>
      </rPr>
      <t>5</t>
    </r>
    <r>
      <rPr>
        <sz val="13"/>
        <rFont val="宋体"/>
        <family val="3"/>
        <charset val="134"/>
      </rPr>
      <t xml:space="preserve">个巨痣计费。
</t>
    </r>
    <r>
      <rPr>
        <sz val="13"/>
        <rFont val="Times New Roman"/>
        <family val="1"/>
      </rPr>
      <t>2.</t>
    </r>
    <r>
      <rPr>
        <sz val="13"/>
        <rFont val="宋体"/>
        <family val="3"/>
        <charset val="134"/>
      </rPr>
      <t>不足一个按一个计价。</t>
    </r>
  </si>
  <si>
    <t>013316000050001</t>
  </si>
  <si>
    <r>
      <rPr>
        <sz val="13"/>
        <rFont val="宋体"/>
        <family val="3"/>
        <charset val="134"/>
      </rPr>
      <t>巨痣去除费</t>
    </r>
    <r>
      <rPr>
        <sz val="13"/>
        <rFont val="Times New Roman"/>
        <family val="1"/>
      </rPr>
      <t>-</t>
    </r>
    <r>
      <rPr>
        <sz val="13"/>
        <rFont val="宋体"/>
        <family val="3"/>
        <charset val="134"/>
      </rPr>
      <t>儿童（加收）</t>
    </r>
  </si>
  <si>
    <t>013316000050011</t>
  </si>
  <si>
    <r>
      <rPr>
        <sz val="13"/>
        <rFont val="宋体"/>
        <family val="3"/>
        <charset val="134"/>
      </rPr>
      <t>巨痣去除费</t>
    </r>
    <r>
      <rPr>
        <sz val="13"/>
        <rFont val="Times New Roman"/>
        <family val="1"/>
      </rPr>
      <t>-</t>
    </r>
    <r>
      <rPr>
        <sz val="13"/>
        <rFont val="宋体"/>
        <family val="3"/>
        <charset val="134"/>
      </rPr>
      <t>累及重要器官或功能部位（加收）</t>
    </r>
  </si>
  <si>
    <t>013316000060000</t>
  </si>
  <si>
    <r>
      <rPr>
        <sz val="13"/>
        <rFont val="宋体"/>
        <family val="3"/>
        <charset val="134"/>
      </rPr>
      <t>血管瘤去除费（常规）</t>
    </r>
  </si>
  <si>
    <r>
      <rPr>
        <sz val="13"/>
        <rFont val="宋体"/>
        <family val="3"/>
        <charset val="134"/>
      </rPr>
      <t>通过各种方式对体表和皮下组织各种类型常规血管瘤进行去除。</t>
    </r>
  </si>
  <si>
    <r>
      <rPr>
        <sz val="13"/>
        <rFont val="宋体"/>
        <family val="3"/>
        <charset val="134"/>
      </rPr>
      <t>头面部血管瘤每个按</t>
    </r>
    <r>
      <rPr>
        <sz val="13"/>
        <rFont val="Times New Roman"/>
        <family val="1"/>
      </rPr>
      <t>4</t>
    </r>
    <r>
      <rPr>
        <sz val="13"/>
        <rFont val="宋体"/>
        <family val="3"/>
        <charset val="134"/>
      </rPr>
      <t>平方厘米为基础计价；躯干部血管瘤每个按</t>
    </r>
    <r>
      <rPr>
        <sz val="13"/>
        <rFont val="Times New Roman"/>
        <family val="1"/>
      </rPr>
      <t>144</t>
    </r>
    <r>
      <rPr>
        <sz val="13"/>
        <rFont val="宋体"/>
        <family val="3"/>
        <charset val="134"/>
      </rPr>
      <t>平方厘米或</t>
    </r>
    <r>
      <rPr>
        <sz val="13"/>
        <rFont val="Times New Roman"/>
        <family val="1"/>
      </rPr>
      <t>1%</t>
    </r>
    <r>
      <rPr>
        <sz val="13"/>
        <rFont val="宋体"/>
        <family val="3"/>
        <charset val="134"/>
      </rPr>
      <t>体表面积为基础计价。</t>
    </r>
  </si>
  <si>
    <t>013316000060001</t>
  </si>
  <si>
    <r>
      <rPr>
        <sz val="13"/>
        <rFont val="宋体"/>
        <family val="3"/>
        <charset val="134"/>
      </rPr>
      <t>血管瘤去除费（常规）</t>
    </r>
    <r>
      <rPr>
        <sz val="13"/>
        <rFont val="Times New Roman"/>
        <family val="1"/>
      </rPr>
      <t>-</t>
    </r>
    <r>
      <rPr>
        <sz val="13"/>
        <rFont val="宋体"/>
        <family val="3"/>
        <charset val="134"/>
      </rPr>
      <t>儿童（加收）</t>
    </r>
  </si>
  <si>
    <t>013316000060011</t>
  </si>
  <si>
    <r>
      <rPr>
        <sz val="13"/>
        <rFont val="宋体"/>
        <family val="3"/>
        <charset val="134"/>
      </rPr>
      <t>血管瘤去除费（常规）</t>
    </r>
    <r>
      <rPr>
        <sz val="13"/>
        <rFont val="Times New Roman"/>
        <family val="1"/>
      </rPr>
      <t>-</t>
    </r>
    <r>
      <rPr>
        <sz val="13"/>
        <rFont val="宋体"/>
        <family val="3"/>
        <charset val="134"/>
      </rPr>
      <t>累及重要器官或功能部位（加收）</t>
    </r>
  </si>
  <si>
    <t>013316000060100</t>
  </si>
  <si>
    <r>
      <rPr>
        <sz val="13"/>
        <rFont val="宋体"/>
        <family val="3"/>
        <charset val="134"/>
      </rPr>
      <t>血管瘤去除费（常规）</t>
    </r>
    <r>
      <rPr>
        <sz val="13"/>
        <rFont val="Times New Roman"/>
        <family val="1"/>
      </rPr>
      <t>-</t>
    </r>
    <r>
      <rPr>
        <sz val="13"/>
        <rFont val="宋体"/>
        <family val="3"/>
        <charset val="134"/>
      </rPr>
      <t>其他类型血管源性肿物去除（扩展）</t>
    </r>
  </si>
  <si>
    <t>013316000070000</t>
  </si>
  <si>
    <r>
      <rPr>
        <sz val="13"/>
        <rFont val="宋体"/>
        <family val="3"/>
        <charset val="134"/>
      </rPr>
      <t>血管瘤去除费（复杂）</t>
    </r>
  </si>
  <si>
    <r>
      <rPr>
        <sz val="13"/>
        <rFont val="宋体"/>
        <family val="3"/>
        <charset val="134"/>
      </rPr>
      <t>通过各种方式对侵犯体表多层次、富血供血管瘤进行去除。</t>
    </r>
  </si>
  <si>
    <r>
      <rPr>
        <sz val="13"/>
        <rFont val="Times New Roman"/>
        <family val="1"/>
      </rPr>
      <t>1.</t>
    </r>
    <r>
      <rPr>
        <sz val="13"/>
        <rFont val="宋体"/>
        <family val="3"/>
        <charset val="134"/>
      </rPr>
      <t>头面部血管瘤每个按</t>
    </r>
    <r>
      <rPr>
        <sz val="13"/>
        <rFont val="Times New Roman"/>
        <family val="1"/>
      </rPr>
      <t>4</t>
    </r>
    <r>
      <rPr>
        <sz val="13"/>
        <rFont val="宋体"/>
        <family val="3"/>
        <charset val="134"/>
      </rPr>
      <t>平方厘米为基础计价；躯干部血管瘤每个按</t>
    </r>
    <r>
      <rPr>
        <sz val="13"/>
        <rFont val="Times New Roman"/>
        <family val="1"/>
      </rPr>
      <t>144</t>
    </r>
    <r>
      <rPr>
        <sz val="13"/>
        <rFont val="宋体"/>
        <family val="3"/>
        <charset val="134"/>
      </rPr>
      <t>平方厘米或</t>
    </r>
    <r>
      <rPr>
        <sz val="13"/>
        <rFont val="Times New Roman"/>
        <family val="1"/>
      </rPr>
      <t>1%</t>
    </r>
    <r>
      <rPr>
        <sz val="13"/>
        <rFont val="宋体"/>
        <family val="3"/>
        <charset val="134"/>
      </rPr>
      <t xml:space="preserve">体表面积为基础计价。
</t>
    </r>
    <r>
      <rPr>
        <sz val="13"/>
        <rFont val="Times New Roman"/>
        <family val="1"/>
      </rPr>
      <t>2.</t>
    </r>
    <r>
      <rPr>
        <sz val="13"/>
        <rFont val="宋体"/>
        <family val="3"/>
        <charset val="134"/>
      </rPr>
      <t>本项目中的</t>
    </r>
    <r>
      <rPr>
        <sz val="13"/>
        <rFont val="Times New Roman"/>
        <family val="1"/>
      </rPr>
      <t>“</t>
    </r>
    <r>
      <rPr>
        <sz val="13"/>
        <rFont val="宋体"/>
        <family val="3"/>
        <charset val="134"/>
      </rPr>
      <t>复杂</t>
    </r>
    <r>
      <rPr>
        <sz val="13"/>
        <rFont val="Times New Roman"/>
        <family val="1"/>
      </rPr>
      <t>”</t>
    </r>
    <r>
      <rPr>
        <sz val="13"/>
        <rFont val="宋体"/>
        <family val="3"/>
        <charset val="134"/>
      </rPr>
      <t>指：侵润到皮下脂肪层、肌肉层、软骨、关节腔及易损伤重要神经的情况。</t>
    </r>
  </si>
  <si>
    <t>013316000070001</t>
  </si>
  <si>
    <r>
      <rPr>
        <sz val="13"/>
        <rFont val="宋体"/>
        <family val="3"/>
        <charset val="134"/>
      </rPr>
      <t>血管瘤去除费（复杂）</t>
    </r>
    <r>
      <rPr>
        <sz val="13"/>
        <rFont val="Times New Roman"/>
        <family val="1"/>
      </rPr>
      <t>-</t>
    </r>
    <r>
      <rPr>
        <sz val="13"/>
        <rFont val="宋体"/>
        <family val="3"/>
        <charset val="134"/>
      </rPr>
      <t>儿童（加收）</t>
    </r>
  </si>
  <si>
    <t>013316000070011</t>
  </si>
  <si>
    <r>
      <rPr>
        <sz val="13"/>
        <rFont val="宋体"/>
        <family val="3"/>
        <charset val="134"/>
      </rPr>
      <t>血管瘤去除费（复杂）</t>
    </r>
    <r>
      <rPr>
        <sz val="13"/>
        <rFont val="Times New Roman"/>
        <family val="1"/>
      </rPr>
      <t>-</t>
    </r>
    <r>
      <rPr>
        <sz val="13"/>
        <rFont val="宋体"/>
        <family val="3"/>
        <charset val="134"/>
      </rPr>
      <t>累及重要器官或功能部位（加收）</t>
    </r>
  </si>
  <si>
    <t>013316000070100</t>
  </si>
  <si>
    <r>
      <rPr>
        <sz val="13"/>
        <rFont val="宋体"/>
        <family val="3"/>
        <charset val="134"/>
      </rPr>
      <t>血管瘤去除费（复杂）</t>
    </r>
    <r>
      <rPr>
        <sz val="13"/>
        <rFont val="Times New Roman"/>
        <family val="1"/>
      </rPr>
      <t>-</t>
    </r>
    <r>
      <rPr>
        <sz val="13"/>
        <rFont val="宋体"/>
        <family val="3"/>
        <charset val="134"/>
      </rPr>
      <t>其他类型血管源性肿物去除（扩展）</t>
    </r>
  </si>
  <si>
    <t>013316000080000</t>
  </si>
  <si>
    <r>
      <rPr>
        <sz val="13"/>
        <rFont val="宋体"/>
        <family val="3"/>
        <charset val="134"/>
      </rPr>
      <t>脉管畸形去除费（常规）</t>
    </r>
  </si>
  <si>
    <r>
      <rPr>
        <sz val="13"/>
        <rFont val="宋体"/>
        <family val="3"/>
        <charset val="134"/>
      </rPr>
      <t>通过各种方式去除体表和皮下组织各种类型常规脉管畸形。</t>
    </r>
  </si>
  <si>
    <r>
      <rPr>
        <sz val="13"/>
        <rFont val="宋体"/>
        <family val="3"/>
        <charset val="134"/>
      </rPr>
      <t>头面部脉管畸形每个按</t>
    </r>
    <r>
      <rPr>
        <sz val="13"/>
        <rFont val="Times New Roman"/>
        <family val="1"/>
      </rPr>
      <t>4</t>
    </r>
    <r>
      <rPr>
        <sz val="13"/>
        <rFont val="宋体"/>
        <family val="3"/>
        <charset val="134"/>
      </rPr>
      <t>平方厘米为基础计价；躯干部脉管畸形每个按</t>
    </r>
    <r>
      <rPr>
        <sz val="13"/>
        <rFont val="Times New Roman"/>
        <family val="1"/>
      </rPr>
      <t>144</t>
    </r>
    <r>
      <rPr>
        <sz val="13"/>
        <rFont val="宋体"/>
        <family val="3"/>
        <charset val="134"/>
      </rPr>
      <t>平方厘米或</t>
    </r>
    <r>
      <rPr>
        <sz val="13"/>
        <rFont val="Times New Roman"/>
        <family val="1"/>
      </rPr>
      <t>1%</t>
    </r>
    <r>
      <rPr>
        <sz val="13"/>
        <rFont val="宋体"/>
        <family val="3"/>
        <charset val="134"/>
      </rPr>
      <t>体表面积为基础计价。</t>
    </r>
  </si>
  <si>
    <t>013316000080001</t>
  </si>
  <si>
    <r>
      <rPr>
        <sz val="13"/>
        <rFont val="宋体"/>
        <family val="3"/>
        <charset val="134"/>
      </rPr>
      <t>脉管畸形去除费（常规）</t>
    </r>
    <r>
      <rPr>
        <sz val="13"/>
        <rFont val="Times New Roman"/>
        <family val="1"/>
      </rPr>
      <t>-</t>
    </r>
    <r>
      <rPr>
        <sz val="13"/>
        <rFont val="宋体"/>
        <family val="3"/>
        <charset val="134"/>
      </rPr>
      <t>儿童（加收）</t>
    </r>
  </si>
  <si>
    <t>013316000080011</t>
  </si>
  <si>
    <r>
      <rPr>
        <sz val="13"/>
        <rFont val="宋体"/>
        <family val="3"/>
        <charset val="134"/>
      </rPr>
      <t>脉管畸形去除费（常规）</t>
    </r>
    <r>
      <rPr>
        <sz val="13"/>
        <rFont val="Times New Roman"/>
        <family val="1"/>
      </rPr>
      <t>-</t>
    </r>
    <r>
      <rPr>
        <sz val="13"/>
        <rFont val="宋体"/>
        <family val="3"/>
        <charset val="134"/>
      </rPr>
      <t>累及重要器官或功能部位（加收）</t>
    </r>
  </si>
  <si>
    <t>013316000090000</t>
  </si>
  <si>
    <r>
      <rPr>
        <sz val="13"/>
        <rFont val="宋体"/>
        <family val="3"/>
        <charset val="134"/>
      </rPr>
      <t>脉管畸形去除费（复杂）</t>
    </r>
  </si>
  <si>
    <r>
      <rPr>
        <sz val="13"/>
        <rFont val="宋体"/>
        <family val="3"/>
        <charset val="134"/>
      </rPr>
      <t>通过各种方式去除侵犯体表多层次、富血供的脉管畸形。</t>
    </r>
  </si>
  <si>
    <r>
      <rPr>
        <sz val="13"/>
        <rFont val="Times New Roman"/>
        <family val="1"/>
      </rPr>
      <t>1.</t>
    </r>
    <r>
      <rPr>
        <sz val="13"/>
        <rFont val="宋体"/>
        <family val="3"/>
        <charset val="134"/>
      </rPr>
      <t>头面部脉管畸形每个按</t>
    </r>
    <r>
      <rPr>
        <sz val="13"/>
        <rFont val="Times New Roman"/>
        <family val="1"/>
      </rPr>
      <t>4</t>
    </r>
    <r>
      <rPr>
        <sz val="13"/>
        <rFont val="宋体"/>
        <family val="3"/>
        <charset val="134"/>
      </rPr>
      <t>平方厘米为基础计价；躯干部脉管畸形每个按</t>
    </r>
    <r>
      <rPr>
        <sz val="13"/>
        <rFont val="Times New Roman"/>
        <family val="1"/>
      </rPr>
      <t>144</t>
    </r>
    <r>
      <rPr>
        <sz val="13"/>
        <rFont val="宋体"/>
        <family val="3"/>
        <charset val="134"/>
      </rPr>
      <t>平方厘米或</t>
    </r>
    <r>
      <rPr>
        <sz val="13"/>
        <rFont val="Times New Roman"/>
        <family val="1"/>
      </rPr>
      <t>1%</t>
    </r>
    <r>
      <rPr>
        <sz val="13"/>
        <rFont val="宋体"/>
        <family val="3"/>
        <charset val="134"/>
      </rPr>
      <t xml:space="preserve">体表面积为基础计价。
</t>
    </r>
    <r>
      <rPr>
        <sz val="13"/>
        <rFont val="Times New Roman"/>
        <family val="1"/>
      </rPr>
      <t>2.</t>
    </r>
    <r>
      <rPr>
        <sz val="13"/>
        <rFont val="宋体"/>
        <family val="3"/>
        <charset val="134"/>
      </rPr>
      <t>本项目中的</t>
    </r>
    <r>
      <rPr>
        <sz val="13"/>
        <rFont val="Times New Roman"/>
        <family val="1"/>
      </rPr>
      <t>“</t>
    </r>
    <r>
      <rPr>
        <sz val="13"/>
        <rFont val="宋体"/>
        <family val="3"/>
        <charset val="134"/>
      </rPr>
      <t>复杂</t>
    </r>
    <r>
      <rPr>
        <sz val="13"/>
        <rFont val="Times New Roman"/>
        <family val="1"/>
      </rPr>
      <t>”</t>
    </r>
    <r>
      <rPr>
        <sz val="13"/>
        <rFont val="宋体"/>
        <family val="3"/>
        <charset val="134"/>
      </rPr>
      <t>指：侵润到皮下脂肪层、肌肉层、软骨、关节腔及易损伤重要神经的情况。</t>
    </r>
  </si>
  <si>
    <t>013316000090001</t>
  </si>
  <si>
    <r>
      <rPr>
        <sz val="13"/>
        <rFont val="宋体"/>
        <family val="3"/>
        <charset val="134"/>
      </rPr>
      <t>脉管畸形去除费（复杂）</t>
    </r>
    <r>
      <rPr>
        <sz val="13"/>
        <rFont val="Times New Roman"/>
        <family val="1"/>
      </rPr>
      <t>-</t>
    </r>
    <r>
      <rPr>
        <sz val="13"/>
        <rFont val="宋体"/>
        <family val="3"/>
        <charset val="134"/>
      </rPr>
      <t>儿童（加收）</t>
    </r>
  </si>
  <si>
    <t>013316000090011</t>
  </si>
  <si>
    <r>
      <rPr>
        <sz val="13"/>
        <rFont val="宋体"/>
        <family val="3"/>
        <charset val="134"/>
      </rPr>
      <t>脉管畸形去除费（复杂）</t>
    </r>
    <r>
      <rPr>
        <sz val="13"/>
        <rFont val="Times New Roman"/>
        <family val="1"/>
      </rPr>
      <t>-</t>
    </r>
    <r>
      <rPr>
        <sz val="13"/>
        <rFont val="宋体"/>
        <family val="3"/>
        <charset val="134"/>
      </rPr>
      <t>累及重要器官或功能部位（加收）</t>
    </r>
  </si>
  <si>
    <t>013316000100000</t>
  </si>
  <si>
    <r>
      <rPr>
        <sz val="13"/>
        <rFont val="宋体"/>
        <family val="3"/>
        <charset val="134"/>
      </rPr>
      <t>神经纤维瘤去除费（常规）</t>
    </r>
  </si>
  <si>
    <r>
      <rPr>
        <sz val="13"/>
        <rFont val="宋体"/>
        <family val="3"/>
        <charset val="134"/>
      </rPr>
      <t>通过各种方式去除体表和皮下组织各种类型常规神经纤维瘤。</t>
    </r>
  </si>
  <si>
    <r>
      <rPr>
        <sz val="13"/>
        <rFont val="宋体"/>
        <family val="3"/>
        <charset val="134"/>
      </rPr>
      <t>头面部神经纤维瘤每个按</t>
    </r>
    <r>
      <rPr>
        <sz val="13"/>
        <rFont val="Times New Roman"/>
        <family val="1"/>
      </rPr>
      <t>4</t>
    </r>
    <r>
      <rPr>
        <sz val="13"/>
        <rFont val="宋体"/>
        <family val="3"/>
        <charset val="134"/>
      </rPr>
      <t>平方厘米为基础计价；躯干神经纤维瘤每个按</t>
    </r>
    <r>
      <rPr>
        <sz val="13"/>
        <rFont val="Times New Roman"/>
        <family val="1"/>
      </rPr>
      <t>144</t>
    </r>
    <r>
      <rPr>
        <sz val="13"/>
        <rFont val="宋体"/>
        <family val="3"/>
        <charset val="134"/>
      </rPr>
      <t>平方厘米或</t>
    </r>
    <r>
      <rPr>
        <sz val="13"/>
        <rFont val="Times New Roman"/>
        <family val="1"/>
      </rPr>
      <t>1%</t>
    </r>
    <r>
      <rPr>
        <sz val="13"/>
        <rFont val="宋体"/>
        <family val="3"/>
        <charset val="134"/>
      </rPr>
      <t>体表面积为基础计价。</t>
    </r>
  </si>
  <si>
    <t>013316000100001</t>
  </si>
  <si>
    <r>
      <rPr>
        <sz val="13"/>
        <rFont val="宋体"/>
        <family val="3"/>
        <charset val="134"/>
      </rPr>
      <t>神经纤维瘤去除费（常规）</t>
    </r>
    <r>
      <rPr>
        <sz val="13"/>
        <rFont val="Times New Roman"/>
        <family val="1"/>
      </rPr>
      <t>-</t>
    </r>
    <r>
      <rPr>
        <sz val="13"/>
        <rFont val="宋体"/>
        <family val="3"/>
        <charset val="134"/>
      </rPr>
      <t>儿童（加收）</t>
    </r>
  </si>
  <si>
    <t>013316000100011</t>
  </si>
  <si>
    <r>
      <rPr>
        <sz val="13"/>
        <rFont val="宋体"/>
        <family val="3"/>
        <charset val="134"/>
      </rPr>
      <t>神经纤维瘤去除费（常规）</t>
    </r>
    <r>
      <rPr>
        <sz val="13"/>
        <rFont val="Times New Roman"/>
        <family val="1"/>
      </rPr>
      <t>-</t>
    </r>
    <r>
      <rPr>
        <sz val="13"/>
        <rFont val="宋体"/>
        <family val="3"/>
        <charset val="134"/>
      </rPr>
      <t>累及重要器官或功能部位（加收）</t>
    </r>
  </si>
  <si>
    <t>013316000110000</t>
  </si>
  <si>
    <r>
      <rPr>
        <sz val="13"/>
        <rFont val="宋体"/>
        <family val="3"/>
        <charset val="134"/>
      </rPr>
      <t>神经纤维瘤去除费（复杂）</t>
    </r>
  </si>
  <si>
    <r>
      <rPr>
        <sz val="13"/>
        <rFont val="宋体"/>
        <family val="3"/>
        <charset val="134"/>
      </rPr>
      <t>通过各种方式去除侵犯体表多层次、富血供的神经纤维瘤。</t>
    </r>
  </si>
  <si>
    <r>
      <rPr>
        <sz val="13"/>
        <rFont val="宋体"/>
        <family val="3"/>
        <charset val="134"/>
      </rPr>
      <t>所定价格涵盖手术计划、术区准备、消毒、去除、止血、缝合等步骤所需的人力资源和基本物质资源消耗。</t>
    </r>
  </si>
  <si>
    <r>
      <rPr>
        <sz val="13"/>
        <rFont val="Times New Roman"/>
        <family val="1"/>
      </rPr>
      <t>1.</t>
    </r>
    <r>
      <rPr>
        <sz val="13"/>
        <rFont val="宋体"/>
        <family val="3"/>
        <charset val="134"/>
      </rPr>
      <t>头面部神经纤维瘤每个按</t>
    </r>
    <r>
      <rPr>
        <sz val="13"/>
        <rFont val="Times New Roman"/>
        <family val="1"/>
      </rPr>
      <t>4</t>
    </r>
    <r>
      <rPr>
        <sz val="13"/>
        <rFont val="宋体"/>
        <family val="3"/>
        <charset val="134"/>
      </rPr>
      <t>平方厘米为基础计价；躯干神经纤维瘤每个按</t>
    </r>
    <r>
      <rPr>
        <sz val="13"/>
        <rFont val="Times New Roman"/>
        <family val="1"/>
      </rPr>
      <t>144</t>
    </r>
    <r>
      <rPr>
        <sz val="13"/>
        <rFont val="宋体"/>
        <family val="3"/>
        <charset val="134"/>
      </rPr>
      <t>平方厘米或</t>
    </r>
    <r>
      <rPr>
        <sz val="13"/>
        <rFont val="Times New Roman"/>
        <family val="1"/>
      </rPr>
      <t>1%</t>
    </r>
    <r>
      <rPr>
        <sz val="13"/>
        <rFont val="宋体"/>
        <family val="3"/>
        <charset val="134"/>
      </rPr>
      <t xml:space="preserve">体表面积为基础计价。
</t>
    </r>
    <r>
      <rPr>
        <sz val="13"/>
        <rFont val="Times New Roman"/>
        <family val="1"/>
      </rPr>
      <t>2.</t>
    </r>
    <r>
      <rPr>
        <sz val="13"/>
        <rFont val="宋体"/>
        <family val="3"/>
        <charset val="134"/>
      </rPr>
      <t>本项目中的</t>
    </r>
    <r>
      <rPr>
        <sz val="13"/>
        <rFont val="Times New Roman"/>
        <family val="1"/>
      </rPr>
      <t>“</t>
    </r>
    <r>
      <rPr>
        <sz val="13"/>
        <rFont val="宋体"/>
        <family val="3"/>
        <charset val="134"/>
      </rPr>
      <t>复杂</t>
    </r>
    <r>
      <rPr>
        <sz val="13"/>
        <rFont val="Times New Roman"/>
        <family val="1"/>
      </rPr>
      <t>”</t>
    </r>
    <r>
      <rPr>
        <sz val="13"/>
        <rFont val="宋体"/>
        <family val="3"/>
        <charset val="134"/>
      </rPr>
      <t>指：侵润到皮下脂肪层、肌肉层、软骨、关节腔及易损伤重要神经的情况。</t>
    </r>
  </si>
  <si>
    <t>013316000110001</t>
  </si>
  <si>
    <r>
      <rPr>
        <sz val="13"/>
        <rFont val="宋体"/>
        <family val="3"/>
        <charset val="134"/>
      </rPr>
      <t>神经纤维瘤去除费（复杂）</t>
    </r>
    <r>
      <rPr>
        <sz val="13"/>
        <rFont val="Times New Roman"/>
        <family val="1"/>
      </rPr>
      <t>-</t>
    </r>
    <r>
      <rPr>
        <sz val="13"/>
        <rFont val="宋体"/>
        <family val="3"/>
        <charset val="134"/>
      </rPr>
      <t>儿童（加收）</t>
    </r>
  </si>
  <si>
    <t>013316000110011</t>
  </si>
  <si>
    <r>
      <rPr>
        <sz val="13"/>
        <rFont val="宋体"/>
        <family val="3"/>
        <charset val="134"/>
      </rPr>
      <t>神经纤维瘤去除费（复杂）</t>
    </r>
    <r>
      <rPr>
        <sz val="13"/>
        <rFont val="Times New Roman"/>
        <family val="1"/>
      </rPr>
      <t>-</t>
    </r>
    <r>
      <rPr>
        <sz val="13"/>
        <rFont val="宋体"/>
        <family val="3"/>
        <charset val="134"/>
      </rPr>
      <t>累及重要器官或功能部位（加收）</t>
    </r>
  </si>
  <si>
    <t>013316000120000</t>
  </si>
  <si>
    <r>
      <rPr>
        <sz val="13"/>
        <rFont val="宋体"/>
        <family val="3"/>
        <charset val="134"/>
      </rPr>
      <t>瘢痕去除费</t>
    </r>
  </si>
  <si>
    <r>
      <rPr>
        <sz val="13"/>
        <rFont val="宋体"/>
        <family val="3"/>
        <charset val="134"/>
      </rPr>
      <t>通过各种方式去除体表瘢痕。</t>
    </r>
  </si>
  <si>
    <r>
      <rPr>
        <sz val="13"/>
        <rFont val="宋体"/>
        <family val="3"/>
        <charset val="134"/>
      </rPr>
      <t>厘米</t>
    </r>
  </si>
  <si>
    <r>
      <rPr>
        <sz val="13"/>
        <rFont val="Times New Roman"/>
        <family val="1"/>
      </rPr>
      <t>1.</t>
    </r>
    <r>
      <rPr>
        <sz val="13"/>
        <rFont val="宋体"/>
        <family val="3"/>
        <charset val="134"/>
      </rPr>
      <t>本项目中的</t>
    </r>
    <r>
      <rPr>
        <sz val="13"/>
        <rFont val="Times New Roman"/>
        <family val="1"/>
      </rPr>
      <t>“</t>
    </r>
    <r>
      <rPr>
        <sz val="13"/>
        <rFont val="宋体"/>
        <family val="3"/>
        <charset val="134"/>
      </rPr>
      <t>厘米</t>
    </r>
    <r>
      <rPr>
        <sz val="13"/>
        <rFont val="Times New Roman"/>
        <family val="1"/>
      </rPr>
      <t>”</t>
    </r>
    <r>
      <rPr>
        <sz val="13"/>
        <rFont val="宋体"/>
        <family val="3"/>
        <charset val="134"/>
      </rPr>
      <t xml:space="preserve">按最大径长度计算。
</t>
    </r>
    <r>
      <rPr>
        <sz val="13"/>
        <rFont val="Times New Roman"/>
        <family val="1"/>
      </rPr>
      <t>2.</t>
    </r>
    <r>
      <rPr>
        <sz val="13"/>
        <rFont val="宋体"/>
        <family val="3"/>
        <charset val="134"/>
      </rPr>
      <t>单个疤痕超过</t>
    </r>
    <r>
      <rPr>
        <sz val="13"/>
        <rFont val="Times New Roman"/>
        <family val="1"/>
      </rPr>
      <t>14</t>
    </r>
    <r>
      <rPr>
        <sz val="13"/>
        <rFont val="宋体"/>
        <family val="3"/>
        <charset val="134"/>
      </rPr>
      <t>厘米按</t>
    </r>
    <r>
      <rPr>
        <sz val="13"/>
        <rFont val="Times New Roman"/>
        <family val="1"/>
      </rPr>
      <t>14</t>
    </r>
    <r>
      <rPr>
        <sz val="13"/>
        <rFont val="宋体"/>
        <family val="3"/>
        <charset val="134"/>
      </rPr>
      <t>厘米计费。</t>
    </r>
  </si>
  <si>
    <t>013316000120001</t>
  </si>
  <si>
    <r>
      <rPr>
        <sz val="13"/>
        <rFont val="宋体"/>
        <family val="3"/>
        <charset val="134"/>
      </rPr>
      <t>瘢痕去除费</t>
    </r>
    <r>
      <rPr>
        <sz val="13"/>
        <rFont val="Times New Roman"/>
        <family val="1"/>
      </rPr>
      <t>-</t>
    </r>
    <r>
      <rPr>
        <sz val="13"/>
        <rFont val="宋体"/>
        <family val="3"/>
        <charset val="134"/>
      </rPr>
      <t>儿童（加收）</t>
    </r>
  </si>
  <si>
    <t>013316000120011</t>
  </si>
  <si>
    <r>
      <rPr>
        <sz val="13"/>
        <rFont val="宋体"/>
        <family val="3"/>
        <charset val="134"/>
      </rPr>
      <t>瘢痕去除费</t>
    </r>
    <r>
      <rPr>
        <sz val="13"/>
        <rFont val="Times New Roman"/>
        <family val="1"/>
      </rPr>
      <t>-</t>
    </r>
    <r>
      <rPr>
        <sz val="13"/>
        <rFont val="宋体"/>
        <family val="3"/>
        <charset val="134"/>
      </rPr>
      <t>广泛皮下瘢痕粘连（加收）</t>
    </r>
  </si>
  <si>
    <t>013316000130000</t>
  </si>
  <si>
    <r>
      <rPr>
        <sz val="13"/>
        <rFont val="宋体"/>
        <family val="3"/>
        <charset val="134"/>
      </rPr>
      <t>皮肤扩张器置入费</t>
    </r>
  </si>
  <si>
    <r>
      <rPr>
        <sz val="13"/>
        <rFont val="宋体"/>
        <family val="3"/>
        <charset val="134"/>
      </rPr>
      <t>通过各种方式置入皮肤扩张器。</t>
    </r>
  </si>
  <si>
    <r>
      <rPr>
        <sz val="13"/>
        <rFont val="宋体"/>
        <family val="3"/>
        <charset val="134"/>
      </rPr>
      <t>所定价格涵盖手术计划、术区准备、切开、置入、缝合等步骤所需的人力资源和基本物质资源消耗。</t>
    </r>
  </si>
  <si>
    <t>013316000130001</t>
  </si>
  <si>
    <r>
      <rPr>
        <sz val="13"/>
        <rFont val="宋体"/>
        <family val="3"/>
        <charset val="134"/>
      </rPr>
      <t>皮肤扩张器置入费</t>
    </r>
    <r>
      <rPr>
        <sz val="13"/>
        <rFont val="Times New Roman"/>
        <family val="1"/>
      </rPr>
      <t>-</t>
    </r>
    <r>
      <rPr>
        <sz val="13"/>
        <rFont val="宋体"/>
        <family val="3"/>
        <charset val="134"/>
      </rPr>
      <t>儿童（加收）</t>
    </r>
  </si>
  <si>
    <t>013316000130011</t>
  </si>
  <si>
    <r>
      <rPr>
        <sz val="13"/>
        <rFont val="宋体"/>
        <family val="3"/>
        <charset val="134"/>
      </rPr>
      <t>皮肤扩张器置入费</t>
    </r>
    <r>
      <rPr>
        <sz val="13"/>
        <rFont val="Times New Roman"/>
        <family val="1"/>
      </rPr>
      <t>-</t>
    </r>
    <r>
      <rPr>
        <sz val="13"/>
        <rFont val="宋体"/>
        <family val="3"/>
        <charset val="134"/>
      </rPr>
      <t>策略性延迟（加收）</t>
    </r>
  </si>
  <si>
    <t>013316000140000</t>
  </si>
  <si>
    <r>
      <rPr>
        <sz val="13"/>
        <rFont val="宋体"/>
        <family val="3"/>
        <charset val="134"/>
      </rPr>
      <t>皮肤扩张器取出费</t>
    </r>
  </si>
  <si>
    <r>
      <rPr>
        <sz val="13"/>
        <rFont val="宋体"/>
        <family val="3"/>
        <charset val="134"/>
      </rPr>
      <t>通过各种方式取出置入的皮肤扩张器。</t>
    </r>
  </si>
  <si>
    <r>
      <rPr>
        <sz val="13"/>
        <rFont val="宋体"/>
        <family val="3"/>
        <charset val="134"/>
      </rPr>
      <t>所定价格涵盖手术计划、术区准备、切开、取出、缝合等步骤所需的人力资源和基本物质资源消耗。</t>
    </r>
  </si>
  <si>
    <t>013316000140001</t>
  </si>
  <si>
    <r>
      <rPr>
        <sz val="13"/>
        <rFont val="宋体"/>
        <family val="3"/>
        <charset val="134"/>
      </rPr>
      <t>皮肤扩张器取出费</t>
    </r>
    <r>
      <rPr>
        <sz val="13"/>
        <rFont val="Times New Roman"/>
        <family val="1"/>
      </rPr>
      <t>-</t>
    </r>
    <r>
      <rPr>
        <sz val="13"/>
        <rFont val="宋体"/>
        <family val="3"/>
        <charset val="134"/>
      </rPr>
      <t>儿童（加收）</t>
    </r>
  </si>
  <si>
    <t>013316000150000</t>
  </si>
  <si>
    <r>
      <rPr>
        <sz val="13"/>
        <rFont val="宋体"/>
        <family val="3"/>
        <charset val="134"/>
      </rPr>
      <t>扩张器置换调整费</t>
    </r>
  </si>
  <si>
    <r>
      <rPr>
        <sz val="13"/>
        <rFont val="宋体"/>
        <family val="3"/>
        <charset val="134"/>
      </rPr>
      <t>通过各种方式置换或调整皮肤扩张器。</t>
    </r>
  </si>
  <si>
    <r>
      <rPr>
        <sz val="13"/>
        <rFont val="宋体"/>
        <family val="3"/>
        <charset val="134"/>
      </rPr>
      <t>所定价格涵盖手术计划、术区准备、切开、调整、缝合等步骤所需的人力资源和基本物质资源消耗。</t>
    </r>
  </si>
  <si>
    <r>
      <rPr>
        <sz val="13"/>
        <rFont val="宋体"/>
        <family val="3"/>
        <charset val="134"/>
      </rPr>
      <t>不与</t>
    </r>
    <r>
      <rPr>
        <sz val="13"/>
        <rFont val="Times New Roman"/>
        <family val="1"/>
      </rPr>
      <t>“</t>
    </r>
    <r>
      <rPr>
        <sz val="13"/>
        <rFont val="宋体"/>
        <family val="3"/>
        <charset val="134"/>
      </rPr>
      <t>皮肤扩张器置入费</t>
    </r>
    <r>
      <rPr>
        <sz val="13"/>
        <rFont val="Times New Roman"/>
        <family val="1"/>
      </rPr>
      <t>”“</t>
    </r>
    <r>
      <rPr>
        <sz val="13"/>
        <rFont val="宋体"/>
        <family val="3"/>
        <charset val="134"/>
      </rPr>
      <t>皮肤扩张器取出费</t>
    </r>
    <r>
      <rPr>
        <sz val="13"/>
        <rFont val="Times New Roman"/>
        <family val="1"/>
      </rPr>
      <t>”</t>
    </r>
    <r>
      <rPr>
        <sz val="13"/>
        <rFont val="宋体"/>
        <family val="3"/>
        <charset val="134"/>
      </rPr>
      <t>同时收取。</t>
    </r>
  </si>
  <si>
    <t>013316000150001</t>
  </si>
  <si>
    <r>
      <rPr>
        <sz val="13"/>
        <rFont val="宋体"/>
        <family val="3"/>
        <charset val="134"/>
      </rPr>
      <t>扩张器置换调整费</t>
    </r>
    <r>
      <rPr>
        <sz val="13"/>
        <rFont val="Times New Roman"/>
        <family val="1"/>
      </rPr>
      <t>-</t>
    </r>
    <r>
      <rPr>
        <sz val="13"/>
        <rFont val="宋体"/>
        <family val="3"/>
        <charset val="134"/>
      </rPr>
      <t>儿童（加收）</t>
    </r>
  </si>
  <si>
    <t>013316000160000</t>
  </si>
  <si>
    <r>
      <rPr>
        <sz val="13"/>
        <rFont val="宋体"/>
        <family val="3"/>
        <charset val="134"/>
      </rPr>
      <t>组织瓣切取费</t>
    </r>
  </si>
  <si>
    <r>
      <rPr>
        <sz val="13"/>
        <rFont val="宋体"/>
        <family val="3"/>
        <charset val="134"/>
      </rPr>
      <t>通过各种方式取自体组织瓣。</t>
    </r>
  </si>
  <si>
    <r>
      <rPr>
        <sz val="13"/>
        <rFont val="Times New Roman"/>
        <family val="1"/>
      </rPr>
      <t>1.</t>
    </r>
    <r>
      <rPr>
        <sz val="13"/>
        <rFont val="宋体"/>
        <family val="3"/>
        <charset val="134"/>
      </rPr>
      <t xml:space="preserve">组织瓣包括骨瓣、肌肉瓣、脂肪瓣、筋膜瓣、真皮瓣、黏膜瓣等。
</t>
    </r>
    <r>
      <rPr>
        <sz val="13"/>
        <rFont val="Times New Roman"/>
        <family val="1"/>
      </rPr>
      <t>2.</t>
    </r>
    <r>
      <rPr>
        <sz val="13"/>
        <rFont val="宋体"/>
        <family val="3"/>
        <charset val="134"/>
      </rPr>
      <t>不得与其他皮瓣相关手术同时收费。</t>
    </r>
  </si>
  <si>
    <t>013316000160001</t>
  </si>
  <si>
    <r>
      <rPr>
        <sz val="13"/>
        <rFont val="宋体"/>
        <family val="3"/>
        <charset val="134"/>
      </rPr>
      <t>组织瓣切取费</t>
    </r>
    <r>
      <rPr>
        <sz val="13"/>
        <rFont val="Times New Roman"/>
        <family val="1"/>
      </rPr>
      <t>-</t>
    </r>
    <r>
      <rPr>
        <sz val="13"/>
        <rFont val="宋体"/>
        <family val="3"/>
        <charset val="134"/>
      </rPr>
      <t>儿童（加收）</t>
    </r>
  </si>
  <si>
    <t>013316000170000</t>
  </si>
  <si>
    <r>
      <rPr>
        <sz val="13"/>
        <rFont val="宋体"/>
        <family val="3"/>
        <charset val="134"/>
      </rPr>
      <t>带蒂皮瓣转移费</t>
    </r>
  </si>
  <si>
    <r>
      <rPr>
        <sz val="13"/>
        <rFont val="宋体"/>
        <family val="3"/>
        <charset val="134"/>
      </rPr>
      <t>通过各种方式实现带蒂皮瓣的转移，修复组织缺损。</t>
    </r>
  </si>
  <si>
    <r>
      <rPr>
        <sz val="13"/>
        <rFont val="宋体"/>
        <family val="3"/>
        <charset val="134"/>
      </rPr>
      <t>所定价格涵盖手术计划、术区准备、取带蒂皮瓣、转移、止血、缝合等步骤所需的人力资源和基本物质资源消耗。</t>
    </r>
  </si>
  <si>
    <r>
      <rPr>
        <sz val="13"/>
        <rFont val="宋体"/>
        <family val="3"/>
        <charset val="134"/>
      </rPr>
      <t>每个皮瓣以</t>
    </r>
    <r>
      <rPr>
        <sz val="13"/>
        <rFont val="Times New Roman"/>
        <family val="1"/>
      </rPr>
      <t>15</t>
    </r>
    <r>
      <rPr>
        <sz val="13"/>
        <rFont val="宋体"/>
        <family val="3"/>
        <charset val="134"/>
      </rPr>
      <t>平方厘米为基础计价，最高不超过</t>
    </r>
    <r>
      <rPr>
        <sz val="13"/>
        <rFont val="Times New Roman"/>
        <family val="1"/>
      </rPr>
      <t>8</t>
    </r>
    <r>
      <rPr>
        <sz val="13"/>
        <rFont val="宋体"/>
        <family val="3"/>
        <charset val="134"/>
      </rPr>
      <t>个皮瓣计费。</t>
    </r>
  </si>
  <si>
    <t>013316000170001</t>
  </si>
  <si>
    <r>
      <rPr>
        <sz val="13"/>
        <rFont val="宋体"/>
        <family val="3"/>
        <charset val="134"/>
      </rPr>
      <t>带蒂皮瓣转移费</t>
    </r>
    <r>
      <rPr>
        <sz val="13"/>
        <rFont val="Times New Roman"/>
        <family val="1"/>
      </rPr>
      <t>-</t>
    </r>
    <r>
      <rPr>
        <sz val="13"/>
        <rFont val="宋体"/>
        <family val="3"/>
        <charset val="134"/>
      </rPr>
      <t>儿童（加收）</t>
    </r>
  </si>
  <si>
    <t>013316000170011</t>
  </si>
  <si>
    <r>
      <rPr>
        <sz val="13"/>
        <rFont val="宋体"/>
        <family val="3"/>
        <charset val="134"/>
      </rPr>
      <t>带蒂皮瓣转移费</t>
    </r>
    <r>
      <rPr>
        <sz val="13"/>
        <rFont val="Times New Roman"/>
        <family val="1"/>
      </rPr>
      <t>-</t>
    </r>
    <r>
      <rPr>
        <sz val="13"/>
        <rFont val="宋体"/>
        <family val="3"/>
        <charset val="134"/>
      </rPr>
      <t>穿支皮瓣（加收）</t>
    </r>
  </si>
  <si>
    <t>013316000170012</t>
  </si>
  <si>
    <r>
      <rPr>
        <sz val="13"/>
        <rFont val="宋体"/>
        <family val="3"/>
        <charset val="134"/>
      </rPr>
      <t>带蒂皮瓣转移费</t>
    </r>
    <r>
      <rPr>
        <sz val="13"/>
        <rFont val="Times New Roman"/>
        <family val="1"/>
      </rPr>
      <t>-</t>
    </r>
    <r>
      <rPr>
        <sz val="13"/>
        <rFont val="宋体"/>
        <family val="3"/>
        <charset val="134"/>
      </rPr>
      <t>逆行供血皮瓣（加收）</t>
    </r>
  </si>
  <si>
    <t>013316000170013</t>
  </si>
  <si>
    <r>
      <rPr>
        <sz val="13"/>
        <rFont val="宋体"/>
        <family val="3"/>
        <charset val="134"/>
      </rPr>
      <t>带蒂皮瓣转移费</t>
    </r>
    <r>
      <rPr>
        <sz val="13"/>
        <rFont val="Times New Roman"/>
        <family val="1"/>
      </rPr>
      <t>-</t>
    </r>
    <r>
      <rPr>
        <sz val="13"/>
        <rFont val="宋体"/>
        <family val="3"/>
        <charset val="134"/>
      </rPr>
      <t>扩张皮瓣（加收）</t>
    </r>
  </si>
  <si>
    <t>013316000170014</t>
  </si>
  <si>
    <r>
      <rPr>
        <sz val="13"/>
        <rFont val="宋体"/>
        <family val="3"/>
        <charset val="134"/>
      </rPr>
      <t>带蒂皮瓣转移费</t>
    </r>
    <r>
      <rPr>
        <sz val="13"/>
        <rFont val="Times New Roman"/>
        <family val="1"/>
      </rPr>
      <t>-</t>
    </r>
    <r>
      <rPr>
        <sz val="13"/>
        <rFont val="宋体"/>
        <family val="3"/>
        <charset val="134"/>
      </rPr>
      <t>预构皮瓣（加收）</t>
    </r>
  </si>
  <si>
    <t>013316000180000</t>
  </si>
  <si>
    <r>
      <rPr>
        <sz val="13"/>
        <rFont val="宋体"/>
        <family val="3"/>
        <charset val="134"/>
      </rPr>
      <t>游离皮瓣移植费</t>
    </r>
  </si>
  <si>
    <r>
      <rPr>
        <sz val="13"/>
        <rFont val="宋体"/>
        <family val="3"/>
        <charset val="134"/>
      </rPr>
      <t>通过各种方式实现游离皮瓣的移植，修复组织缺损。</t>
    </r>
  </si>
  <si>
    <r>
      <rPr>
        <sz val="13"/>
        <rFont val="宋体"/>
        <family val="3"/>
        <charset val="134"/>
      </rPr>
      <t>所定价格涵盖手术计划、术区准备、取游离皮瓣、移植、止血、缝合等步骤所需的人力资源和基本物质资源消耗。</t>
    </r>
  </si>
  <si>
    <t>013316000180001</t>
  </si>
  <si>
    <r>
      <rPr>
        <sz val="13"/>
        <rFont val="宋体"/>
        <family val="3"/>
        <charset val="134"/>
      </rPr>
      <t>游离皮瓣移植费</t>
    </r>
    <r>
      <rPr>
        <sz val="13"/>
        <rFont val="Times New Roman"/>
        <family val="1"/>
      </rPr>
      <t>-</t>
    </r>
    <r>
      <rPr>
        <sz val="13"/>
        <rFont val="宋体"/>
        <family val="3"/>
        <charset val="134"/>
      </rPr>
      <t>儿童（加收）</t>
    </r>
  </si>
  <si>
    <t>013316000180011</t>
  </si>
  <si>
    <r>
      <rPr>
        <sz val="13"/>
        <rFont val="宋体"/>
        <family val="3"/>
        <charset val="134"/>
      </rPr>
      <t>游离皮瓣移植费</t>
    </r>
    <r>
      <rPr>
        <sz val="13"/>
        <rFont val="Times New Roman"/>
        <family val="1"/>
      </rPr>
      <t>-</t>
    </r>
    <r>
      <rPr>
        <sz val="13"/>
        <rFont val="宋体"/>
        <family val="3"/>
        <charset val="134"/>
      </rPr>
      <t>穿支皮瓣（加收）</t>
    </r>
  </si>
  <si>
    <t>013316000180012</t>
  </si>
  <si>
    <r>
      <rPr>
        <sz val="13"/>
        <rFont val="宋体"/>
        <family val="3"/>
        <charset val="134"/>
      </rPr>
      <t>游离皮瓣移植费</t>
    </r>
    <r>
      <rPr>
        <sz val="13"/>
        <rFont val="Times New Roman"/>
        <family val="1"/>
      </rPr>
      <t>-</t>
    </r>
    <r>
      <rPr>
        <sz val="13"/>
        <rFont val="宋体"/>
        <family val="3"/>
        <charset val="134"/>
      </rPr>
      <t>扩张皮瓣（加收）</t>
    </r>
  </si>
  <si>
    <t>013316000180013</t>
  </si>
  <si>
    <r>
      <rPr>
        <sz val="13"/>
        <rFont val="宋体"/>
        <family val="3"/>
        <charset val="134"/>
      </rPr>
      <t>游离皮瓣移植费</t>
    </r>
    <r>
      <rPr>
        <sz val="13"/>
        <rFont val="Times New Roman"/>
        <family val="1"/>
      </rPr>
      <t>-</t>
    </r>
    <r>
      <rPr>
        <sz val="13"/>
        <rFont val="宋体"/>
        <family val="3"/>
        <charset val="134"/>
      </rPr>
      <t>预构皮瓣（加收）</t>
    </r>
  </si>
  <si>
    <t>013316000190000</t>
  </si>
  <si>
    <r>
      <rPr>
        <sz val="13"/>
        <rFont val="宋体"/>
        <family val="3"/>
        <charset val="134"/>
      </rPr>
      <t>游离复合组织瓣移植费</t>
    </r>
  </si>
  <si>
    <r>
      <rPr>
        <sz val="13"/>
        <rFont val="宋体"/>
        <family val="3"/>
        <charset val="134"/>
      </rPr>
      <t>通过手术切取游离复合组织瓣，游离移植至受区。</t>
    </r>
  </si>
  <si>
    <r>
      <rPr>
        <sz val="13"/>
        <rFont val="宋体"/>
        <family val="3"/>
        <charset val="134"/>
      </rPr>
      <t>所定价格涵盖手术计划、术区准备、消毒、定位、切取、取游离组织瓣、移植、吻合、固定、止血、缝合等步骤所需的人力资源和基本物质资源消耗。</t>
    </r>
  </si>
  <si>
    <t>013316000190001</t>
  </si>
  <si>
    <r>
      <rPr>
        <sz val="13"/>
        <rFont val="宋体"/>
        <family val="3"/>
        <charset val="134"/>
      </rPr>
      <t>游离复合组织瓣移植费</t>
    </r>
    <r>
      <rPr>
        <sz val="13"/>
        <rFont val="Times New Roman"/>
        <family val="1"/>
      </rPr>
      <t>-</t>
    </r>
    <r>
      <rPr>
        <sz val="13"/>
        <rFont val="宋体"/>
        <family val="3"/>
        <charset val="134"/>
      </rPr>
      <t>儿童（加收）</t>
    </r>
  </si>
  <si>
    <t>013316000200000</t>
  </si>
  <si>
    <r>
      <rPr>
        <sz val="13"/>
        <rFont val="宋体"/>
        <family val="3"/>
        <charset val="134"/>
      </rPr>
      <t>带蒂复合组织瓣转移费</t>
    </r>
  </si>
  <si>
    <r>
      <rPr>
        <sz val="13"/>
        <rFont val="宋体"/>
        <family val="3"/>
        <charset val="134"/>
      </rPr>
      <t>通过手术切取带血管蒂的复合组织，转位移植至受区。</t>
    </r>
  </si>
  <si>
    <r>
      <rPr>
        <sz val="13"/>
        <rFont val="宋体"/>
        <family val="3"/>
        <charset val="134"/>
      </rPr>
      <t>所定价格涵盖手术计划、术区准备、消毒、定位、切取、取带蒂组织瓣、转位移植、固定、止血、缝合等步骤所需的人力资源和基本物质资源消耗。</t>
    </r>
  </si>
  <si>
    <t>013316000200001</t>
  </si>
  <si>
    <r>
      <rPr>
        <sz val="13"/>
        <rFont val="宋体"/>
        <family val="3"/>
        <charset val="134"/>
      </rPr>
      <t>带蒂复合组织瓣转移费</t>
    </r>
    <r>
      <rPr>
        <sz val="13"/>
        <rFont val="Times New Roman"/>
        <family val="1"/>
      </rPr>
      <t>-</t>
    </r>
    <r>
      <rPr>
        <sz val="13"/>
        <rFont val="宋体"/>
        <family val="3"/>
        <charset val="134"/>
      </rPr>
      <t>儿童（加收）</t>
    </r>
  </si>
  <si>
    <t>013316000210000</t>
  </si>
  <si>
    <r>
      <rPr>
        <sz val="13"/>
        <rFont val="宋体"/>
        <family val="3"/>
        <charset val="134"/>
      </rPr>
      <t>皮管成形费</t>
    </r>
  </si>
  <si>
    <r>
      <rPr>
        <sz val="13"/>
        <rFont val="宋体"/>
        <family val="3"/>
        <charset val="134"/>
      </rPr>
      <t>通过各种方式形成皮管，转位移植至受区。</t>
    </r>
  </si>
  <si>
    <r>
      <rPr>
        <sz val="13"/>
        <rFont val="宋体"/>
        <family val="3"/>
        <charset val="134"/>
      </rPr>
      <t>所定价格涵盖手术计划、术区准备、消毒、切开、止血、缝合皮管及供区切口、包扎等步骤所需的人力资源和基本物质资源消耗。</t>
    </r>
  </si>
  <si>
    <r>
      <rPr>
        <sz val="13"/>
        <rFont val="宋体"/>
        <family val="3"/>
        <charset val="134"/>
      </rPr>
      <t>本项目中</t>
    </r>
    <r>
      <rPr>
        <sz val="13"/>
        <rFont val="Times New Roman"/>
        <family val="1"/>
      </rPr>
      <t>“</t>
    </r>
    <r>
      <rPr>
        <sz val="13"/>
        <rFont val="宋体"/>
        <family val="3"/>
        <charset val="134"/>
      </rPr>
      <t>跨部位</t>
    </r>
    <r>
      <rPr>
        <sz val="13"/>
        <rFont val="Times New Roman"/>
        <family val="1"/>
      </rPr>
      <t>”</t>
    </r>
    <r>
      <rPr>
        <sz val="13"/>
        <rFont val="宋体"/>
        <family val="3"/>
        <charset val="134"/>
      </rPr>
      <t>的</t>
    </r>
    <r>
      <rPr>
        <sz val="13"/>
        <rFont val="Times New Roman"/>
        <family val="1"/>
      </rPr>
      <t>“</t>
    </r>
    <r>
      <rPr>
        <sz val="13"/>
        <rFont val="宋体"/>
        <family val="3"/>
        <charset val="134"/>
      </rPr>
      <t>部位</t>
    </r>
    <r>
      <rPr>
        <sz val="13"/>
        <rFont val="Times New Roman"/>
        <family val="1"/>
      </rPr>
      <t>”</t>
    </r>
    <r>
      <rPr>
        <sz val="13"/>
        <rFont val="宋体"/>
        <family val="3"/>
        <charset val="134"/>
      </rPr>
      <t>指：四肢、胸、背、腹、颅颌面。</t>
    </r>
  </si>
  <si>
    <t>013316000210001</t>
  </si>
  <si>
    <r>
      <rPr>
        <sz val="13"/>
        <rFont val="宋体"/>
        <family val="3"/>
        <charset val="134"/>
      </rPr>
      <t>皮管成形费</t>
    </r>
    <r>
      <rPr>
        <sz val="13"/>
        <rFont val="Times New Roman"/>
        <family val="1"/>
      </rPr>
      <t>-</t>
    </r>
    <r>
      <rPr>
        <sz val="13"/>
        <rFont val="宋体"/>
        <family val="3"/>
        <charset val="134"/>
      </rPr>
      <t>儿童（加收）</t>
    </r>
  </si>
  <si>
    <t>013316000210011</t>
  </si>
  <si>
    <r>
      <rPr>
        <sz val="13"/>
        <rFont val="宋体"/>
        <family val="3"/>
        <charset val="134"/>
      </rPr>
      <t>皮管成形费</t>
    </r>
    <r>
      <rPr>
        <sz val="13"/>
        <rFont val="Times New Roman"/>
        <family val="1"/>
      </rPr>
      <t>-</t>
    </r>
    <r>
      <rPr>
        <sz val="13"/>
        <rFont val="宋体"/>
        <family val="3"/>
        <charset val="134"/>
      </rPr>
      <t>跨部位（加收）</t>
    </r>
  </si>
  <si>
    <t>013316000220000</t>
  </si>
  <si>
    <r>
      <rPr>
        <sz val="13"/>
        <rFont val="宋体"/>
        <family val="3"/>
        <charset val="134"/>
      </rPr>
      <t>皮瓣延迟费</t>
    </r>
  </si>
  <si>
    <r>
      <rPr>
        <sz val="13"/>
        <rFont val="宋体"/>
        <family val="3"/>
        <charset val="134"/>
      </rPr>
      <t>通过各种方式对皮瓣进行预处理，改变皮瓣的血供模式和生理状态。</t>
    </r>
  </si>
  <si>
    <r>
      <rPr>
        <sz val="13"/>
        <rFont val="宋体"/>
        <family val="3"/>
        <charset val="134"/>
      </rPr>
      <t>所定价格涵盖手术计划、术区准备、消毒、切开、分离、血管处理、复位、固定、缝合等步骤所需的人力资源和基本物质资源消耗。</t>
    </r>
  </si>
  <si>
    <t>013316000220001</t>
  </si>
  <si>
    <r>
      <rPr>
        <sz val="13"/>
        <rFont val="宋体"/>
        <family val="3"/>
        <charset val="134"/>
      </rPr>
      <t>皮瓣延迟费</t>
    </r>
    <r>
      <rPr>
        <sz val="13"/>
        <rFont val="Times New Roman"/>
        <family val="1"/>
      </rPr>
      <t>-</t>
    </r>
    <r>
      <rPr>
        <sz val="13"/>
        <rFont val="宋体"/>
        <family val="3"/>
        <charset val="134"/>
      </rPr>
      <t>儿童（加收）</t>
    </r>
  </si>
  <si>
    <t>013316000220011</t>
  </si>
  <si>
    <r>
      <rPr>
        <sz val="13"/>
        <rFont val="宋体"/>
        <family val="3"/>
        <charset val="134"/>
      </rPr>
      <t>皮瓣延迟费</t>
    </r>
    <r>
      <rPr>
        <sz val="13"/>
        <rFont val="Times New Roman"/>
        <family val="1"/>
      </rPr>
      <t>-</t>
    </r>
    <r>
      <rPr>
        <sz val="13"/>
        <rFont val="宋体"/>
        <family val="3"/>
        <charset val="134"/>
      </rPr>
      <t>预构皮瓣（加收）</t>
    </r>
  </si>
  <si>
    <t>013316000230000</t>
  </si>
  <si>
    <r>
      <rPr>
        <sz val="13"/>
        <rFont val="宋体"/>
        <family val="3"/>
        <charset val="134"/>
      </rPr>
      <t>断蒂费</t>
    </r>
  </si>
  <si>
    <r>
      <rPr>
        <sz val="13"/>
        <rFont val="宋体"/>
        <family val="3"/>
        <charset val="134"/>
      </rPr>
      <t>通过手术将成活的带蒂皮瓣、组织瓣、皮管等切断缝合。</t>
    </r>
  </si>
  <si>
    <r>
      <rPr>
        <sz val="13"/>
        <rFont val="宋体"/>
        <family val="3"/>
        <charset val="134"/>
      </rPr>
      <t>所定价格涵盖手术计划、术区准备、皮瓣蒂切断、止血、缝合等步骤所需的人力资源和基本物质资源消耗。</t>
    </r>
  </si>
  <si>
    <t>013316000230001</t>
  </si>
  <si>
    <r>
      <rPr>
        <sz val="13"/>
        <rFont val="宋体"/>
        <family val="3"/>
        <charset val="134"/>
      </rPr>
      <t>断蒂费</t>
    </r>
    <r>
      <rPr>
        <sz val="13"/>
        <rFont val="Times New Roman"/>
        <family val="1"/>
      </rPr>
      <t>-</t>
    </r>
    <r>
      <rPr>
        <sz val="13"/>
        <rFont val="宋体"/>
        <family val="3"/>
        <charset val="134"/>
      </rPr>
      <t>儿童（加收）</t>
    </r>
  </si>
  <si>
    <t>013316000240000</t>
  </si>
  <si>
    <r>
      <rPr>
        <sz val="13"/>
        <rFont val="宋体"/>
        <family val="3"/>
        <charset val="134"/>
      </rPr>
      <t>皮瓣探查费</t>
    </r>
  </si>
  <si>
    <r>
      <rPr>
        <sz val="13"/>
        <rFont val="宋体"/>
        <family val="3"/>
        <charset val="134"/>
      </rPr>
      <t>皮瓣手术后，通过各种方式探查皮瓣。</t>
    </r>
  </si>
  <si>
    <r>
      <rPr>
        <sz val="13"/>
        <rFont val="宋体"/>
        <family val="3"/>
        <charset val="134"/>
      </rPr>
      <t>所定价格涵盖手术计划、术区准备、消毒、切开、探查、缝合等步骤所需的人力资源和基本物质资源消耗。</t>
    </r>
  </si>
  <si>
    <r>
      <rPr>
        <sz val="13"/>
        <rFont val="宋体"/>
        <family val="3"/>
        <charset val="134"/>
      </rPr>
      <t>不与</t>
    </r>
    <r>
      <rPr>
        <sz val="13"/>
        <rFont val="Times New Roman"/>
        <family val="1"/>
      </rPr>
      <t>“</t>
    </r>
    <r>
      <rPr>
        <sz val="13"/>
        <rFont val="宋体"/>
        <family val="3"/>
        <charset val="134"/>
      </rPr>
      <t>皮瓣修整费</t>
    </r>
    <r>
      <rPr>
        <sz val="13"/>
        <rFont val="Times New Roman"/>
        <family val="1"/>
      </rPr>
      <t>”</t>
    </r>
    <r>
      <rPr>
        <sz val="13"/>
        <rFont val="宋体"/>
        <family val="3"/>
        <charset val="134"/>
      </rPr>
      <t>同时收取。</t>
    </r>
  </si>
  <si>
    <t>013316000240001</t>
  </si>
  <si>
    <r>
      <rPr>
        <sz val="13"/>
        <rFont val="宋体"/>
        <family val="3"/>
        <charset val="134"/>
      </rPr>
      <t>皮瓣探查费</t>
    </r>
    <r>
      <rPr>
        <sz val="13"/>
        <rFont val="Times New Roman"/>
        <family val="1"/>
      </rPr>
      <t>-</t>
    </r>
    <r>
      <rPr>
        <sz val="13"/>
        <rFont val="宋体"/>
        <family val="3"/>
        <charset val="134"/>
      </rPr>
      <t>儿童（加收）</t>
    </r>
  </si>
  <si>
    <t>013316000250000</t>
  </si>
  <si>
    <r>
      <rPr>
        <sz val="13"/>
        <rFont val="宋体"/>
        <family val="3"/>
        <charset val="134"/>
      </rPr>
      <t>皮瓣修整费</t>
    </r>
  </si>
  <si>
    <r>
      <rPr>
        <sz val="13"/>
        <rFont val="宋体"/>
        <family val="3"/>
        <charset val="134"/>
      </rPr>
      <t>皮瓣手术后，通过各种方式修整皮瓣。</t>
    </r>
  </si>
  <si>
    <r>
      <rPr>
        <sz val="13"/>
        <rFont val="宋体"/>
        <family val="3"/>
        <charset val="134"/>
      </rPr>
      <t>所定价格涵盖手术计划、术区准备、消毒、切开、修剪设计皮瓣、止血、缝合等步骤所需的人力资源和基本物质资源消耗。</t>
    </r>
  </si>
  <si>
    <r>
      <rPr>
        <sz val="13"/>
        <rFont val="Times New Roman"/>
        <family val="1"/>
      </rPr>
      <t>1.“</t>
    </r>
    <r>
      <rPr>
        <sz val="13"/>
        <rFont val="宋体"/>
        <family val="3"/>
        <charset val="134"/>
      </rPr>
      <t>个</t>
    </r>
    <r>
      <rPr>
        <sz val="13"/>
        <rFont val="Times New Roman"/>
        <family val="1"/>
      </rPr>
      <t>”</t>
    </r>
    <r>
      <rPr>
        <sz val="13"/>
        <rFont val="宋体"/>
        <family val="3"/>
        <charset val="134"/>
      </rPr>
      <t xml:space="preserve">指单次手术需修整的皮瓣个数。
</t>
    </r>
    <r>
      <rPr>
        <sz val="13"/>
        <rFont val="Times New Roman"/>
        <family val="1"/>
      </rPr>
      <t>2.</t>
    </r>
    <r>
      <rPr>
        <sz val="13"/>
        <rFont val="宋体"/>
        <family val="3"/>
        <charset val="134"/>
      </rPr>
      <t>不与</t>
    </r>
    <r>
      <rPr>
        <sz val="13"/>
        <rFont val="Times New Roman"/>
        <family val="1"/>
      </rPr>
      <t>“</t>
    </r>
    <r>
      <rPr>
        <sz val="13"/>
        <rFont val="宋体"/>
        <family val="3"/>
        <charset val="134"/>
      </rPr>
      <t>皮瓣探查费</t>
    </r>
    <r>
      <rPr>
        <sz val="13"/>
        <rFont val="Times New Roman"/>
        <family val="1"/>
      </rPr>
      <t>”</t>
    </r>
    <r>
      <rPr>
        <sz val="13"/>
        <rFont val="宋体"/>
        <family val="3"/>
        <charset val="134"/>
      </rPr>
      <t>同时收取。</t>
    </r>
  </si>
  <si>
    <t>013316000250001</t>
  </si>
  <si>
    <r>
      <rPr>
        <sz val="13"/>
        <rFont val="宋体"/>
        <family val="3"/>
        <charset val="134"/>
      </rPr>
      <t>皮瓣修整费</t>
    </r>
    <r>
      <rPr>
        <sz val="13"/>
        <rFont val="Times New Roman"/>
        <family val="1"/>
      </rPr>
      <t>-</t>
    </r>
    <r>
      <rPr>
        <sz val="13"/>
        <rFont val="宋体"/>
        <family val="3"/>
        <charset val="134"/>
      </rPr>
      <t>儿童（加收）</t>
    </r>
  </si>
  <si>
    <t>013316000260000</t>
  </si>
  <si>
    <r>
      <rPr>
        <sz val="13"/>
        <rFont val="宋体"/>
        <family val="3"/>
        <charset val="134"/>
      </rPr>
      <t>自体皮移植费（常规）</t>
    </r>
  </si>
  <si>
    <r>
      <rPr>
        <sz val="13"/>
        <rFont val="宋体"/>
        <family val="3"/>
        <charset val="134"/>
      </rPr>
      <t>通过手术切取自体皮，制备皮片移植覆盖到患者创面。</t>
    </r>
  </si>
  <si>
    <r>
      <rPr>
        <sz val="13"/>
        <rFont val="宋体"/>
        <family val="3"/>
        <charset val="134"/>
      </rPr>
      <t>所定价格涵盖手术计划、术区准备、受区皮肤切除、供区皮肤切取整复、供区皮肤移植，以及切开、吻合、关闭、缝合等步骤所需的人力资源和基本物质资源消耗。</t>
    </r>
  </si>
  <si>
    <r>
      <rPr>
        <sz val="13"/>
        <rFont val="Times New Roman"/>
        <family val="1"/>
      </rPr>
      <t>1%</t>
    </r>
    <r>
      <rPr>
        <sz val="13"/>
        <rFont val="宋体"/>
        <family val="3"/>
        <charset val="134"/>
      </rPr>
      <t>体表面积</t>
    </r>
  </si>
  <si>
    <r>
      <rPr>
        <sz val="13"/>
        <rFont val="宋体"/>
        <family val="3"/>
        <charset val="134"/>
      </rPr>
      <t>同一手术超过</t>
    </r>
    <r>
      <rPr>
        <sz val="13"/>
        <rFont val="Times New Roman"/>
        <family val="1"/>
      </rPr>
      <t>1%</t>
    </r>
    <r>
      <rPr>
        <sz val="13"/>
        <rFont val="宋体"/>
        <family val="3"/>
        <charset val="134"/>
      </rPr>
      <t>体表面积，每增加</t>
    </r>
    <r>
      <rPr>
        <sz val="13"/>
        <rFont val="Times New Roman"/>
        <family val="1"/>
      </rPr>
      <t>1%</t>
    </r>
    <r>
      <rPr>
        <sz val="13"/>
        <rFont val="宋体"/>
        <family val="3"/>
        <charset val="134"/>
      </rPr>
      <t>体表面积按单价</t>
    </r>
    <r>
      <rPr>
        <sz val="13"/>
        <rFont val="Times New Roman"/>
        <family val="1"/>
      </rPr>
      <t>70%</t>
    </r>
    <r>
      <rPr>
        <sz val="13"/>
        <rFont val="宋体"/>
        <family val="3"/>
        <charset val="134"/>
      </rPr>
      <t>计价。</t>
    </r>
  </si>
  <si>
    <t>013316000260001</t>
  </si>
  <si>
    <r>
      <rPr>
        <sz val="13"/>
        <rFont val="宋体"/>
        <family val="3"/>
        <charset val="134"/>
      </rPr>
      <t>自体皮移植费（常规）</t>
    </r>
    <r>
      <rPr>
        <sz val="13"/>
        <rFont val="Times New Roman"/>
        <family val="1"/>
      </rPr>
      <t>-</t>
    </r>
    <r>
      <rPr>
        <sz val="13"/>
        <rFont val="宋体"/>
        <family val="3"/>
        <charset val="134"/>
      </rPr>
      <t>儿童（加收）</t>
    </r>
  </si>
  <si>
    <t>013316000270000</t>
  </si>
  <si>
    <t>自体皮移植费（复杂）</t>
  </si>
  <si>
    <t>通过复杂手术切取自体皮，制备皮片移植覆盖到患者创面。</t>
  </si>
  <si>
    <t>所定价格涵盖手术计划、术区准备、受区皮肤切除、供区皮肤切取整复、供区皮肤移植，以及切开、吻合、关闭、缝合等步骤所需的人力资源和基本物质资源消耗。</t>
  </si>
  <si>
    <r>
      <rPr>
        <sz val="13"/>
        <rFont val="Times New Roman"/>
        <family val="1"/>
      </rPr>
      <t>1.</t>
    </r>
    <r>
      <rPr>
        <sz val="13"/>
        <rFont val="宋体"/>
        <family val="3"/>
        <charset val="134"/>
      </rPr>
      <t>本项目中的</t>
    </r>
    <r>
      <rPr>
        <sz val="13"/>
        <rFont val="Times New Roman"/>
        <family val="1"/>
      </rPr>
      <t>“</t>
    </r>
    <r>
      <rPr>
        <sz val="13"/>
        <rFont val="宋体"/>
        <family val="3"/>
        <charset val="134"/>
      </rPr>
      <t>复杂</t>
    </r>
    <r>
      <rPr>
        <sz val="13"/>
        <rFont val="Times New Roman"/>
        <family val="1"/>
      </rPr>
      <t>”</t>
    </r>
    <r>
      <rPr>
        <sz val="13"/>
        <rFont val="宋体"/>
        <family val="3"/>
        <charset val="134"/>
      </rPr>
      <t>指：微粒皮、网状皮、</t>
    </r>
    <r>
      <rPr>
        <sz val="13"/>
        <rFont val="Times New Roman"/>
        <family val="1"/>
      </rPr>
      <t>Meek</t>
    </r>
    <r>
      <rPr>
        <sz val="13"/>
        <rFont val="宋体"/>
        <family val="3"/>
        <charset val="134"/>
      </rPr>
      <t xml:space="preserve">皮、带毛囊游离皮、带真皮血管网游离皮片移植、细胞悬液制备的情况。
</t>
    </r>
    <r>
      <rPr>
        <sz val="13"/>
        <rFont val="Times New Roman"/>
        <family val="1"/>
      </rPr>
      <t>2.</t>
    </r>
    <r>
      <rPr>
        <sz val="13"/>
        <rFont val="宋体"/>
        <family val="3"/>
        <charset val="134"/>
      </rPr>
      <t>同一手术超过</t>
    </r>
    <r>
      <rPr>
        <sz val="13"/>
        <rFont val="Times New Roman"/>
        <family val="1"/>
      </rPr>
      <t>1%</t>
    </r>
    <r>
      <rPr>
        <sz val="13"/>
        <rFont val="宋体"/>
        <family val="3"/>
        <charset val="134"/>
      </rPr>
      <t>体表面积，每增加</t>
    </r>
    <r>
      <rPr>
        <sz val="13"/>
        <rFont val="Times New Roman"/>
        <family val="1"/>
      </rPr>
      <t>1%</t>
    </r>
    <r>
      <rPr>
        <sz val="13"/>
        <rFont val="宋体"/>
        <family val="3"/>
        <charset val="134"/>
      </rPr>
      <t>体表面积按单价</t>
    </r>
    <r>
      <rPr>
        <sz val="13"/>
        <rFont val="Times New Roman"/>
        <family val="1"/>
      </rPr>
      <t>70%</t>
    </r>
    <r>
      <rPr>
        <sz val="13"/>
        <rFont val="宋体"/>
        <family val="3"/>
        <charset val="134"/>
      </rPr>
      <t>计价。</t>
    </r>
  </si>
  <si>
    <t>013316000270001</t>
  </si>
  <si>
    <r>
      <rPr>
        <sz val="13"/>
        <rFont val="宋体"/>
        <family val="3"/>
        <charset val="134"/>
      </rPr>
      <t>自体皮移植费（复杂）</t>
    </r>
    <r>
      <rPr>
        <sz val="13"/>
        <rFont val="Times New Roman"/>
        <family val="1"/>
      </rPr>
      <t>-</t>
    </r>
    <r>
      <rPr>
        <sz val="13"/>
        <rFont val="宋体"/>
        <family val="3"/>
        <charset val="134"/>
      </rPr>
      <t>儿童（加收）</t>
    </r>
  </si>
  <si>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</si>
  <si>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</si>
  <si>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</si>
  <si>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</si>
  <si>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r>
      <rPr>
        <sz val="13"/>
        <rFont val="宋体"/>
        <family val="3"/>
        <charset val="134"/>
      </rPr>
      <t>异体皮制备可按</t>
    </r>
    <r>
      <rPr>
        <sz val="13"/>
        <rFont val="Times New Roman"/>
        <family val="1"/>
      </rPr>
      <t>“</t>
    </r>
    <r>
      <rPr>
        <sz val="13"/>
        <rFont val="宋体"/>
        <family val="3"/>
        <charset val="134"/>
      </rPr>
      <t>异体组织制备费</t>
    </r>
    <r>
      <rPr>
        <sz val="13"/>
        <rFont val="Times New Roman"/>
        <family val="1"/>
      </rPr>
      <t>”</t>
    </r>
    <r>
      <rPr>
        <sz val="13"/>
        <rFont val="宋体"/>
        <family val="3"/>
        <charset val="134"/>
      </rPr>
      <t>收取。</t>
    </r>
  </si>
  <si>
    <t>013316000280001</t>
  </si>
  <si>
    <r>
      <rPr>
        <sz val="13"/>
        <rFont val="宋体"/>
        <family val="3"/>
        <charset val="134"/>
      </rPr>
      <t>异体皮移植费</t>
    </r>
    <r>
      <rPr>
        <sz val="13"/>
        <rFont val="Times New Roman"/>
        <family val="1"/>
      </rPr>
      <t>-</t>
    </r>
    <r>
      <rPr>
        <sz val="13"/>
        <rFont val="宋体"/>
        <family val="3"/>
        <charset val="134"/>
      </rPr>
      <t>儿童（加收）</t>
    </r>
  </si>
  <si>
    <t>013316000280100</t>
  </si>
  <si>
    <r>
      <rPr>
        <sz val="13"/>
        <rFont val="宋体"/>
        <family val="3"/>
        <charset val="134"/>
      </rPr>
      <t>异体皮移植费</t>
    </r>
    <r>
      <rPr>
        <sz val="13"/>
        <rFont val="Times New Roman"/>
        <family val="1"/>
      </rPr>
      <t>-</t>
    </r>
    <r>
      <rPr>
        <sz val="13"/>
        <rFont val="宋体"/>
        <family val="3"/>
        <charset val="134"/>
      </rPr>
      <t>异种皮移植（扩展）</t>
    </r>
  </si>
  <si>
    <t>013316000290000</t>
  </si>
  <si>
    <r>
      <rPr>
        <sz val="13"/>
        <rFont val="宋体"/>
        <family val="3"/>
        <charset val="134"/>
      </rPr>
      <t>皮肤撕</t>
    </r>
    <r>
      <rPr>
        <sz val="13"/>
        <rFont val="Times New Roman"/>
        <family val="1"/>
      </rPr>
      <t>/</t>
    </r>
    <r>
      <rPr>
        <sz val="13"/>
        <rFont val="宋体"/>
        <family val="3"/>
        <charset val="134"/>
      </rPr>
      <t>套脱伤修复费</t>
    </r>
  </si>
  <si>
    <r>
      <rPr>
        <sz val="13"/>
        <rFont val="宋体"/>
        <family val="3"/>
        <charset val="134"/>
      </rPr>
      <t>通过手术完成皮肤撕</t>
    </r>
    <r>
      <rPr>
        <sz val="13"/>
        <rFont val="Times New Roman"/>
        <family val="1"/>
      </rPr>
      <t>/</t>
    </r>
    <r>
      <rPr>
        <sz val="13"/>
        <rFont val="宋体"/>
        <family val="3"/>
        <charset val="134"/>
      </rPr>
      <t>套脱伤清创修复。</t>
    </r>
  </si>
  <si>
    <r>
      <rPr>
        <sz val="13"/>
        <rFont val="宋体"/>
        <family val="3"/>
        <charset val="134"/>
      </rPr>
      <t>所定价格涵盖手术计划、术区准备、消毒、清创、切除、止血、缝合或植皮覆盖创面等步骤所需的人力资源和基本物质资源消耗。</t>
    </r>
  </si>
  <si>
    <t>013316000290001</t>
  </si>
  <si>
    <r>
      <rPr>
        <sz val="13"/>
        <rFont val="宋体"/>
        <family val="3"/>
        <charset val="134"/>
      </rPr>
      <t>皮肤撕</t>
    </r>
    <r>
      <rPr>
        <sz val="13"/>
        <rFont val="Times New Roman"/>
        <family val="1"/>
      </rPr>
      <t>/</t>
    </r>
    <r>
      <rPr>
        <sz val="13"/>
        <rFont val="宋体"/>
        <family val="3"/>
        <charset val="134"/>
      </rPr>
      <t>套脱伤修复费</t>
    </r>
    <r>
      <rPr>
        <sz val="13"/>
        <rFont val="Times New Roman"/>
        <family val="1"/>
      </rPr>
      <t>-</t>
    </r>
    <r>
      <rPr>
        <sz val="13"/>
        <rFont val="宋体"/>
        <family val="3"/>
        <charset val="134"/>
      </rPr>
      <t>儿童（加收）</t>
    </r>
  </si>
  <si>
    <t>013316000290011</t>
  </si>
  <si>
    <r>
      <rPr>
        <sz val="13"/>
        <rFont val="宋体"/>
        <family val="3"/>
        <charset val="134"/>
      </rPr>
      <t>皮肤撕</t>
    </r>
    <r>
      <rPr>
        <sz val="13"/>
        <rFont val="Times New Roman"/>
        <family val="1"/>
      </rPr>
      <t>/</t>
    </r>
    <r>
      <rPr>
        <sz val="13"/>
        <rFont val="宋体"/>
        <family val="3"/>
        <charset val="134"/>
      </rPr>
      <t>套脱伤修复费</t>
    </r>
    <r>
      <rPr>
        <sz val="13"/>
        <rFont val="Times New Roman"/>
        <family val="1"/>
      </rPr>
      <t>-</t>
    </r>
    <r>
      <rPr>
        <sz val="13"/>
        <rFont val="宋体"/>
        <family val="3"/>
        <charset val="134"/>
      </rPr>
      <t>头面部撕</t>
    </r>
    <r>
      <rPr>
        <sz val="13"/>
        <rFont val="Times New Roman"/>
        <family val="1"/>
      </rPr>
      <t>/</t>
    </r>
    <r>
      <rPr>
        <sz val="13"/>
        <rFont val="宋体"/>
        <family val="3"/>
        <charset val="134"/>
      </rPr>
      <t>套脱伤（加收）</t>
    </r>
  </si>
  <si>
    <t>013316000300000</t>
  </si>
  <si>
    <r>
      <rPr>
        <sz val="13"/>
        <rFont val="宋体"/>
        <family val="3"/>
        <charset val="134"/>
      </rPr>
      <t>象皮肿整形费</t>
    </r>
  </si>
  <si>
    <r>
      <rPr>
        <sz val="13"/>
        <rFont val="宋体"/>
        <family val="3"/>
        <charset val="134"/>
      </rPr>
      <t>通过各种方式改善象皮肿患者肢体外观。</t>
    </r>
  </si>
  <si>
    <r>
      <rPr>
        <sz val="13"/>
        <rFont val="宋体"/>
        <family val="3"/>
        <charset val="134"/>
      </rPr>
      <t>所定价格涵盖手术计划、术区准备、消毒、切开、去除、缝合及必要时重建淋巴引流、皮瓣移植等步骤所需的人力资源和基本物质资源消耗。</t>
    </r>
  </si>
  <si>
    <t>013316000300001</t>
  </si>
  <si>
    <r>
      <rPr>
        <sz val="13"/>
        <rFont val="宋体"/>
        <family val="3"/>
        <charset val="134"/>
      </rPr>
      <t>象皮肿整形费</t>
    </r>
    <r>
      <rPr>
        <sz val="13"/>
        <rFont val="Times New Roman"/>
        <family val="1"/>
      </rPr>
      <t>-</t>
    </r>
    <r>
      <rPr>
        <sz val="13"/>
        <rFont val="宋体"/>
        <family val="3"/>
        <charset val="134"/>
      </rPr>
      <t>儿童（加收）</t>
    </r>
  </si>
  <si>
    <t>013114000090000</t>
  </si>
  <si>
    <r>
      <rPr>
        <sz val="13"/>
        <rFont val="宋体"/>
        <family val="3"/>
        <charset val="134"/>
      </rPr>
      <t>烧伤抢救费（小）</t>
    </r>
  </si>
  <si>
    <r>
      <rPr>
        <sz val="13"/>
        <rFont val="宋体"/>
        <family val="3"/>
        <charset val="134"/>
      </rPr>
      <t>对符合小抢救标准的烧伤患者进行抢救。</t>
    </r>
  </si>
  <si>
    <r>
      <rPr>
        <sz val="13"/>
        <rFont val="宋体"/>
        <family val="3"/>
        <charset val="134"/>
      </rPr>
      <t>所定价格涵盖观察病情、及时抢救、详细记录等步骤所需的人力资源和基本物质资源消耗。</t>
    </r>
  </si>
  <si>
    <r>
      <rPr>
        <sz val="13"/>
        <rFont val="宋体"/>
        <family val="3"/>
        <charset val="134"/>
      </rPr>
      <t>烧伤标准以卫生行业主管部门最新版技术规范为准。</t>
    </r>
  </si>
  <si>
    <t>013114000100000</t>
  </si>
  <si>
    <r>
      <rPr>
        <sz val="13"/>
        <rFont val="宋体"/>
        <family val="3"/>
        <charset val="134"/>
      </rPr>
      <t>烧伤抢救费（中）</t>
    </r>
  </si>
  <si>
    <r>
      <rPr>
        <sz val="13"/>
        <rFont val="宋体"/>
        <family val="3"/>
        <charset val="134"/>
      </rPr>
      <t>对符合中抢救标准的烧伤患者进行抢救。</t>
    </r>
  </si>
  <si>
    <t>013114000110000</t>
  </si>
  <si>
    <r>
      <rPr>
        <sz val="13"/>
        <rFont val="宋体"/>
        <family val="3"/>
        <charset val="134"/>
      </rPr>
      <t>烧伤抢救费（大）</t>
    </r>
  </si>
  <si>
    <r>
      <rPr>
        <sz val="13"/>
        <rFont val="宋体"/>
        <family val="3"/>
        <charset val="134"/>
      </rPr>
      <t>对符合大抢救标准的烧伤患者进行抢救。</t>
    </r>
  </si>
  <si>
    <t>013114000120000</t>
  </si>
  <si>
    <r>
      <rPr>
        <sz val="13"/>
        <rFont val="宋体"/>
        <family val="3"/>
        <charset val="134"/>
      </rPr>
      <t>烧伤复合伤抢救费</t>
    </r>
  </si>
  <si>
    <r>
      <rPr>
        <sz val="13"/>
        <rFont val="宋体"/>
        <family val="3"/>
        <charset val="134"/>
      </rPr>
      <t>对合并有电烧伤、吸入性损伤、爆震伤以及中毒的烧伤患者进行抢救。</t>
    </r>
  </si>
  <si>
    <t>013316000310000</t>
  </si>
  <si>
    <r>
      <rPr>
        <sz val="13"/>
        <rFont val="宋体"/>
        <family val="3"/>
        <charset val="134"/>
      </rPr>
      <t>烧伤焦痂切开减张费</t>
    </r>
  </si>
  <si>
    <r>
      <rPr>
        <sz val="13"/>
        <rFont val="宋体"/>
        <family val="3"/>
        <charset val="134"/>
      </rPr>
      <t>切开患者烧伤创面的坏死焦痂，解除焦痂对肢体血循环的压迫和对人体呼吸的影响。</t>
    </r>
  </si>
  <si>
    <r>
      <rPr>
        <sz val="13"/>
        <rFont val="宋体"/>
        <family val="3"/>
        <charset val="134"/>
      </rPr>
      <t>所定价格涵盖手术计划、术区准备、消毒、切开、减张、止血清洗、创面覆盖等步骤所需的人力资源和基本物质资源消耗。</t>
    </r>
  </si>
  <si>
    <r>
      <rPr>
        <sz val="13"/>
        <rFont val="宋体"/>
        <family val="3"/>
        <charset val="134"/>
      </rPr>
      <t>每个部位</t>
    </r>
  </si>
  <si>
    <r>
      <rPr>
        <sz val="13"/>
        <rFont val="宋体"/>
        <family val="3"/>
        <charset val="134"/>
      </rPr>
      <t>部位：面部、颈部、胸腹、单侧上肢、单侧下肢、单腕、单手手指、单侧踝足部。</t>
    </r>
  </si>
  <si>
    <t>013316000310001</t>
  </si>
  <si>
    <r>
      <rPr>
        <sz val="13"/>
        <rFont val="宋体"/>
        <family val="3"/>
        <charset val="134"/>
      </rPr>
      <t>烧伤焦痂切开减张费</t>
    </r>
    <r>
      <rPr>
        <sz val="13"/>
        <rFont val="Times New Roman"/>
        <family val="1"/>
      </rPr>
      <t>-</t>
    </r>
    <r>
      <rPr>
        <sz val="13"/>
        <rFont val="宋体"/>
        <family val="3"/>
        <charset val="134"/>
      </rPr>
      <t>儿童（加收）</t>
    </r>
  </si>
  <si>
    <t>013316000320000</t>
  </si>
  <si>
    <r>
      <rPr>
        <sz val="13"/>
        <rFont val="宋体"/>
        <family val="3"/>
        <charset val="134"/>
      </rPr>
      <t>创面扩创费</t>
    </r>
  </si>
  <si>
    <r>
      <rPr>
        <sz val="13"/>
        <rFont val="宋体"/>
        <family val="3"/>
        <charset val="134"/>
      </rPr>
      <t>去除患者创面的坏死组织和炎性肉芽组织。</t>
    </r>
  </si>
  <si>
    <r>
      <rPr>
        <sz val="13"/>
        <rFont val="宋体"/>
        <family val="3"/>
        <charset val="134"/>
      </rPr>
      <t>所定价格涵盖手术计划、术区准备、消毒、清创、止血清洗等步骤所需的人力资源和基本物质资源消耗。</t>
    </r>
  </si>
  <si>
    <r>
      <rPr>
        <sz val="13"/>
        <rFont val="宋体"/>
        <family val="3"/>
        <charset val="134"/>
      </rPr>
      <t>部位：面部、头颈、躯干、单侧上肢、单侧下肢。</t>
    </r>
  </si>
  <si>
    <t>013316000320001</t>
  </si>
  <si>
    <r>
      <rPr>
        <sz val="13"/>
        <rFont val="宋体"/>
        <family val="3"/>
        <charset val="134"/>
      </rPr>
      <t>创面扩创费</t>
    </r>
    <r>
      <rPr>
        <sz val="13"/>
        <rFont val="Times New Roman"/>
        <family val="1"/>
      </rPr>
      <t>-</t>
    </r>
    <r>
      <rPr>
        <sz val="13"/>
        <rFont val="宋体"/>
        <family val="3"/>
        <charset val="134"/>
      </rPr>
      <t>儿童（加收）</t>
    </r>
  </si>
  <si>
    <t>013316000320011</t>
  </si>
  <si>
    <r>
      <rPr>
        <sz val="13"/>
        <rFont val="宋体"/>
        <family val="3"/>
        <charset val="134"/>
      </rPr>
      <t>创面扩创费</t>
    </r>
    <r>
      <rPr>
        <sz val="13"/>
        <rFont val="Times New Roman"/>
        <family val="1"/>
      </rPr>
      <t>-</t>
    </r>
    <r>
      <rPr>
        <sz val="13"/>
        <rFont val="宋体"/>
        <family val="3"/>
        <charset val="134"/>
      </rPr>
      <t>烧伤浸浴扩创（加收）</t>
    </r>
  </si>
  <si>
    <t>013316000330000</t>
  </si>
  <si>
    <t>焦痂去除费</t>
  </si>
  <si>
    <t>通过各种方式去除深度烧伤焦痂。</t>
  </si>
  <si>
    <t>所定价格涵盖手术计划、术区准备、消毒、去除焦痂、创面冲洗、止血等步骤所需的人力资源和基本物质资源消耗。</t>
  </si>
  <si>
    <t>013316000330001</t>
  </si>
  <si>
    <r>
      <rPr>
        <sz val="13"/>
        <rFont val="宋体"/>
        <family val="3"/>
        <charset val="134"/>
      </rPr>
      <t>焦痂去除费</t>
    </r>
    <r>
      <rPr>
        <sz val="13"/>
        <rFont val="Times New Roman"/>
        <family val="1"/>
      </rPr>
      <t>-</t>
    </r>
    <r>
      <rPr>
        <sz val="13"/>
        <rFont val="宋体"/>
        <family val="3"/>
        <charset val="134"/>
      </rPr>
      <t>儿童（加收）</t>
    </r>
  </si>
  <si>
    <t>013316000340000</t>
  </si>
  <si>
    <r>
      <rPr>
        <sz val="13"/>
        <rFont val="宋体"/>
        <family val="3"/>
        <charset val="134"/>
      </rPr>
      <t>异体组织制备费</t>
    </r>
  </si>
  <si>
    <r>
      <rPr>
        <sz val="13"/>
        <rFont val="宋体"/>
        <family val="3"/>
        <charset val="134"/>
      </rPr>
      <t>通过各种方式制备可供移植的异体组织。</t>
    </r>
  </si>
  <si>
    <t>所定价格涵盖手术计划、术区准备、切开、组织采集、制备处理等步骤所需的人力资源和基本物质资源消耗。</t>
  </si>
  <si>
    <t>013316000340001</t>
  </si>
  <si>
    <r>
      <rPr>
        <sz val="13"/>
        <rFont val="宋体"/>
        <family val="3"/>
        <charset val="134"/>
      </rPr>
      <t>异体组织制备费</t>
    </r>
    <r>
      <rPr>
        <sz val="13"/>
        <rFont val="Times New Roman"/>
        <family val="1"/>
      </rPr>
      <t>-</t>
    </r>
    <r>
      <rPr>
        <sz val="13"/>
        <rFont val="宋体"/>
        <family val="3"/>
        <charset val="134"/>
      </rPr>
      <t>儿童（加收）</t>
    </r>
  </si>
  <si>
    <t>013316000340100</t>
  </si>
  <si>
    <r>
      <rPr>
        <sz val="13"/>
        <rFont val="宋体"/>
        <family val="3"/>
        <charset val="134"/>
      </rPr>
      <t>异体组织制备费</t>
    </r>
    <r>
      <rPr>
        <sz val="13"/>
        <rFont val="Times New Roman"/>
        <family val="1"/>
      </rPr>
      <t>-</t>
    </r>
    <r>
      <rPr>
        <sz val="13"/>
        <rFont val="宋体"/>
        <family val="3"/>
        <charset val="134"/>
      </rPr>
      <t>异种组织制备（扩展）</t>
    </r>
  </si>
  <si>
    <r>
      <rPr>
        <sz val="13"/>
        <rFont val="宋体"/>
        <family val="3"/>
        <charset val="134"/>
      </rPr>
      <t xml:space="preserve">使用说明：
</t>
    </r>
    <r>
      <rPr>
        <sz val="13"/>
        <rFont val="Times New Roman"/>
        <family val="1"/>
      </rPr>
      <t>1.</t>
    </r>
    <r>
      <rPr>
        <sz val="13"/>
        <rFont val="宋体"/>
        <family val="3"/>
        <charset val="134"/>
      </rPr>
      <t xml:space="preserve">美容整形医疗服务价格实行市场调节价，有条件开展相关服务的医疗机构按照公平合理、诚实信用、质价均等的原则自主合理制定价格，按规定及时向本地区医保部门备案，并向社会公开公示。
</t>
    </r>
    <r>
      <rPr>
        <sz val="13"/>
        <rFont val="Times New Roman"/>
        <family val="1"/>
      </rPr>
      <t>2.“</t>
    </r>
    <r>
      <rPr>
        <sz val="13"/>
        <rFont val="宋体"/>
        <family val="3"/>
        <charset val="134"/>
      </rPr>
      <t>价格构成</t>
    </r>
    <r>
      <rPr>
        <sz val="13"/>
        <rFont val="Times New Roman"/>
        <family val="1"/>
      </rPr>
      <t>”</t>
    </r>
    <r>
      <rPr>
        <sz val="13"/>
        <rFont val="宋体"/>
        <family val="3"/>
        <charset val="134"/>
      </rPr>
      <t>，指项目价格应涵盖的各类资源消耗，用于确定计价单元的边界，不应作为临床技术标准理解，不是实际操作方式、路径、步骤、程序的强制性要求。所列</t>
    </r>
    <r>
      <rPr>
        <sz val="13"/>
        <rFont val="Times New Roman"/>
        <family val="1"/>
      </rPr>
      <t>“</t>
    </r>
    <r>
      <rPr>
        <sz val="13"/>
        <rFont val="宋体"/>
        <family val="3"/>
        <charset val="134"/>
      </rPr>
      <t>设备投入</t>
    </r>
    <r>
      <rPr>
        <sz val="13"/>
        <rFont val="Times New Roman"/>
        <family val="1"/>
      </rPr>
      <t>”</t>
    </r>
    <r>
      <rPr>
        <sz val="13"/>
        <rFont val="宋体"/>
        <family val="3"/>
        <charset val="134"/>
      </rPr>
      <t xml:space="preserve">包括但不限于操作设备、器具及固定资产投入。
</t>
    </r>
    <r>
      <rPr>
        <sz val="13"/>
        <rFont val="Times New Roman"/>
        <family val="1"/>
      </rPr>
      <t>3.“</t>
    </r>
    <r>
      <rPr>
        <sz val="13"/>
        <rFont val="宋体"/>
        <family val="3"/>
        <charset val="134"/>
      </rPr>
      <t>加收项</t>
    </r>
    <r>
      <rPr>
        <sz val="13"/>
        <rFont val="Times New Roman"/>
        <family val="1"/>
      </rPr>
      <t>”</t>
    </r>
    <r>
      <rPr>
        <sz val="13"/>
        <rFont val="宋体"/>
        <family val="3"/>
        <charset val="134"/>
      </rPr>
      <t>，指同一项目以不同方式提供或在不同场景应用时，确有必要制定差异化收费标准而细分的一类子项，包括在原项目价格基础上增加或减少收费的情况，具体的加</t>
    </r>
    <r>
      <rPr>
        <sz val="13"/>
        <rFont val="Times New Roman"/>
        <family val="1"/>
      </rPr>
      <t>/</t>
    </r>
    <r>
      <rPr>
        <sz val="13"/>
        <rFont val="宋体"/>
        <family val="3"/>
        <charset val="134"/>
      </rPr>
      <t>减收标准（加</t>
    </r>
    <r>
      <rPr>
        <sz val="13"/>
        <rFont val="Times New Roman"/>
        <family val="1"/>
      </rPr>
      <t>/</t>
    </r>
    <r>
      <rPr>
        <sz val="13"/>
        <rFont val="宋体"/>
        <family val="3"/>
        <charset val="134"/>
      </rPr>
      <t>减收率或加</t>
    </r>
    <r>
      <rPr>
        <sz val="13"/>
        <rFont val="Times New Roman"/>
        <family val="1"/>
      </rPr>
      <t>/</t>
    </r>
    <r>
      <rPr>
        <sz val="13"/>
        <rFont val="宋体"/>
        <family val="3"/>
        <charset val="134"/>
      </rPr>
      <t>减收金额）由医疗机构自主合理制定；实际应用中，同时涉及多个加收项的，以项目单价为基础计算相应的加</t>
    </r>
    <r>
      <rPr>
        <sz val="13"/>
        <rFont val="Times New Roman"/>
        <family val="1"/>
      </rPr>
      <t>/</t>
    </r>
    <r>
      <rPr>
        <sz val="13"/>
        <rFont val="宋体"/>
        <family val="3"/>
        <charset val="134"/>
      </rPr>
      <t xml:space="preserve">减收水平后，据实收费。
</t>
    </r>
    <r>
      <rPr>
        <sz val="13"/>
        <rFont val="Times New Roman"/>
        <family val="1"/>
      </rPr>
      <t>4.“</t>
    </r>
    <r>
      <rPr>
        <sz val="13"/>
        <rFont val="宋体"/>
        <family val="3"/>
        <charset val="134"/>
      </rPr>
      <t>扩展项</t>
    </r>
    <r>
      <rPr>
        <sz val="13"/>
        <rFont val="Times New Roman"/>
        <family val="1"/>
      </rPr>
      <t>”</t>
    </r>
    <r>
      <rPr>
        <sz val="13"/>
        <rFont val="宋体"/>
        <family val="3"/>
        <charset val="134"/>
      </rPr>
      <t xml:space="preserve">，指同一项目下以不同方式提供或在不同场景应用时，只扩展价格项目适用范围、不额外加价的一类子项，子项的价格按主项目执行。
</t>
    </r>
    <r>
      <rPr>
        <sz val="13"/>
        <rFont val="Times New Roman"/>
        <family val="1"/>
      </rPr>
      <t>5.“</t>
    </r>
    <r>
      <rPr>
        <sz val="13"/>
        <rFont val="宋体"/>
        <family val="3"/>
        <charset val="134"/>
      </rPr>
      <t>基本物质资源消耗</t>
    </r>
    <r>
      <rPr>
        <sz val="13"/>
        <rFont val="Times New Roman"/>
        <family val="1"/>
      </rPr>
      <t>”</t>
    </r>
    <r>
      <rPr>
        <sz val="13"/>
        <rFont val="宋体"/>
        <family val="3"/>
        <charset val="134"/>
      </rPr>
      <t xml:space="preserve">，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
</t>
    </r>
    <r>
      <rPr>
        <sz val="13"/>
        <rFont val="Times New Roman"/>
        <family val="1"/>
      </rPr>
      <t>6.</t>
    </r>
    <r>
      <rPr>
        <sz val="13"/>
        <rFont val="宋体"/>
        <family val="3"/>
        <charset val="134"/>
      </rPr>
      <t>价格构成中所称</t>
    </r>
    <r>
      <rPr>
        <sz val="13"/>
        <rFont val="Times New Roman"/>
        <family val="1"/>
      </rPr>
      <t>“</t>
    </r>
    <r>
      <rPr>
        <sz val="13"/>
        <rFont val="宋体"/>
        <family val="3"/>
        <charset val="134"/>
      </rPr>
      <t>穿刺</t>
    </r>
    <r>
      <rPr>
        <sz val="13"/>
        <rFont val="Times New Roman"/>
        <family val="1"/>
      </rPr>
      <t>”</t>
    </r>
    <r>
      <rPr>
        <sz val="13"/>
        <rFont val="宋体"/>
        <family val="3"/>
        <charset val="134"/>
      </rPr>
      <t xml:space="preserve">为主项操作涉及的必要穿刺技术，价格构成中的穿刺操作不可收取相关费用；独立穿刺项目可按相应治疗价格项目收取。
</t>
    </r>
    <r>
      <rPr>
        <sz val="13"/>
        <rFont val="Times New Roman"/>
        <family val="1"/>
      </rPr>
      <t>7.</t>
    </r>
    <r>
      <rPr>
        <sz val="13"/>
        <rFont val="宋体"/>
        <family val="3"/>
        <charset val="134"/>
      </rPr>
      <t>涉及</t>
    </r>
    <r>
      <rPr>
        <sz val="13"/>
        <rFont val="Times New Roman"/>
        <family val="1"/>
      </rPr>
      <t>“</t>
    </r>
    <r>
      <rPr>
        <sz val="13"/>
        <rFont val="宋体"/>
        <family val="3"/>
        <charset val="134"/>
      </rPr>
      <t>包括</t>
    </r>
    <r>
      <rPr>
        <sz val="13"/>
        <rFont val="Times New Roman"/>
        <family val="1"/>
      </rPr>
      <t xml:space="preserve">……”“…… </t>
    </r>
    <r>
      <rPr>
        <sz val="13"/>
        <rFont val="宋体"/>
        <family val="3"/>
        <charset val="134"/>
      </rPr>
      <t>等</t>
    </r>
    <r>
      <rPr>
        <sz val="13"/>
        <rFont val="Times New Roman"/>
        <family val="1"/>
      </rPr>
      <t>”</t>
    </r>
    <r>
      <rPr>
        <sz val="13"/>
        <rFont val="宋体"/>
        <family val="3"/>
        <charset val="134"/>
      </rPr>
      <t>的，属于开放型表述，所指对象不仅局限于表述中列明的事项，也包括未列明的同类事项。</t>
    </r>
  </si>
  <si>
    <r>
      <rPr>
        <sz val="13"/>
        <rFont val="黑体"/>
        <family val="3"/>
        <charset val="134"/>
      </rPr>
      <t>价格
（元）</t>
    </r>
  </si>
  <si>
    <t>016200000010000T</t>
  </si>
  <si>
    <r>
      <rPr>
        <sz val="13"/>
        <rFont val="宋体"/>
        <family val="3"/>
        <charset val="134"/>
      </rPr>
      <t>减张美容缝合费</t>
    </r>
  </si>
  <si>
    <r>
      <rPr>
        <sz val="13"/>
        <rFont val="宋体"/>
        <family val="3"/>
        <charset val="134"/>
      </rPr>
      <t>通过各种方式实现减张美容缝合。</t>
    </r>
  </si>
  <si>
    <r>
      <rPr>
        <sz val="13"/>
        <rFont val="宋体"/>
        <family val="3"/>
        <charset val="134"/>
      </rPr>
      <t>所定价格涵盖止血、切口远端锚定、表皮精细缝合、包扎等步骤所需的人力资源及基本物质资源消耗。</t>
    </r>
  </si>
  <si>
    <r>
      <rPr>
        <sz val="13"/>
        <rFont val="宋体"/>
        <family val="3"/>
        <charset val="134"/>
      </rPr>
      <t>每切口</t>
    </r>
  </si>
  <si>
    <t>016200000020000T</t>
  </si>
  <si>
    <r>
      <rPr>
        <sz val="13"/>
        <rFont val="宋体"/>
        <family val="3"/>
        <charset val="134"/>
      </rPr>
      <t>切口美容改型费</t>
    </r>
  </si>
  <si>
    <r>
      <rPr>
        <sz val="13"/>
        <rFont val="宋体"/>
        <family val="3"/>
        <charset val="134"/>
      </rPr>
      <t>通过各种方式实现切口改型。</t>
    </r>
  </si>
  <si>
    <r>
      <rPr>
        <sz val="13"/>
        <rFont val="宋体"/>
        <family val="3"/>
        <charset val="134"/>
      </rPr>
      <t>所定价格涵盖手术计划、术区准备、设计，切开、错位缝合等步骤所需的人力资源及基本物质资源消耗。</t>
    </r>
  </si>
  <si>
    <r>
      <rPr>
        <sz val="13"/>
        <rFont val="宋体"/>
        <family val="3"/>
        <charset val="134"/>
      </rPr>
      <t>限面颈部、关节周围及出现直线瘢痕挛缩的部位。</t>
    </r>
  </si>
  <si>
    <t>016100000010000T</t>
  </si>
  <si>
    <r>
      <rPr>
        <sz val="13"/>
        <rFont val="宋体"/>
        <family val="3"/>
        <charset val="134"/>
      </rPr>
      <t>美容治疗费（光</t>
    </r>
    <r>
      <rPr>
        <sz val="13"/>
        <rFont val="Times New Roman"/>
        <family val="1"/>
      </rPr>
      <t>/</t>
    </r>
    <r>
      <rPr>
        <sz val="13"/>
        <rFont val="宋体"/>
        <family val="3"/>
        <charset val="134"/>
      </rPr>
      <t>激光）</t>
    </r>
  </si>
  <si>
    <r>
      <rPr>
        <sz val="13"/>
        <rFont val="宋体"/>
        <family val="3"/>
        <charset val="134"/>
      </rPr>
      <t>使用光源照射，改善皮肤状态。</t>
    </r>
  </si>
  <si>
    <r>
      <rPr>
        <sz val="13"/>
        <rFont val="宋体"/>
        <family val="3"/>
        <charset val="134"/>
      </rPr>
      <t>所定价格涵盖皮肤清洁、仪器操作、观察患者反应等步骤所需的人力资源和基本物质资源消耗。</t>
    </r>
  </si>
  <si>
    <r>
      <rPr>
        <sz val="13"/>
        <rFont val="宋体"/>
        <family val="3"/>
        <charset val="134"/>
      </rPr>
      <t>光斑</t>
    </r>
  </si>
  <si>
    <r>
      <rPr>
        <sz val="13"/>
        <rFont val="宋体"/>
        <family val="3"/>
        <charset val="134"/>
      </rPr>
      <t>有条件的医疗机构可自行设立加</t>
    </r>
    <r>
      <rPr>
        <sz val="13"/>
        <rFont val="Times New Roman"/>
        <family val="1"/>
      </rPr>
      <t>/</t>
    </r>
    <r>
      <rPr>
        <sz val="13"/>
        <rFont val="宋体"/>
        <family val="3"/>
        <charset val="134"/>
      </rPr>
      <t>减收项、扩展项，并报属地医保部门备案。</t>
    </r>
  </si>
  <si>
    <t>016100000020000T</t>
  </si>
  <si>
    <r>
      <rPr>
        <sz val="13"/>
        <rFont val="宋体"/>
        <family val="3"/>
        <charset val="134"/>
      </rPr>
      <t>美容治疗费（射频）</t>
    </r>
  </si>
  <si>
    <r>
      <rPr>
        <sz val="13"/>
        <rFont val="宋体"/>
        <family val="3"/>
        <charset val="134"/>
      </rPr>
      <t>通过射频技术，改善皮肤状态。</t>
    </r>
  </si>
  <si>
    <r>
      <rPr>
        <sz val="13"/>
        <rFont val="宋体"/>
        <family val="3"/>
        <charset val="134"/>
      </rPr>
      <t>平方厘米</t>
    </r>
  </si>
  <si>
    <t>016100000030000T</t>
  </si>
  <si>
    <r>
      <rPr>
        <sz val="13"/>
        <rFont val="宋体"/>
        <family val="3"/>
        <charset val="134"/>
      </rPr>
      <t>美容治疗费（超声）</t>
    </r>
  </si>
  <si>
    <r>
      <rPr>
        <sz val="13"/>
        <rFont val="宋体"/>
        <family val="3"/>
        <charset val="134"/>
      </rPr>
      <t>通过超声技术，改善皮肤状态。</t>
    </r>
  </si>
  <si>
    <t>016100000040000T</t>
  </si>
  <si>
    <r>
      <rPr>
        <sz val="13"/>
        <rFont val="宋体"/>
        <family val="3"/>
        <charset val="134"/>
      </rPr>
      <t>美容治疗费（等离子）</t>
    </r>
  </si>
  <si>
    <r>
      <rPr>
        <sz val="13"/>
        <rFont val="宋体"/>
        <family val="3"/>
        <charset val="134"/>
      </rPr>
      <t>通过等离子技术，改善皮肤状态。</t>
    </r>
  </si>
  <si>
    <t>016100000050000T</t>
  </si>
  <si>
    <r>
      <rPr>
        <sz val="13"/>
        <rFont val="宋体"/>
        <family val="3"/>
        <charset val="134"/>
      </rPr>
      <t>美容治疗费（控温）</t>
    </r>
  </si>
  <si>
    <r>
      <rPr>
        <sz val="13"/>
        <rFont val="宋体"/>
        <family val="3"/>
        <charset val="134"/>
      </rPr>
      <t>通过温度调控，改善皮肤状态。</t>
    </r>
  </si>
  <si>
    <t>016100000060000T</t>
  </si>
  <si>
    <r>
      <rPr>
        <sz val="13"/>
        <rFont val="宋体"/>
        <family val="3"/>
        <charset val="134"/>
      </rPr>
      <t>美容治疗费（微针）</t>
    </r>
  </si>
  <si>
    <r>
      <rPr>
        <sz val="13"/>
        <rFont val="宋体"/>
        <family val="3"/>
        <charset val="134"/>
      </rPr>
      <t>通过微针刺激，改善皮肤状态。</t>
    </r>
  </si>
  <si>
    <t>016200000030000T</t>
  </si>
  <si>
    <r>
      <rPr>
        <sz val="13"/>
        <rFont val="宋体"/>
        <family val="3"/>
        <charset val="134"/>
      </rPr>
      <t>美容治疗费（化学剥脱）</t>
    </r>
  </si>
  <si>
    <r>
      <rPr>
        <sz val="13"/>
        <rFont val="宋体"/>
        <family val="3"/>
        <charset val="134"/>
      </rPr>
      <t>利用化学物质对进行皮肤剥脱，改善皮肤状态。</t>
    </r>
  </si>
  <si>
    <r>
      <rPr>
        <sz val="13"/>
        <rFont val="宋体"/>
        <family val="3"/>
        <charset val="134"/>
      </rPr>
      <t>所定价格涵盖手术计划、术区准备、使用溶液、冲洗等步骤所需的人力资源及基本物质资源消耗。</t>
    </r>
  </si>
  <si>
    <r>
      <rPr>
        <sz val="13"/>
        <rFont val="Times New Roman"/>
        <family val="1"/>
      </rPr>
      <t>“</t>
    </r>
    <r>
      <rPr>
        <sz val="13"/>
        <rFont val="宋体"/>
        <family val="3"/>
        <charset val="134"/>
      </rPr>
      <t>次</t>
    </r>
    <r>
      <rPr>
        <sz val="13"/>
        <rFont val="Times New Roman"/>
        <family val="1"/>
      </rPr>
      <t>”</t>
    </r>
    <r>
      <rPr>
        <sz val="13"/>
        <rFont val="宋体"/>
        <family val="3"/>
        <charset val="134"/>
      </rPr>
      <t>以</t>
    </r>
    <r>
      <rPr>
        <sz val="13"/>
        <rFont val="Times New Roman"/>
        <family val="1"/>
      </rPr>
      <t>200</t>
    </r>
    <r>
      <rPr>
        <sz val="13"/>
        <rFont val="宋体"/>
        <family val="3"/>
        <charset val="134"/>
      </rPr>
      <t>平方厘米为基础计价，不足</t>
    </r>
    <r>
      <rPr>
        <sz val="13"/>
        <rFont val="Times New Roman"/>
        <family val="1"/>
      </rPr>
      <t>200</t>
    </r>
    <r>
      <rPr>
        <sz val="13"/>
        <rFont val="宋体"/>
        <family val="3"/>
        <charset val="134"/>
      </rPr>
      <t>平方厘米按</t>
    </r>
    <r>
      <rPr>
        <sz val="13"/>
        <rFont val="Times New Roman"/>
        <family val="1"/>
      </rPr>
      <t>200</t>
    </r>
    <r>
      <rPr>
        <sz val="13"/>
        <rFont val="宋体"/>
        <family val="3"/>
        <charset val="134"/>
      </rPr>
      <t>平方厘米收取。</t>
    </r>
  </si>
  <si>
    <t>016200000040000T</t>
  </si>
  <si>
    <r>
      <rPr>
        <sz val="13"/>
        <rFont val="宋体"/>
        <family val="3"/>
        <charset val="134"/>
      </rPr>
      <t>美容治疗费（机械操作）</t>
    </r>
  </si>
  <si>
    <r>
      <rPr>
        <sz val="13"/>
        <rFont val="宋体"/>
        <family val="3"/>
        <charset val="134"/>
      </rPr>
      <t>通过各种方式对皮肤及其附属器进行机械操作治疗，清除皮损、修复组织、促进皮肤健康。</t>
    </r>
  </si>
  <si>
    <r>
      <rPr>
        <sz val="13"/>
        <rFont val="宋体"/>
        <family val="3"/>
        <charset val="134"/>
      </rPr>
      <t>所定价格涵盖手术计划、术区准备、仪器或工具操作、观察患者反应、必要时敷药等步骤所需的人力资源和基本物质资源消耗。</t>
    </r>
  </si>
  <si>
    <t>016100000070000T</t>
  </si>
  <si>
    <r>
      <rPr>
        <sz val="13"/>
        <rFont val="宋体"/>
        <family val="3"/>
        <charset val="134"/>
      </rPr>
      <t>美容治疗费（药物导入）</t>
    </r>
  </si>
  <si>
    <r>
      <rPr>
        <sz val="13"/>
        <rFont val="宋体"/>
        <family val="3"/>
        <charset val="134"/>
      </rPr>
      <t>通过各种方式促进药物透皮吸收，清除皮损、修复组织、促进皮肤健康。</t>
    </r>
  </si>
  <si>
    <r>
      <rPr>
        <sz val="13"/>
        <rFont val="宋体"/>
        <family val="3"/>
        <charset val="134"/>
      </rPr>
      <t>所定价格涵盖设备准备、皮肤清洁、仪器操作、观察患者反应等步骤所需的人力资源和基本物质资源消耗。</t>
    </r>
  </si>
  <si>
    <t>016100000090000T</t>
  </si>
  <si>
    <r>
      <rPr>
        <sz val="13"/>
        <rFont val="宋体"/>
        <family val="3"/>
        <charset val="134"/>
      </rPr>
      <t>美容注射费</t>
    </r>
  </si>
  <si>
    <r>
      <rPr>
        <sz val="13"/>
        <rFont val="宋体"/>
        <family val="3"/>
        <charset val="134"/>
      </rPr>
      <t>通过注射物质，改善皮肤状态或容貌外观。</t>
    </r>
  </si>
  <si>
    <r>
      <rPr>
        <sz val="13"/>
        <rFont val="宋体"/>
        <family val="3"/>
        <charset val="134"/>
      </rPr>
      <t>所定价格涵盖注射计划、手术计划、术区准备、注射等步骤所需的人力资源及基本物质资源消耗。</t>
    </r>
  </si>
  <si>
    <r>
      <rPr>
        <sz val="13"/>
        <rFont val="Times New Roman"/>
        <family val="1"/>
      </rPr>
      <t>1.</t>
    </r>
    <r>
      <rPr>
        <sz val="13"/>
        <rFont val="宋体"/>
        <family val="3"/>
        <charset val="134"/>
      </rPr>
      <t>本项目中的</t>
    </r>
    <r>
      <rPr>
        <sz val="13"/>
        <rFont val="Times New Roman"/>
        <family val="1"/>
      </rPr>
      <t>“</t>
    </r>
    <r>
      <rPr>
        <sz val="13"/>
        <rFont val="宋体"/>
        <family val="3"/>
        <charset val="134"/>
      </rPr>
      <t>次</t>
    </r>
    <r>
      <rPr>
        <sz val="13"/>
        <rFont val="Times New Roman"/>
        <family val="1"/>
      </rPr>
      <t>”</t>
    </r>
    <r>
      <rPr>
        <sz val="13"/>
        <rFont val="宋体"/>
        <family val="3"/>
        <charset val="134"/>
      </rPr>
      <t xml:space="preserve">指每次注射的部位，部位包括：眉间纹、鱼尾纹、眼袋纹、额纹、鼻背纹、颏部、颈阔肌、腋窝、手足等各类需要改善的部位。
</t>
    </r>
    <r>
      <rPr>
        <sz val="13"/>
        <rFont val="Times New Roman"/>
        <family val="1"/>
      </rPr>
      <t>2.</t>
    </r>
    <r>
      <rPr>
        <sz val="13"/>
        <rFont val="宋体"/>
        <family val="3"/>
        <charset val="134"/>
      </rPr>
      <t>本项目中的</t>
    </r>
    <r>
      <rPr>
        <sz val="13"/>
        <rFont val="Times New Roman"/>
        <family val="1"/>
      </rPr>
      <t>“</t>
    </r>
    <r>
      <rPr>
        <sz val="13"/>
        <rFont val="宋体"/>
        <family val="3"/>
        <charset val="134"/>
      </rPr>
      <t>特殊部位</t>
    </r>
    <r>
      <rPr>
        <sz val="13"/>
        <rFont val="Times New Roman"/>
        <family val="1"/>
      </rPr>
      <t>”</t>
    </r>
    <r>
      <rPr>
        <sz val="13"/>
        <rFont val="宋体"/>
        <family val="3"/>
        <charset val="134"/>
      </rPr>
      <t>指：咬肌、斜方肌、腓肠肌。</t>
    </r>
  </si>
  <si>
    <t>016100000090001T</t>
  </si>
  <si>
    <r>
      <rPr>
        <sz val="13"/>
        <rFont val="宋体"/>
        <family val="3"/>
        <charset val="134"/>
      </rPr>
      <t>美容注射费</t>
    </r>
    <r>
      <rPr>
        <sz val="13"/>
        <rFont val="Times New Roman"/>
        <family val="1"/>
      </rPr>
      <t>-</t>
    </r>
    <r>
      <rPr>
        <sz val="13"/>
        <rFont val="宋体"/>
        <family val="3"/>
        <charset val="134"/>
      </rPr>
      <t>特殊部位（加收）</t>
    </r>
  </si>
  <si>
    <t>016100000100000T</t>
  </si>
  <si>
    <r>
      <rPr>
        <sz val="13"/>
        <rFont val="宋体"/>
        <family val="3"/>
        <charset val="134"/>
      </rPr>
      <t>填充注射费</t>
    </r>
  </si>
  <si>
    <r>
      <rPr>
        <sz val="13"/>
        <rFont val="宋体"/>
        <family val="3"/>
        <charset val="134"/>
      </rPr>
      <t>通过注射填充性物质，改善皮肤状态或容貌外观。</t>
    </r>
  </si>
  <si>
    <r>
      <rPr>
        <sz val="13"/>
        <rFont val="宋体"/>
        <family val="3"/>
        <charset val="134"/>
      </rPr>
      <t>每位点</t>
    </r>
  </si>
  <si>
    <t>016100000110000T</t>
  </si>
  <si>
    <r>
      <rPr>
        <sz val="13"/>
        <rFont val="宋体"/>
        <family val="3"/>
        <charset val="134"/>
      </rPr>
      <t>溶解注射费</t>
    </r>
  </si>
  <si>
    <r>
      <rPr>
        <sz val="13"/>
        <rFont val="宋体"/>
        <family val="3"/>
        <charset val="134"/>
      </rPr>
      <t>通过注射溶解性物质，溶解原有填充物，改善皮肤状态或容貌外观。</t>
    </r>
  </si>
  <si>
    <t>016200000050000T</t>
  </si>
  <si>
    <r>
      <rPr>
        <sz val="13"/>
        <rFont val="宋体"/>
        <family val="3"/>
        <charset val="134"/>
      </rPr>
      <t>除皱费</t>
    </r>
  </si>
  <si>
    <r>
      <rPr>
        <sz val="13"/>
        <rFont val="宋体"/>
        <family val="3"/>
        <charset val="134"/>
      </rPr>
      <t>通过手术方式改善患者皮肤松弛，满足患者需求。</t>
    </r>
  </si>
  <si>
    <r>
      <rPr>
        <sz val="13"/>
        <rFont val="宋体"/>
        <family val="3"/>
        <charset val="134"/>
      </rPr>
      <t>所定价格涵盖手术计划、术区准备、消毒、切开、悬吊、止血、缝合等步骤所需人力资源和基本物质资源消耗。</t>
    </r>
  </si>
  <si>
    <r>
      <rPr>
        <sz val="13"/>
        <rFont val="宋体"/>
        <family val="3"/>
        <charset val="134"/>
      </rPr>
      <t>本项目中的</t>
    </r>
    <r>
      <rPr>
        <sz val="13"/>
        <rFont val="Times New Roman"/>
        <family val="1"/>
      </rPr>
      <t>“</t>
    </r>
    <r>
      <rPr>
        <sz val="13"/>
        <rFont val="宋体"/>
        <family val="3"/>
        <charset val="134"/>
      </rPr>
      <t>部位</t>
    </r>
    <r>
      <rPr>
        <sz val="13"/>
        <rFont val="Times New Roman"/>
        <family val="1"/>
      </rPr>
      <t>”</t>
    </r>
    <r>
      <rPr>
        <sz val="13"/>
        <rFont val="宋体"/>
        <family val="3"/>
        <charset val="134"/>
      </rPr>
      <t>指额部、颞部、颊部、颈部、下颌部等。</t>
    </r>
  </si>
  <si>
    <t>016200000050001T</t>
  </si>
  <si>
    <r>
      <rPr>
        <sz val="13"/>
        <rFont val="宋体"/>
        <family val="3"/>
        <charset val="134"/>
      </rPr>
      <t>除皱费</t>
    </r>
    <r>
      <rPr>
        <sz val="13"/>
        <rFont val="Times New Roman"/>
        <family val="1"/>
      </rPr>
      <t>-</t>
    </r>
    <r>
      <rPr>
        <sz val="13"/>
        <rFont val="宋体"/>
        <family val="3"/>
        <charset val="134"/>
      </rPr>
      <t>再次手术（加收）</t>
    </r>
  </si>
  <si>
    <t>016200000050011T</t>
  </si>
  <si>
    <r>
      <rPr>
        <sz val="13"/>
        <rFont val="宋体"/>
        <family val="3"/>
        <charset val="134"/>
      </rPr>
      <t>除皱费</t>
    </r>
    <r>
      <rPr>
        <sz val="13"/>
        <rFont val="Times New Roman"/>
        <family val="1"/>
      </rPr>
      <t>-</t>
    </r>
    <r>
      <rPr>
        <sz val="13"/>
        <rFont val="宋体"/>
        <family val="3"/>
        <charset val="134"/>
      </rPr>
      <t>浅表肌肉腱膜折叠（加收）</t>
    </r>
  </si>
  <si>
    <t>016200000050021T</t>
  </si>
  <si>
    <r>
      <rPr>
        <sz val="13"/>
        <rFont val="宋体"/>
        <family val="3"/>
        <charset val="134"/>
      </rPr>
      <t>除皱费</t>
    </r>
    <r>
      <rPr>
        <sz val="13"/>
        <rFont val="Times New Roman"/>
        <family val="1"/>
      </rPr>
      <t>-</t>
    </r>
    <r>
      <rPr>
        <sz val="13"/>
        <rFont val="宋体"/>
        <family val="3"/>
        <charset val="134"/>
      </rPr>
      <t>骨膜下除皱（加收）</t>
    </r>
  </si>
  <si>
    <t>016200000060000T</t>
  </si>
  <si>
    <r>
      <rPr>
        <sz val="13"/>
        <rFont val="宋体"/>
        <family val="3"/>
        <charset val="134"/>
      </rPr>
      <t>皱纹抚平费</t>
    </r>
  </si>
  <si>
    <r>
      <rPr>
        <sz val="13"/>
        <rFont val="宋体"/>
        <family val="3"/>
        <charset val="134"/>
      </rPr>
      <t>通过手术方式改善患者皱纹，满足患者需求。</t>
    </r>
  </si>
  <si>
    <r>
      <rPr>
        <sz val="13"/>
        <rFont val="宋体"/>
        <family val="3"/>
        <charset val="134"/>
      </rPr>
      <t>所定价格涵盖手术计划、术区准备、消毒、切开、止血、缝合等步骤所需人力资源和基本物质资源消耗。</t>
    </r>
  </si>
  <si>
    <r>
      <rPr>
        <sz val="13"/>
        <rFont val="宋体"/>
        <family val="3"/>
        <charset val="134"/>
      </rPr>
      <t>本项目中的</t>
    </r>
    <r>
      <rPr>
        <sz val="13"/>
        <rFont val="Times New Roman"/>
        <family val="1"/>
      </rPr>
      <t>“</t>
    </r>
    <r>
      <rPr>
        <sz val="13"/>
        <rFont val="宋体"/>
        <family val="3"/>
        <charset val="134"/>
      </rPr>
      <t>部位</t>
    </r>
    <r>
      <rPr>
        <sz val="13"/>
        <rFont val="Times New Roman"/>
        <family val="1"/>
      </rPr>
      <t>”</t>
    </r>
    <r>
      <rPr>
        <sz val="13"/>
        <rFont val="宋体"/>
        <family val="3"/>
        <charset val="134"/>
      </rPr>
      <t>指：额部、颞部、颊部、颈部、下颌部等。</t>
    </r>
  </si>
  <si>
    <t>016200000070000T</t>
  </si>
  <si>
    <r>
      <rPr>
        <sz val="13"/>
        <rFont val="宋体"/>
        <family val="3"/>
        <charset val="134"/>
      </rPr>
      <t>凹陷瘢痕填充费</t>
    </r>
  </si>
  <si>
    <r>
      <rPr>
        <sz val="13"/>
        <rFont val="宋体"/>
        <family val="3"/>
        <charset val="134"/>
      </rPr>
      <t>通过各种方式填充凹陷性瘢痕，满足患者需求。</t>
    </r>
  </si>
  <si>
    <r>
      <rPr>
        <sz val="13"/>
        <rFont val="宋体"/>
        <family val="3"/>
        <charset val="134"/>
      </rPr>
      <t>所定价格涵盖手术计划、术区准备、设计，剥离、应用自体或异体材料进行填充等步骤所需的人力资源及基本物质资源消耗。</t>
    </r>
  </si>
  <si>
    <r>
      <rPr>
        <sz val="13"/>
        <rFont val="宋体"/>
        <family val="3"/>
        <charset val="134"/>
      </rPr>
      <t>面颈部以</t>
    </r>
    <r>
      <rPr>
        <sz val="13"/>
        <rFont val="Times New Roman"/>
        <family val="1"/>
      </rPr>
      <t>4</t>
    </r>
    <r>
      <rPr>
        <sz val="13"/>
        <rFont val="宋体"/>
        <family val="3"/>
        <charset val="134"/>
      </rPr>
      <t>平方厘米为基础计价；躯干四肢以</t>
    </r>
    <r>
      <rPr>
        <sz val="13"/>
        <rFont val="Times New Roman"/>
        <family val="1"/>
      </rPr>
      <t>16</t>
    </r>
    <r>
      <rPr>
        <sz val="13"/>
        <rFont val="宋体"/>
        <family val="3"/>
        <charset val="134"/>
      </rPr>
      <t>平方厘米为基础计价。</t>
    </r>
  </si>
  <si>
    <t>016200000080000T</t>
  </si>
  <si>
    <r>
      <rPr>
        <sz val="13"/>
        <rFont val="宋体"/>
        <family val="3"/>
        <charset val="134"/>
      </rPr>
      <t>发际调整费</t>
    </r>
  </si>
  <si>
    <r>
      <rPr>
        <sz val="13"/>
        <rFont val="宋体"/>
        <family val="3"/>
        <charset val="134"/>
      </rPr>
      <t>通过手术调整发际线，满足患者需求。</t>
    </r>
  </si>
  <si>
    <r>
      <rPr>
        <sz val="13"/>
        <rFont val="宋体"/>
        <family val="3"/>
        <charset val="134"/>
      </rPr>
      <t>所定价格涵盖手术计划、术区准备、切开、止血、缝合及提升悬吊等步骤所需的人力资源及基本物质资源消耗。</t>
    </r>
  </si>
  <si>
    <t>016200000090000T</t>
  </si>
  <si>
    <r>
      <rPr>
        <sz val="13"/>
        <rFont val="宋体"/>
        <family val="3"/>
        <charset val="134"/>
      </rPr>
      <t>头发移植费</t>
    </r>
  </si>
  <si>
    <r>
      <rPr>
        <sz val="13"/>
        <rFont val="宋体"/>
        <family val="3"/>
        <charset val="134"/>
      </rPr>
      <t>通过手术改善头发外观或遮盖头部面部瘢痕，满足患者需求。</t>
    </r>
  </si>
  <si>
    <r>
      <rPr>
        <sz val="13"/>
        <rFont val="宋体"/>
        <family val="3"/>
        <charset val="134"/>
      </rPr>
      <t>所定价格涵盖手术计划、术区准备、切取头皮、提取毛囊、分离毛囊、缝合头皮、毛囊种植等步骤所需的人力资源和基本物质资源消耗。</t>
    </r>
  </si>
  <si>
    <r>
      <rPr>
        <sz val="13"/>
        <rFont val="宋体"/>
        <family val="3"/>
        <charset val="134"/>
      </rPr>
      <t>本项目中的</t>
    </r>
    <r>
      <rPr>
        <sz val="13"/>
        <rFont val="Times New Roman"/>
        <family val="1"/>
      </rPr>
      <t>“</t>
    </r>
    <r>
      <rPr>
        <sz val="13"/>
        <rFont val="宋体"/>
        <family val="3"/>
        <charset val="134"/>
      </rPr>
      <t>次</t>
    </r>
    <r>
      <rPr>
        <sz val="13"/>
        <rFont val="Times New Roman"/>
        <family val="1"/>
      </rPr>
      <t>”</t>
    </r>
    <r>
      <rPr>
        <sz val="13"/>
        <rFont val="宋体"/>
        <family val="3"/>
        <charset val="134"/>
      </rPr>
      <t>以</t>
    </r>
    <r>
      <rPr>
        <sz val="13"/>
        <rFont val="Times New Roman"/>
        <family val="1"/>
      </rPr>
      <t>100</t>
    </r>
    <r>
      <rPr>
        <sz val="13"/>
        <rFont val="宋体"/>
        <family val="3"/>
        <charset val="134"/>
      </rPr>
      <t>个毛囊单位为基础计价。</t>
    </r>
  </si>
  <si>
    <t>016200000100000T</t>
  </si>
  <si>
    <r>
      <rPr>
        <sz val="13"/>
        <rFont val="宋体"/>
        <family val="3"/>
        <charset val="134"/>
      </rPr>
      <t>眉毛移植费</t>
    </r>
  </si>
  <si>
    <r>
      <rPr>
        <sz val="13"/>
        <rFont val="宋体"/>
        <family val="3"/>
        <charset val="134"/>
      </rPr>
      <t>通过手术改善眉毛不美观或缺损，满足患者需求。</t>
    </r>
  </si>
  <si>
    <r>
      <rPr>
        <sz val="13"/>
        <rFont val="宋体"/>
        <family val="3"/>
        <charset val="134"/>
      </rPr>
      <t>所定价格涵盖手术计划、术区准备、切取皮肤、提取毛囊、分离毛囊、缝合皮肤、毛囊种植等步骤所需的人力资源和基本物质资源消耗。</t>
    </r>
  </si>
  <si>
    <r>
      <rPr>
        <sz val="13"/>
        <rFont val="宋体"/>
        <family val="3"/>
        <charset val="134"/>
      </rPr>
      <t>本项目中的</t>
    </r>
    <r>
      <rPr>
        <sz val="13"/>
        <rFont val="Times New Roman"/>
        <family val="1"/>
      </rPr>
      <t>“</t>
    </r>
    <r>
      <rPr>
        <sz val="13"/>
        <rFont val="宋体"/>
        <family val="3"/>
        <charset val="134"/>
      </rPr>
      <t>次</t>
    </r>
    <r>
      <rPr>
        <sz val="13"/>
        <rFont val="Times New Roman"/>
        <family val="1"/>
      </rPr>
      <t>”</t>
    </r>
    <r>
      <rPr>
        <sz val="13"/>
        <rFont val="宋体"/>
        <family val="3"/>
        <charset val="134"/>
      </rPr>
      <t>以</t>
    </r>
    <r>
      <rPr>
        <sz val="13"/>
        <rFont val="Times New Roman"/>
        <family val="1"/>
      </rPr>
      <t>20</t>
    </r>
    <r>
      <rPr>
        <sz val="13"/>
        <rFont val="宋体"/>
        <family val="3"/>
        <charset val="134"/>
      </rPr>
      <t>个毛囊单位为基础计价。</t>
    </r>
  </si>
  <si>
    <t>016200000110000T</t>
  </si>
  <si>
    <r>
      <rPr>
        <sz val="13"/>
        <rFont val="宋体"/>
        <family val="3"/>
        <charset val="134"/>
      </rPr>
      <t>睫毛移植费</t>
    </r>
  </si>
  <si>
    <r>
      <rPr>
        <sz val="13"/>
        <rFont val="宋体"/>
        <family val="3"/>
        <charset val="134"/>
      </rPr>
      <t>通过手术改善睫毛不美观或缺损，满足患者需求。</t>
    </r>
  </si>
  <si>
    <r>
      <rPr>
        <sz val="13"/>
        <rFont val="宋体"/>
        <family val="3"/>
        <charset val="134"/>
      </rPr>
      <t>所定价格涵盖手术计划、术区准备、切取皮肤、提取毛囊，分离毛囊、毛囊种植等步骤所需的人力资源和基本物质资源消耗。</t>
    </r>
  </si>
  <si>
    <t>016200000120000T</t>
  </si>
  <si>
    <r>
      <rPr>
        <sz val="13"/>
        <rFont val="宋体"/>
        <family val="3"/>
        <charset val="134"/>
      </rPr>
      <t>体毛移植费</t>
    </r>
  </si>
  <si>
    <r>
      <rPr>
        <sz val="13"/>
        <rFont val="宋体"/>
        <family val="3"/>
        <charset val="134"/>
      </rPr>
      <t>通过手术改善体毛不美观或缺损，满足患者需求。</t>
    </r>
  </si>
  <si>
    <r>
      <rPr>
        <sz val="13"/>
        <rFont val="宋体"/>
        <family val="3"/>
        <charset val="134"/>
      </rPr>
      <t>所定价格涵盖手术计划、术区准备、提取毛囊、分离毛囊、缝合皮肤、毛囊种植等步骤所需的人力资源和基本物质资源消耗。</t>
    </r>
  </si>
  <si>
    <r>
      <rPr>
        <sz val="13"/>
        <rFont val="Times New Roman"/>
        <family val="1"/>
      </rPr>
      <t>1.</t>
    </r>
    <r>
      <rPr>
        <sz val="13"/>
        <rFont val="宋体"/>
        <family val="3"/>
        <charset val="134"/>
      </rPr>
      <t>本项目中的</t>
    </r>
    <r>
      <rPr>
        <sz val="13"/>
        <rFont val="Times New Roman"/>
        <family val="1"/>
      </rPr>
      <t>“</t>
    </r>
    <r>
      <rPr>
        <sz val="13"/>
        <rFont val="宋体"/>
        <family val="3"/>
        <charset val="134"/>
      </rPr>
      <t>体毛</t>
    </r>
    <r>
      <rPr>
        <sz val="13"/>
        <rFont val="Times New Roman"/>
        <family val="1"/>
      </rPr>
      <t>”</t>
    </r>
    <r>
      <rPr>
        <sz val="13"/>
        <rFont val="宋体"/>
        <family val="3"/>
        <charset val="134"/>
      </rPr>
      <t xml:space="preserve">指：除头发、眉毛、睫毛以外的各种体毛。
</t>
    </r>
    <r>
      <rPr>
        <sz val="13"/>
        <rFont val="Times New Roman"/>
        <family val="1"/>
      </rPr>
      <t>2.</t>
    </r>
    <r>
      <rPr>
        <sz val="13"/>
        <rFont val="宋体"/>
        <family val="3"/>
        <charset val="134"/>
      </rPr>
      <t>本项目中的</t>
    </r>
    <r>
      <rPr>
        <sz val="13"/>
        <rFont val="Times New Roman"/>
        <family val="1"/>
      </rPr>
      <t>“</t>
    </r>
    <r>
      <rPr>
        <sz val="13"/>
        <rFont val="宋体"/>
        <family val="3"/>
        <charset val="134"/>
      </rPr>
      <t>次</t>
    </r>
    <r>
      <rPr>
        <sz val="13"/>
        <rFont val="Times New Roman"/>
        <family val="1"/>
      </rPr>
      <t>”</t>
    </r>
    <r>
      <rPr>
        <sz val="13"/>
        <rFont val="宋体"/>
        <family val="3"/>
        <charset val="134"/>
      </rPr>
      <t>以</t>
    </r>
    <r>
      <rPr>
        <sz val="13"/>
        <rFont val="Times New Roman"/>
        <family val="1"/>
      </rPr>
      <t>20</t>
    </r>
    <r>
      <rPr>
        <sz val="13"/>
        <rFont val="宋体"/>
        <family val="3"/>
        <charset val="134"/>
      </rPr>
      <t>个毛囊单位为基础计价。</t>
    </r>
  </si>
  <si>
    <t>016200000130000T</t>
  </si>
  <si>
    <r>
      <rPr>
        <sz val="13"/>
        <rFont val="宋体"/>
        <family val="3"/>
        <charset val="134"/>
      </rPr>
      <t>眉上部整形费</t>
    </r>
  </si>
  <si>
    <r>
      <rPr>
        <sz val="13"/>
        <rFont val="宋体"/>
        <family val="3"/>
        <charset val="134"/>
      </rPr>
      <t>通过手术方式改善患者眉上部外观，并改善上睑皮肤松弛，满足患者需求。</t>
    </r>
  </si>
  <si>
    <t>016200000130001T</t>
  </si>
  <si>
    <r>
      <rPr>
        <sz val="13"/>
        <rFont val="宋体"/>
        <family val="3"/>
        <charset val="134"/>
      </rPr>
      <t>眉上部整形费</t>
    </r>
    <r>
      <rPr>
        <sz val="13"/>
        <rFont val="Times New Roman"/>
        <family val="1"/>
      </rPr>
      <t>-</t>
    </r>
    <r>
      <rPr>
        <sz val="13"/>
        <rFont val="宋体"/>
        <family val="3"/>
        <charset val="134"/>
      </rPr>
      <t>再次手术（加收）</t>
    </r>
  </si>
  <si>
    <t>016200000130011T</t>
  </si>
  <si>
    <r>
      <rPr>
        <sz val="13"/>
        <rFont val="宋体"/>
        <family val="3"/>
        <charset val="134"/>
      </rPr>
      <t>眉上部整形费</t>
    </r>
    <r>
      <rPr>
        <sz val="13"/>
        <rFont val="Times New Roman"/>
        <family val="1"/>
      </rPr>
      <t>-</t>
    </r>
    <r>
      <rPr>
        <sz val="13"/>
        <rFont val="宋体"/>
        <family val="3"/>
        <charset val="134"/>
      </rPr>
      <t>涉及真皮或肌肉（加收）</t>
    </r>
  </si>
  <si>
    <t>016200000130100T</t>
  </si>
  <si>
    <r>
      <rPr>
        <sz val="13"/>
        <rFont val="宋体"/>
        <family val="3"/>
        <charset val="134"/>
      </rPr>
      <t>眉上部整形费</t>
    </r>
    <r>
      <rPr>
        <sz val="13"/>
        <rFont val="Times New Roman"/>
        <family val="1"/>
      </rPr>
      <t>-</t>
    </r>
    <r>
      <rPr>
        <sz val="13"/>
        <rFont val="宋体"/>
        <family val="3"/>
        <charset val="134"/>
      </rPr>
      <t>眉再造（扩展）</t>
    </r>
  </si>
  <si>
    <t>016200000131100T</t>
  </si>
  <si>
    <r>
      <rPr>
        <sz val="13"/>
        <rFont val="宋体"/>
        <family val="3"/>
        <charset val="134"/>
      </rPr>
      <t>眉上部整形费</t>
    </r>
    <r>
      <rPr>
        <sz val="13"/>
        <rFont val="Times New Roman"/>
        <family val="1"/>
      </rPr>
      <t>-</t>
    </r>
    <r>
      <rPr>
        <sz val="13"/>
        <rFont val="宋体"/>
        <family val="3"/>
        <charset val="134"/>
      </rPr>
      <t>隆眉（扩展）</t>
    </r>
  </si>
  <si>
    <t>016200000132100T</t>
  </si>
  <si>
    <r>
      <rPr>
        <sz val="13"/>
        <rFont val="宋体"/>
        <family val="3"/>
        <charset val="134"/>
      </rPr>
      <t>眉上部整形费</t>
    </r>
    <r>
      <rPr>
        <sz val="13"/>
        <rFont val="Times New Roman"/>
        <family val="1"/>
      </rPr>
      <t>-</t>
    </r>
    <r>
      <rPr>
        <sz val="13"/>
        <rFont val="宋体"/>
        <family val="3"/>
        <charset val="134"/>
      </rPr>
      <t>眉下部整形（扩展）</t>
    </r>
  </si>
  <si>
    <t>016200000140000T</t>
  </si>
  <si>
    <r>
      <rPr>
        <sz val="13"/>
        <rFont val="宋体"/>
        <family val="3"/>
        <charset val="134"/>
      </rPr>
      <t>眉心三角整形费</t>
    </r>
  </si>
  <si>
    <r>
      <rPr>
        <sz val="13"/>
        <rFont val="宋体"/>
        <family val="3"/>
        <charset val="134"/>
      </rPr>
      <t>通过手术改善眉心三角区域外观形态，满足患者需求。</t>
    </r>
  </si>
  <si>
    <r>
      <rPr>
        <sz val="13"/>
        <rFont val="宋体"/>
        <family val="3"/>
        <charset val="134"/>
      </rPr>
      <t>所定价格涵盖手术计划、术区准备、消毒、切开、止血清洗、创面覆盖等步骤所需的人力资源和基本物质资源消耗。</t>
    </r>
  </si>
  <si>
    <t>016200000150000T</t>
  </si>
  <si>
    <r>
      <rPr>
        <sz val="13"/>
        <rFont val="宋体"/>
        <family val="3"/>
        <charset val="134"/>
      </rPr>
      <t>通过整形手术方式去除眼睑脂肪、皮肤、肌肉，满足患者需求。</t>
    </r>
  </si>
  <si>
    <t>016200000150001T</t>
  </si>
  <si>
    <r>
      <rPr>
        <sz val="13"/>
        <rFont val="宋体"/>
        <family val="3"/>
        <charset val="134"/>
      </rPr>
      <t>眼袋整形费</t>
    </r>
    <r>
      <rPr>
        <sz val="13"/>
        <rFont val="Times New Roman"/>
        <family val="1"/>
      </rPr>
      <t>-</t>
    </r>
    <r>
      <rPr>
        <sz val="13"/>
        <rFont val="宋体"/>
        <family val="3"/>
        <charset val="134"/>
      </rPr>
      <t>再次手术（加收）</t>
    </r>
  </si>
  <si>
    <t>016200000150011T</t>
  </si>
  <si>
    <r>
      <rPr>
        <sz val="13"/>
        <rFont val="宋体"/>
        <family val="3"/>
        <charset val="134"/>
      </rPr>
      <t>眼袋整形费</t>
    </r>
    <r>
      <rPr>
        <sz val="13"/>
        <rFont val="Times New Roman"/>
        <family val="1"/>
      </rPr>
      <t>-</t>
    </r>
    <r>
      <rPr>
        <sz val="13"/>
        <rFont val="宋体"/>
        <family val="3"/>
        <charset val="134"/>
      </rPr>
      <t>睑板楔形切除（加收）</t>
    </r>
  </si>
  <si>
    <t>016200000150021T</t>
  </si>
  <si>
    <r>
      <rPr>
        <sz val="13"/>
        <rFont val="宋体"/>
        <family val="3"/>
        <charset val="134"/>
      </rPr>
      <t>眼袋整形费</t>
    </r>
    <r>
      <rPr>
        <sz val="13"/>
        <rFont val="Times New Roman"/>
        <family val="1"/>
      </rPr>
      <t>-</t>
    </r>
    <r>
      <rPr>
        <sz val="13"/>
        <rFont val="宋体"/>
        <family val="3"/>
        <charset val="134"/>
      </rPr>
      <t>外眦锚定（加收）</t>
    </r>
  </si>
  <si>
    <t>016200000160000T</t>
  </si>
  <si>
    <r>
      <rPr>
        <sz val="13"/>
        <rFont val="宋体"/>
        <family val="3"/>
        <charset val="134"/>
      </rPr>
      <t>重睑整形费</t>
    </r>
  </si>
  <si>
    <r>
      <rPr>
        <sz val="13"/>
        <rFont val="宋体"/>
        <family val="3"/>
        <charset val="134"/>
      </rPr>
      <t>通过整形手术方式实现重睑成形，满足患者需求。</t>
    </r>
  </si>
  <si>
    <t>016200000160001T</t>
  </si>
  <si>
    <r>
      <rPr>
        <sz val="13"/>
        <rFont val="宋体"/>
        <family val="3"/>
        <charset val="134"/>
      </rPr>
      <t>重睑整形费</t>
    </r>
    <r>
      <rPr>
        <sz val="13"/>
        <rFont val="Times New Roman"/>
        <family val="1"/>
      </rPr>
      <t>-</t>
    </r>
    <r>
      <rPr>
        <sz val="13"/>
        <rFont val="宋体"/>
        <family val="3"/>
        <charset val="134"/>
      </rPr>
      <t>再次手术（加收）</t>
    </r>
  </si>
  <si>
    <t>016200000160011T</t>
  </si>
  <si>
    <r>
      <rPr>
        <sz val="13"/>
        <rFont val="宋体"/>
        <family val="3"/>
        <charset val="134"/>
      </rPr>
      <t>重睑整形费</t>
    </r>
    <r>
      <rPr>
        <sz val="13"/>
        <rFont val="Times New Roman"/>
        <family val="1"/>
      </rPr>
      <t>-</t>
    </r>
    <r>
      <rPr>
        <sz val="13"/>
        <rFont val="宋体"/>
        <family val="3"/>
        <charset val="134"/>
      </rPr>
      <t>上睑提肌腱膜调整（加收）</t>
    </r>
  </si>
  <si>
    <t>016200000160021T</t>
  </si>
  <si>
    <r>
      <rPr>
        <sz val="13"/>
        <rFont val="宋体"/>
        <family val="3"/>
        <charset val="134"/>
      </rPr>
      <t>重睑整形费</t>
    </r>
    <r>
      <rPr>
        <sz val="13"/>
        <rFont val="Times New Roman"/>
        <family val="1"/>
      </rPr>
      <t>-</t>
    </r>
    <r>
      <rPr>
        <sz val="13"/>
        <rFont val="宋体"/>
        <family val="3"/>
        <charset val="134"/>
      </rPr>
      <t>筋膜鞘异常（加收）</t>
    </r>
  </si>
  <si>
    <t>016200000170000T</t>
  </si>
  <si>
    <r>
      <rPr>
        <sz val="13"/>
        <rFont val="宋体"/>
        <family val="3"/>
        <charset val="134"/>
      </rPr>
      <t>眦整形费</t>
    </r>
  </si>
  <si>
    <r>
      <rPr>
        <sz val="13"/>
        <rFont val="宋体"/>
        <family val="3"/>
        <charset val="134"/>
      </rPr>
      <t>通过整形手术方式改善患者眦部外观，满足患者需求。</t>
    </r>
  </si>
  <si>
    <r>
      <rPr>
        <sz val="13"/>
        <rFont val="宋体"/>
        <family val="3"/>
        <charset val="134"/>
      </rPr>
      <t>内眦外眦可分别计价。</t>
    </r>
  </si>
  <si>
    <t>016200000170001T</t>
  </si>
  <si>
    <r>
      <rPr>
        <sz val="13"/>
        <rFont val="宋体"/>
        <family val="3"/>
        <charset val="134"/>
      </rPr>
      <t>眦整形费</t>
    </r>
    <r>
      <rPr>
        <sz val="13"/>
        <rFont val="Times New Roman"/>
        <family val="1"/>
      </rPr>
      <t>-</t>
    </r>
    <r>
      <rPr>
        <sz val="13"/>
        <rFont val="宋体"/>
        <family val="3"/>
        <charset val="134"/>
      </rPr>
      <t>再次手术（加收）</t>
    </r>
  </si>
  <si>
    <t>016200000170100T</t>
  </si>
  <si>
    <r>
      <rPr>
        <sz val="13"/>
        <rFont val="宋体"/>
        <family val="3"/>
        <charset val="134"/>
      </rPr>
      <t>眦整形费</t>
    </r>
    <r>
      <rPr>
        <sz val="13"/>
        <rFont val="Times New Roman"/>
        <family val="1"/>
      </rPr>
      <t>-</t>
    </r>
    <r>
      <rPr>
        <sz val="13"/>
        <rFont val="宋体"/>
        <family val="3"/>
        <charset val="134"/>
      </rPr>
      <t>外眦眼轮匝肌离断（扩展）</t>
    </r>
  </si>
  <si>
    <t>016200000180000T</t>
  </si>
  <si>
    <r>
      <rPr>
        <sz val="13"/>
        <rFont val="宋体"/>
        <family val="3"/>
        <charset val="134"/>
      </rPr>
      <t>酒窝整形费</t>
    </r>
  </si>
  <si>
    <r>
      <rPr>
        <sz val="13"/>
        <rFont val="宋体"/>
        <family val="3"/>
        <charset val="134"/>
      </rPr>
      <t>通过整形手术方式形成或调整患者酒窝，满足患者需求。</t>
    </r>
  </si>
  <si>
    <t>016200000190000T</t>
  </si>
  <si>
    <r>
      <rPr>
        <sz val="13"/>
        <rFont val="宋体"/>
        <family val="3"/>
        <charset val="134"/>
      </rPr>
      <t>眶隔脂肪整形费</t>
    </r>
  </si>
  <si>
    <r>
      <rPr>
        <sz val="13"/>
        <rFont val="宋体"/>
        <family val="3"/>
        <charset val="134"/>
      </rPr>
      <t>通过整形手术方式调整眶隔脂肪组织量及分布位置，改善上睑臃肿或凹陷，满足患者需求。</t>
    </r>
  </si>
  <si>
    <r>
      <rPr>
        <sz val="13"/>
        <rFont val="宋体"/>
        <family val="3"/>
        <charset val="134"/>
      </rPr>
      <t>所定价格涵盖手术计划、术区准备、消毒、切开、修复、止血、缝合等步骤所需的人力资源和基本物质资源消耗。</t>
    </r>
  </si>
  <si>
    <t>016200000190001T</t>
  </si>
  <si>
    <r>
      <rPr>
        <sz val="13"/>
        <rFont val="宋体"/>
        <family val="3"/>
        <charset val="134"/>
      </rPr>
      <t>眶隔脂肪整形费</t>
    </r>
    <r>
      <rPr>
        <sz val="13"/>
        <rFont val="Times New Roman"/>
        <family val="1"/>
      </rPr>
      <t>-</t>
    </r>
    <r>
      <rPr>
        <sz val="13"/>
        <rFont val="宋体"/>
        <family val="3"/>
        <charset val="134"/>
      </rPr>
      <t>再次手术（加收）</t>
    </r>
  </si>
  <si>
    <t>016200000190100T</t>
  </si>
  <si>
    <r>
      <rPr>
        <sz val="13"/>
        <rFont val="宋体"/>
        <family val="3"/>
        <charset val="134"/>
      </rPr>
      <t>眶隔脂肪整形费</t>
    </r>
    <r>
      <rPr>
        <sz val="13"/>
        <rFont val="Times New Roman"/>
        <family val="1"/>
      </rPr>
      <t>-</t>
    </r>
    <r>
      <rPr>
        <sz val="13"/>
        <rFont val="宋体"/>
        <family val="3"/>
        <charset val="134"/>
      </rPr>
      <t>眼轮匝肌下脂肪整形（扩展）</t>
    </r>
  </si>
  <si>
    <t>016200000200000T</t>
  </si>
  <si>
    <r>
      <rPr>
        <sz val="13"/>
        <rFont val="宋体"/>
        <family val="3"/>
        <charset val="134"/>
      </rPr>
      <t>副耳切除费</t>
    </r>
  </si>
  <si>
    <r>
      <rPr>
        <sz val="13"/>
        <rFont val="宋体"/>
        <family val="3"/>
        <charset val="134"/>
      </rPr>
      <t>通过整形手术方式去除副耳，改善局部形态，满足患者需求。</t>
    </r>
  </si>
  <si>
    <r>
      <rPr>
        <sz val="13"/>
        <rFont val="宋体"/>
        <family val="3"/>
        <charset val="134"/>
      </rPr>
      <t>所定价格涵盖手术计划、术区准备、消毒、切除、止血、缝合、处理用物等步骤所需的人力资源和基本物资消耗。</t>
    </r>
  </si>
  <si>
    <t>016200000210000T</t>
  </si>
  <si>
    <r>
      <rPr>
        <sz val="13"/>
        <rFont val="宋体"/>
        <family val="3"/>
        <charset val="134"/>
      </rPr>
      <t>耳垂整形费</t>
    </r>
  </si>
  <si>
    <r>
      <rPr>
        <sz val="13"/>
        <rFont val="宋体"/>
        <family val="3"/>
        <charset val="134"/>
      </rPr>
      <t>通过整形手术方式改善耳垂形态，满足患者需求。</t>
    </r>
  </si>
  <si>
    <r>
      <rPr>
        <sz val="13"/>
        <rFont val="宋体"/>
        <family val="3"/>
        <charset val="134"/>
      </rPr>
      <t>所定价格涵盖手术计划、术区准备、消毒、切开、修整、止血、缝合、处理用物等步骤所需的人力资源和基本物资消耗。</t>
    </r>
  </si>
  <si>
    <t>016200000220000T</t>
  </si>
  <si>
    <r>
      <rPr>
        <sz val="13"/>
        <rFont val="宋体"/>
        <family val="3"/>
        <charset val="134"/>
      </rPr>
      <t>耳屏整形费</t>
    </r>
  </si>
  <si>
    <r>
      <rPr>
        <sz val="13"/>
        <rFont val="宋体"/>
        <family val="3"/>
        <charset val="134"/>
      </rPr>
      <t>通过整形手术方式改善耳屏局部形态，满足患者需求。</t>
    </r>
  </si>
  <si>
    <r>
      <rPr>
        <sz val="13"/>
        <rFont val="宋体"/>
        <family val="3"/>
        <charset val="134"/>
      </rPr>
      <t>本项目中的</t>
    </r>
    <r>
      <rPr>
        <sz val="13"/>
        <rFont val="Times New Roman"/>
        <family val="1"/>
      </rPr>
      <t>“</t>
    </r>
    <r>
      <rPr>
        <sz val="13"/>
        <rFont val="宋体"/>
        <family val="3"/>
        <charset val="134"/>
      </rPr>
      <t>耳廓其他部位</t>
    </r>
    <r>
      <rPr>
        <sz val="13"/>
        <rFont val="Times New Roman"/>
        <family val="1"/>
      </rPr>
      <t>”</t>
    </r>
    <r>
      <rPr>
        <sz val="13"/>
        <rFont val="宋体"/>
        <family val="3"/>
        <charset val="134"/>
      </rPr>
      <t>中的部位指：对耳屏、屏间切迹、耳甲艇、耳甲腔、耳轮成形、耳舟、耳轮脚等。</t>
    </r>
  </si>
  <si>
    <t>016200000220100T</t>
  </si>
  <si>
    <r>
      <rPr>
        <sz val="13"/>
        <rFont val="宋体"/>
        <family val="3"/>
        <charset val="134"/>
      </rPr>
      <t>耳屏整形费</t>
    </r>
    <r>
      <rPr>
        <sz val="13"/>
        <rFont val="Times New Roman"/>
        <family val="1"/>
      </rPr>
      <t>-</t>
    </r>
    <r>
      <rPr>
        <sz val="13"/>
        <rFont val="宋体"/>
        <family val="3"/>
        <charset val="134"/>
      </rPr>
      <t>耳廓其他部位整形（扩展）</t>
    </r>
  </si>
  <si>
    <t>016200000230000T</t>
  </si>
  <si>
    <r>
      <rPr>
        <sz val="13"/>
        <rFont val="宋体"/>
        <family val="3"/>
        <charset val="134"/>
      </rPr>
      <t>再造耳毛囊去除费</t>
    </r>
  </si>
  <si>
    <r>
      <rPr>
        <sz val="13"/>
        <rFont val="宋体"/>
        <family val="3"/>
        <charset val="134"/>
      </rPr>
      <t>通过整形手术方式改善再造耳多毛外观，满足患者需求。</t>
    </r>
  </si>
  <si>
    <r>
      <rPr>
        <sz val="13"/>
        <rFont val="宋体"/>
        <family val="3"/>
        <charset val="134"/>
      </rPr>
      <t>所定价格涵盖手术计划、术区准备、消毒、切开、止血、缝合、处理用物等步骤所需的人力资源和基本物资消耗。</t>
    </r>
  </si>
  <si>
    <t>016200000240000T</t>
  </si>
  <si>
    <r>
      <rPr>
        <sz val="13"/>
        <rFont val="宋体"/>
        <family val="3"/>
        <charset val="134"/>
      </rPr>
      <t>通过整形手术方式进行鼻部整体软组织形态调整。</t>
    </r>
  </si>
  <si>
    <r>
      <rPr>
        <sz val="13"/>
        <rFont val="宋体"/>
        <family val="3"/>
        <charset val="134"/>
      </rPr>
      <t>所定价格涵盖手术计划、术区准备、消毒、切开、调整形态、止血、缝合等步骤所需的人力资源和基本物质资源消耗。</t>
    </r>
  </si>
  <si>
    <r>
      <rPr>
        <sz val="13"/>
        <rFont val="宋体"/>
        <family val="3"/>
        <charset val="134"/>
      </rPr>
      <t>鼻部畸形整形指：患者在外伤、烧伤、肿瘤术后等情况下需要进行整形的情况。</t>
    </r>
  </si>
  <si>
    <t>016200000240001T</t>
  </si>
  <si>
    <t>016200000250000T</t>
  </si>
  <si>
    <r>
      <rPr>
        <sz val="13"/>
        <rFont val="宋体"/>
        <family val="3"/>
        <charset val="134"/>
      </rPr>
      <t>通过整形手术方式进行鼻部局部软组织形态调整。</t>
    </r>
  </si>
  <si>
    <t>016200000250001T</t>
  </si>
  <si>
    <t>016200000260000T</t>
  </si>
  <si>
    <r>
      <rPr>
        <sz val="13"/>
        <rFont val="宋体"/>
        <family val="3"/>
        <charset val="134"/>
      </rPr>
      <t>隆鼻费</t>
    </r>
  </si>
  <si>
    <r>
      <rPr>
        <sz val="13"/>
        <rFont val="宋体"/>
        <family val="3"/>
        <charset val="134"/>
      </rPr>
      <t>通过整形手术方式调整鼻部高度，满足患者需求。</t>
    </r>
  </si>
  <si>
    <r>
      <rPr>
        <sz val="13"/>
        <rFont val="宋体"/>
        <family val="3"/>
        <charset val="134"/>
      </rPr>
      <t>所定价格涵盖手术计划、术区准备、消毒、切开、修整、创面覆盖、止血、缝合等步骤所需的人力资源和基本物质资源消耗。</t>
    </r>
  </si>
  <si>
    <t>016200000260001T</t>
  </si>
  <si>
    <r>
      <rPr>
        <sz val="13"/>
        <rFont val="宋体"/>
        <family val="3"/>
        <charset val="134"/>
      </rPr>
      <t>隆鼻费</t>
    </r>
    <r>
      <rPr>
        <sz val="13"/>
        <rFont val="Times New Roman"/>
        <family val="1"/>
      </rPr>
      <t>-</t>
    </r>
    <r>
      <rPr>
        <sz val="13"/>
        <rFont val="宋体"/>
        <family val="3"/>
        <charset val="134"/>
      </rPr>
      <t>再次手术（加收）</t>
    </r>
  </si>
  <si>
    <t>016200000260011T</t>
  </si>
  <si>
    <r>
      <rPr>
        <sz val="13"/>
        <rFont val="宋体"/>
        <family val="3"/>
        <charset val="134"/>
      </rPr>
      <t>隆鼻费</t>
    </r>
    <r>
      <rPr>
        <sz val="13"/>
        <rFont val="Times New Roman"/>
        <family val="1"/>
      </rPr>
      <t>-</t>
    </r>
    <r>
      <rPr>
        <sz val="13"/>
        <rFont val="宋体"/>
        <family val="3"/>
        <charset val="134"/>
      </rPr>
      <t>自体组织移植（加收）</t>
    </r>
  </si>
  <si>
    <t>016200000270000T</t>
  </si>
  <si>
    <r>
      <rPr>
        <sz val="13"/>
        <rFont val="宋体"/>
        <family val="3"/>
        <charset val="134"/>
      </rPr>
      <t>鼻再造费</t>
    </r>
  </si>
  <si>
    <r>
      <rPr>
        <sz val="13"/>
        <rFont val="宋体"/>
        <family val="3"/>
        <charset val="134"/>
      </rPr>
      <t>通过整形手术方式进行部分或全部鼻再造，满足患者需求。</t>
    </r>
  </si>
  <si>
    <t>016200000270001T</t>
  </si>
  <si>
    <r>
      <rPr>
        <sz val="13"/>
        <rFont val="宋体"/>
        <family val="3"/>
        <charset val="134"/>
      </rPr>
      <t>鼻再造费</t>
    </r>
    <r>
      <rPr>
        <sz val="13"/>
        <rFont val="Times New Roman"/>
        <family val="1"/>
      </rPr>
      <t>-</t>
    </r>
    <r>
      <rPr>
        <sz val="13"/>
        <rFont val="宋体"/>
        <family val="3"/>
        <charset val="134"/>
      </rPr>
      <t>自体组织移植（加收）</t>
    </r>
  </si>
  <si>
    <t>016200000280000T</t>
  </si>
  <si>
    <r>
      <rPr>
        <sz val="13"/>
        <rFont val="宋体"/>
        <family val="3"/>
        <charset val="134"/>
      </rPr>
      <t>鼻翼整形费</t>
    </r>
  </si>
  <si>
    <r>
      <rPr>
        <sz val="13"/>
        <rFont val="宋体"/>
        <family val="3"/>
        <charset val="134"/>
      </rPr>
      <t>通过整形手术方式修整鼻翼，满足患者需求。</t>
    </r>
  </si>
  <si>
    <t>016200000280001T</t>
  </si>
  <si>
    <r>
      <rPr>
        <sz val="13"/>
        <rFont val="宋体"/>
        <family val="3"/>
        <charset val="134"/>
      </rPr>
      <t>鼻翼整形费</t>
    </r>
    <r>
      <rPr>
        <sz val="13"/>
        <rFont val="Times New Roman"/>
        <family val="1"/>
      </rPr>
      <t>-</t>
    </r>
    <r>
      <rPr>
        <sz val="13"/>
        <rFont val="宋体"/>
        <family val="3"/>
        <charset val="134"/>
      </rPr>
      <t>再次手术（加收）</t>
    </r>
  </si>
  <si>
    <t>016200000280011T</t>
  </si>
  <si>
    <r>
      <rPr>
        <sz val="13"/>
        <rFont val="宋体"/>
        <family val="3"/>
        <charset val="134"/>
      </rPr>
      <t>鼻翼整形费</t>
    </r>
    <r>
      <rPr>
        <sz val="13"/>
        <rFont val="Times New Roman"/>
        <family val="1"/>
      </rPr>
      <t>-</t>
    </r>
    <r>
      <rPr>
        <sz val="13"/>
        <rFont val="宋体"/>
        <family val="3"/>
        <charset val="134"/>
      </rPr>
      <t>自体组织移植（加收）</t>
    </r>
  </si>
  <si>
    <t>016200000280100T</t>
  </si>
  <si>
    <r>
      <rPr>
        <sz val="13"/>
        <rFont val="宋体"/>
        <family val="3"/>
        <charset val="134"/>
      </rPr>
      <t>鼻翼整形费</t>
    </r>
    <r>
      <rPr>
        <sz val="13"/>
        <rFont val="Times New Roman"/>
        <family val="1"/>
      </rPr>
      <t>-</t>
    </r>
    <r>
      <rPr>
        <sz val="13"/>
        <rFont val="宋体"/>
        <family val="3"/>
        <charset val="134"/>
      </rPr>
      <t>鼻槛整形（扩展）</t>
    </r>
  </si>
  <si>
    <t>016200000290000T</t>
  </si>
  <si>
    <r>
      <rPr>
        <sz val="13"/>
        <rFont val="宋体"/>
        <family val="3"/>
        <charset val="134"/>
      </rPr>
      <t>鼻尖整形费</t>
    </r>
  </si>
  <si>
    <r>
      <rPr>
        <sz val="13"/>
        <rFont val="宋体"/>
        <family val="3"/>
        <charset val="134"/>
      </rPr>
      <t>通过整形手术方式在鼻尖位置填充移植物或改变鼻尖形态，满足患者需求。</t>
    </r>
  </si>
  <si>
    <t>016200000290001T</t>
  </si>
  <si>
    <r>
      <rPr>
        <sz val="13"/>
        <rFont val="宋体"/>
        <family val="3"/>
        <charset val="134"/>
      </rPr>
      <t>鼻尖整形费</t>
    </r>
    <r>
      <rPr>
        <sz val="13"/>
        <rFont val="Times New Roman"/>
        <family val="1"/>
      </rPr>
      <t>-</t>
    </r>
    <r>
      <rPr>
        <sz val="13"/>
        <rFont val="宋体"/>
        <family val="3"/>
        <charset val="134"/>
      </rPr>
      <t>再次手术（加收）</t>
    </r>
  </si>
  <si>
    <t>016200000290011T</t>
  </si>
  <si>
    <r>
      <rPr>
        <sz val="13"/>
        <rFont val="宋体"/>
        <family val="3"/>
        <charset val="134"/>
      </rPr>
      <t>鼻尖整形费</t>
    </r>
    <r>
      <rPr>
        <sz val="13"/>
        <rFont val="Times New Roman"/>
        <family val="1"/>
      </rPr>
      <t>-</t>
    </r>
    <r>
      <rPr>
        <sz val="13"/>
        <rFont val="宋体"/>
        <family val="3"/>
        <charset val="134"/>
      </rPr>
      <t>自体组织移植（加收）</t>
    </r>
  </si>
  <si>
    <t>016200000300000T</t>
  </si>
  <si>
    <r>
      <rPr>
        <sz val="13"/>
        <rFont val="宋体"/>
        <family val="3"/>
        <charset val="134"/>
      </rPr>
      <t>鼻骨整形费</t>
    </r>
  </si>
  <si>
    <r>
      <rPr>
        <sz val="13"/>
        <rFont val="宋体"/>
        <family val="3"/>
        <charset val="134"/>
      </rPr>
      <t>通过整形手术方式改变鼻骨、上颌骨额突位置的形态，满足患者需求。</t>
    </r>
  </si>
  <si>
    <t>016200000310000T</t>
  </si>
  <si>
    <r>
      <rPr>
        <sz val="13"/>
        <rFont val="宋体"/>
        <family val="3"/>
        <charset val="134"/>
      </rPr>
      <t>鼻中隔整形费</t>
    </r>
  </si>
  <si>
    <r>
      <rPr>
        <sz val="13"/>
        <rFont val="宋体"/>
        <family val="3"/>
        <charset val="134"/>
      </rPr>
      <t>通过整形手术方式改善鼻中隔形态及位置，满足患者需求。</t>
    </r>
  </si>
  <si>
    <t>016200000320000T</t>
  </si>
  <si>
    <r>
      <rPr>
        <sz val="13"/>
        <rFont val="宋体"/>
        <family val="3"/>
        <charset val="134"/>
      </rPr>
      <t>鼻孔整形费</t>
    </r>
  </si>
  <si>
    <r>
      <rPr>
        <sz val="13"/>
        <rFont val="宋体"/>
        <family val="3"/>
        <charset val="134"/>
      </rPr>
      <t>通过整形手术方式调整鼻孔形态，满足患者需求。</t>
    </r>
  </si>
  <si>
    <t>016200000320001T</t>
  </si>
  <si>
    <r>
      <rPr>
        <sz val="13"/>
        <rFont val="宋体"/>
        <family val="3"/>
        <charset val="134"/>
      </rPr>
      <t>鼻孔整形费</t>
    </r>
    <r>
      <rPr>
        <sz val="13"/>
        <rFont val="Times New Roman"/>
        <family val="1"/>
      </rPr>
      <t>-</t>
    </r>
    <r>
      <rPr>
        <sz val="13"/>
        <rFont val="宋体"/>
        <family val="3"/>
        <charset val="134"/>
      </rPr>
      <t>再次手术（加收）</t>
    </r>
  </si>
  <si>
    <t>016200000330000T</t>
  </si>
  <si>
    <r>
      <rPr>
        <sz val="13"/>
        <rFont val="宋体"/>
        <family val="3"/>
        <charset val="134"/>
      </rPr>
      <t>鼻底基整形费</t>
    </r>
  </si>
  <si>
    <r>
      <rPr>
        <sz val="13"/>
        <rFont val="宋体"/>
        <family val="3"/>
        <charset val="134"/>
      </rPr>
      <t>通过整形手术方式填充自体或异体组织矫正鼻基底形态，满足患者需求。</t>
    </r>
  </si>
  <si>
    <t>016200000330001T</t>
  </si>
  <si>
    <r>
      <rPr>
        <sz val="13"/>
        <rFont val="宋体"/>
        <family val="3"/>
        <charset val="134"/>
      </rPr>
      <t>鼻底基整形费</t>
    </r>
    <r>
      <rPr>
        <sz val="13"/>
        <rFont val="Times New Roman"/>
        <family val="1"/>
      </rPr>
      <t>-</t>
    </r>
    <r>
      <rPr>
        <sz val="13"/>
        <rFont val="宋体"/>
        <family val="3"/>
        <charset val="134"/>
      </rPr>
      <t>自体组织移植（加收）</t>
    </r>
  </si>
  <si>
    <t>016200000340000T</t>
  </si>
  <si>
    <r>
      <rPr>
        <sz val="13"/>
        <rFont val="宋体"/>
        <family val="3"/>
        <charset val="134"/>
      </rPr>
      <t>红唇整形费</t>
    </r>
  </si>
  <si>
    <r>
      <rPr>
        <sz val="13"/>
        <rFont val="宋体"/>
        <family val="3"/>
        <charset val="134"/>
      </rPr>
      <t>通过整形手术方式整体改善红唇形态，满足患者需求。</t>
    </r>
  </si>
  <si>
    <r>
      <rPr>
        <sz val="13"/>
        <rFont val="宋体"/>
        <family val="3"/>
        <charset val="134"/>
      </rPr>
      <t>上下唇可分别计价收费。</t>
    </r>
  </si>
  <si>
    <t>016200000340001T</t>
  </si>
  <si>
    <r>
      <rPr>
        <sz val="13"/>
        <rFont val="宋体"/>
        <family val="3"/>
        <charset val="134"/>
      </rPr>
      <t>红唇整形费</t>
    </r>
    <r>
      <rPr>
        <sz val="13"/>
        <rFont val="Times New Roman"/>
        <family val="1"/>
      </rPr>
      <t>-</t>
    </r>
    <r>
      <rPr>
        <sz val="13"/>
        <rFont val="宋体"/>
        <family val="3"/>
        <charset val="134"/>
      </rPr>
      <t>再次手术（加收）</t>
    </r>
  </si>
  <si>
    <t>016200000340011T</t>
  </si>
  <si>
    <r>
      <rPr>
        <sz val="13"/>
        <rFont val="宋体"/>
        <family val="3"/>
        <charset val="134"/>
      </rPr>
      <t>红唇整形费</t>
    </r>
    <r>
      <rPr>
        <sz val="13"/>
        <rFont val="Times New Roman"/>
        <family val="1"/>
      </rPr>
      <t>-</t>
    </r>
    <r>
      <rPr>
        <sz val="13"/>
        <rFont val="宋体"/>
        <family val="3"/>
        <charset val="134"/>
      </rPr>
      <t>口轮匝肌重建（加收）</t>
    </r>
  </si>
  <si>
    <t>016200000340021T</t>
  </si>
  <si>
    <r>
      <rPr>
        <sz val="13"/>
        <rFont val="宋体"/>
        <family val="3"/>
        <charset val="134"/>
      </rPr>
      <t>红唇整形费</t>
    </r>
    <r>
      <rPr>
        <sz val="13"/>
        <rFont val="Times New Roman"/>
        <family val="1"/>
      </rPr>
      <t>-</t>
    </r>
    <r>
      <rPr>
        <sz val="13"/>
        <rFont val="宋体"/>
        <family val="3"/>
        <charset val="134"/>
      </rPr>
      <t>红唇精细结构形态调整（加收）</t>
    </r>
  </si>
  <si>
    <t>016200000350000T</t>
  </si>
  <si>
    <r>
      <rPr>
        <sz val="13"/>
        <rFont val="宋体"/>
        <family val="3"/>
        <charset val="134"/>
      </rPr>
      <t>唇珠整形费</t>
    </r>
  </si>
  <si>
    <r>
      <rPr>
        <sz val="13"/>
        <rFont val="宋体"/>
        <family val="3"/>
        <charset val="134"/>
      </rPr>
      <t>通过整形手术方式改善唇珠形态，满足患者需求。</t>
    </r>
  </si>
  <si>
    <t>016200000350001T</t>
  </si>
  <si>
    <r>
      <rPr>
        <sz val="13"/>
        <rFont val="宋体"/>
        <family val="3"/>
        <charset val="134"/>
      </rPr>
      <t>唇珠整形费</t>
    </r>
    <r>
      <rPr>
        <sz val="13"/>
        <rFont val="Times New Roman"/>
        <family val="1"/>
      </rPr>
      <t>-</t>
    </r>
    <r>
      <rPr>
        <sz val="13"/>
        <rFont val="宋体"/>
        <family val="3"/>
        <charset val="134"/>
      </rPr>
      <t>再次手术（加收）</t>
    </r>
  </si>
  <si>
    <t>016200000360000T</t>
  </si>
  <si>
    <r>
      <rPr>
        <sz val="13"/>
        <rFont val="宋体"/>
        <family val="3"/>
        <charset val="134"/>
      </rPr>
      <t>人中整形费</t>
    </r>
  </si>
  <si>
    <r>
      <rPr>
        <sz val="13"/>
        <rFont val="宋体"/>
        <family val="3"/>
        <charset val="134"/>
      </rPr>
      <t>通过整形手术方式改善人中外观形态，满足患者需求。</t>
    </r>
  </si>
  <si>
    <t>016200000360001T</t>
  </si>
  <si>
    <r>
      <rPr>
        <sz val="13"/>
        <rFont val="宋体"/>
        <family val="3"/>
        <charset val="134"/>
      </rPr>
      <t>人中整形费</t>
    </r>
    <r>
      <rPr>
        <sz val="13"/>
        <rFont val="Times New Roman"/>
        <family val="1"/>
      </rPr>
      <t>-</t>
    </r>
    <r>
      <rPr>
        <sz val="13"/>
        <rFont val="宋体"/>
        <family val="3"/>
        <charset val="134"/>
      </rPr>
      <t>再次手术（加收）</t>
    </r>
  </si>
  <si>
    <t>016200000360011T</t>
  </si>
  <si>
    <r>
      <rPr>
        <sz val="13"/>
        <rFont val="宋体"/>
        <family val="3"/>
        <charset val="134"/>
      </rPr>
      <t>人中整形费</t>
    </r>
    <r>
      <rPr>
        <sz val="13"/>
        <rFont val="Times New Roman"/>
        <family val="1"/>
      </rPr>
      <t>-</t>
    </r>
    <r>
      <rPr>
        <sz val="13"/>
        <rFont val="宋体"/>
        <family val="3"/>
        <charset val="134"/>
      </rPr>
      <t>口轮匝肌重建（加收）</t>
    </r>
  </si>
  <si>
    <t>016200000370000T</t>
  </si>
  <si>
    <r>
      <rPr>
        <sz val="13"/>
        <rFont val="宋体"/>
        <family val="3"/>
        <charset val="134"/>
      </rPr>
      <t>口角整形费</t>
    </r>
  </si>
  <si>
    <r>
      <rPr>
        <sz val="13"/>
        <rFont val="宋体"/>
        <family val="3"/>
        <charset val="134"/>
      </rPr>
      <t>通过整形手术方式改善口角外观形态，满足患者需求。</t>
    </r>
  </si>
  <si>
    <t>016200000370001T</t>
  </si>
  <si>
    <r>
      <rPr>
        <sz val="13"/>
        <rFont val="宋体"/>
        <family val="3"/>
        <charset val="134"/>
      </rPr>
      <t>口角整形费</t>
    </r>
    <r>
      <rPr>
        <sz val="13"/>
        <rFont val="Times New Roman"/>
        <family val="1"/>
      </rPr>
      <t>-</t>
    </r>
    <r>
      <rPr>
        <sz val="13"/>
        <rFont val="宋体"/>
        <family val="3"/>
        <charset val="134"/>
      </rPr>
      <t>再次手术（加收）</t>
    </r>
  </si>
  <si>
    <t>016200000370011T</t>
  </si>
  <si>
    <r>
      <rPr>
        <sz val="13"/>
        <rFont val="宋体"/>
        <family val="3"/>
        <charset val="134"/>
      </rPr>
      <t>口角整形费</t>
    </r>
    <r>
      <rPr>
        <sz val="13"/>
        <rFont val="Times New Roman"/>
        <family val="1"/>
      </rPr>
      <t>-</t>
    </r>
    <r>
      <rPr>
        <sz val="13"/>
        <rFont val="宋体"/>
        <family val="3"/>
        <charset val="134"/>
      </rPr>
      <t>口轮匝肌重建（加收）</t>
    </r>
  </si>
  <si>
    <t>016200000380000T</t>
  </si>
  <si>
    <r>
      <rPr>
        <sz val="13"/>
        <rFont val="宋体"/>
        <family val="3"/>
        <charset val="134"/>
      </rPr>
      <t>唇部继发畸形整形费</t>
    </r>
  </si>
  <si>
    <r>
      <rPr>
        <sz val="13"/>
        <rFont val="宋体"/>
        <family val="3"/>
        <charset val="134"/>
      </rPr>
      <t>通过整形手术方式进行唇部皮肤形态调整，满足患者需求。</t>
    </r>
  </si>
  <si>
    <t>016200000380001T</t>
  </si>
  <si>
    <r>
      <rPr>
        <sz val="13"/>
        <rFont val="宋体"/>
        <family val="3"/>
        <charset val="134"/>
      </rPr>
      <t>唇部继发畸形整形费</t>
    </r>
    <r>
      <rPr>
        <sz val="13"/>
        <rFont val="Times New Roman"/>
        <family val="1"/>
      </rPr>
      <t>-</t>
    </r>
    <r>
      <rPr>
        <sz val="13"/>
        <rFont val="宋体"/>
        <family val="3"/>
        <charset val="134"/>
      </rPr>
      <t>唇部肌肉形态调整（加收）</t>
    </r>
  </si>
  <si>
    <t>016200000390000T</t>
  </si>
  <si>
    <r>
      <rPr>
        <sz val="13"/>
        <rFont val="宋体"/>
        <family val="3"/>
        <charset val="134"/>
      </rPr>
      <t>下颌截骨整形费</t>
    </r>
  </si>
  <si>
    <r>
      <rPr>
        <sz val="13"/>
        <rFont val="宋体"/>
        <family val="3"/>
        <charset val="134"/>
      </rPr>
      <t>通过整形截骨手术方式改善患者下颌骨轮廓形态，满足患者需求。</t>
    </r>
  </si>
  <si>
    <t>016200000390001T</t>
  </si>
  <si>
    <r>
      <rPr>
        <sz val="13"/>
        <rFont val="宋体"/>
        <family val="3"/>
        <charset val="134"/>
      </rPr>
      <t>下颌截骨整形费</t>
    </r>
    <r>
      <rPr>
        <sz val="13"/>
        <rFont val="Times New Roman"/>
        <family val="1"/>
      </rPr>
      <t>-</t>
    </r>
    <r>
      <rPr>
        <sz val="13"/>
        <rFont val="宋体"/>
        <family val="3"/>
        <charset val="134"/>
      </rPr>
      <t>再次手术（加收）</t>
    </r>
  </si>
  <si>
    <t>016200000390011T</t>
  </si>
  <si>
    <r>
      <rPr>
        <sz val="13"/>
        <rFont val="宋体"/>
        <family val="3"/>
        <charset val="134"/>
      </rPr>
      <t>下颌截骨整形费</t>
    </r>
    <r>
      <rPr>
        <sz val="13"/>
        <rFont val="Times New Roman"/>
        <family val="1"/>
      </rPr>
      <t>-</t>
    </r>
    <r>
      <rPr>
        <sz val="13"/>
        <rFont val="宋体"/>
        <family val="3"/>
        <charset val="134"/>
      </rPr>
      <t>长弧形截骨（加收）</t>
    </r>
  </si>
  <si>
    <t>016200000390100T</t>
  </si>
  <si>
    <r>
      <rPr>
        <sz val="13"/>
        <rFont val="宋体"/>
        <family val="3"/>
        <charset val="134"/>
      </rPr>
      <t>下颌截骨整形费</t>
    </r>
    <r>
      <rPr>
        <sz val="13"/>
        <rFont val="Times New Roman"/>
        <family val="1"/>
      </rPr>
      <t>-</t>
    </r>
    <r>
      <rPr>
        <sz val="13"/>
        <rFont val="宋体"/>
        <family val="3"/>
        <charset val="134"/>
      </rPr>
      <t>上颌截骨整形（扩展）</t>
    </r>
  </si>
  <si>
    <t>016200000400000T</t>
  </si>
  <si>
    <r>
      <rPr>
        <sz val="13"/>
        <rFont val="宋体"/>
        <family val="3"/>
        <charset val="134"/>
      </rPr>
      <t>颏部轮廓整形费</t>
    </r>
  </si>
  <si>
    <r>
      <rPr>
        <sz val="13"/>
        <rFont val="宋体"/>
        <family val="3"/>
        <charset val="134"/>
      </rPr>
      <t>通过整形手术方式修整颏部轮廓，满足患者需求。</t>
    </r>
  </si>
  <si>
    <r>
      <rPr>
        <sz val="13"/>
        <rFont val="宋体"/>
        <family val="3"/>
        <charset val="134"/>
      </rPr>
      <t>本项目中的</t>
    </r>
    <r>
      <rPr>
        <sz val="13"/>
        <rFont val="Times New Roman"/>
        <family val="1"/>
      </rPr>
      <t>“</t>
    </r>
    <r>
      <rPr>
        <sz val="13"/>
        <rFont val="宋体"/>
        <family val="3"/>
        <charset val="134"/>
      </rPr>
      <t>复杂截骨</t>
    </r>
    <r>
      <rPr>
        <sz val="13"/>
        <rFont val="Times New Roman"/>
        <family val="1"/>
      </rPr>
      <t>”</t>
    </r>
    <r>
      <rPr>
        <sz val="13"/>
        <rFont val="宋体"/>
        <family val="3"/>
        <charset val="134"/>
      </rPr>
      <t>指：抽屉截骨、阶梯截骨、楔形截骨、</t>
    </r>
    <r>
      <rPr>
        <sz val="13"/>
        <rFont val="Times New Roman"/>
        <family val="1"/>
      </rPr>
      <t>U</t>
    </r>
    <r>
      <rPr>
        <sz val="13"/>
        <rFont val="宋体"/>
        <family val="3"/>
        <charset val="134"/>
      </rPr>
      <t>型截骨。</t>
    </r>
  </si>
  <si>
    <t>016200000400001T</t>
  </si>
  <si>
    <r>
      <rPr>
        <sz val="13"/>
        <rFont val="宋体"/>
        <family val="3"/>
        <charset val="134"/>
      </rPr>
      <t>颏部轮廓整形费</t>
    </r>
    <r>
      <rPr>
        <sz val="13"/>
        <rFont val="Times New Roman"/>
        <family val="1"/>
      </rPr>
      <t>-</t>
    </r>
    <r>
      <rPr>
        <sz val="13"/>
        <rFont val="宋体"/>
        <family val="3"/>
        <charset val="134"/>
      </rPr>
      <t>再次手术（加收）</t>
    </r>
  </si>
  <si>
    <t>016200000400011T</t>
  </si>
  <si>
    <r>
      <rPr>
        <sz val="13"/>
        <rFont val="宋体"/>
        <family val="3"/>
        <charset val="134"/>
      </rPr>
      <t>颏部轮廓整形费</t>
    </r>
    <r>
      <rPr>
        <sz val="13"/>
        <rFont val="Times New Roman"/>
        <family val="1"/>
      </rPr>
      <t>-</t>
    </r>
    <r>
      <rPr>
        <sz val="13"/>
        <rFont val="宋体"/>
        <family val="3"/>
        <charset val="134"/>
      </rPr>
      <t>自体骨移植（加收）</t>
    </r>
  </si>
  <si>
    <t>016200000400021T</t>
  </si>
  <si>
    <r>
      <rPr>
        <sz val="13"/>
        <rFont val="宋体"/>
        <family val="3"/>
        <charset val="134"/>
      </rPr>
      <t>颏部轮廓整形费</t>
    </r>
    <r>
      <rPr>
        <sz val="13"/>
        <rFont val="Times New Roman"/>
        <family val="1"/>
      </rPr>
      <t>-</t>
    </r>
    <r>
      <rPr>
        <sz val="13"/>
        <rFont val="宋体"/>
        <family val="3"/>
        <charset val="134"/>
      </rPr>
      <t>复杂截骨（加收）</t>
    </r>
  </si>
  <si>
    <t>016200000410000T</t>
  </si>
  <si>
    <r>
      <rPr>
        <sz val="13"/>
        <rFont val="宋体"/>
        <family val="3"/>
        <charset val="134"/>
      </rPr>
      <t>颌下腺摘除整形费</t>
    </r>
  </si>
  <si>
    <r>
      <rPr>
        <sz val="13"/>
        <rFont val="宋体"/>
        <family val="3"/>
        <charset val="134"/>
      </rPr>
      <t>通过整形手术方式改善患者颌下腺处外观形态，满足患者需求。</t>
    </r>
  </si>
  <si>
    <r>
      <rPr>
        <sz val="13"/>
        <rFont val="宋体"/>
        <family val="3"/>
        <charset val="134"/>
      </rPr>
      <t>所定价格涵盖手术计划、术区准备、消毒、切开、摘除、止血、缝合等步骤所需人力资源和基本物质资源消耗。</t>
    </r>
  </si>
  <si>
    <t>016200000420000T</t>
  </si>
  <si>
    <r>
      <rPr>
        <sz val="13"/>
        <rFont val="宋体"/>
        <family val="3"/>
        <charset val="134"/>
      </rPr>
      <t>颊脂肪垫整形费</t>
    </r>
  </si>
  <si>
    <r>
      <rPr>
        <sz val="13"/>
        <rFont val="宋体"/>
        <family val="3"/>
        <charset val="134"/>
      </rPr>
      <t>通过整形手术方式改善患者颊部体积形态，满足患者需求。</t>
    </r>
  </si>
  <si>
    <t>016200000430000T</t>
  </si>
  <si>
    <r>
      <rPr>
        <sz val="13"/>
        <rFont val="宋体"/>
        <family val="3"/>
        <charset val="134"/>
      </rPr>
      <t>颅颌面骨延长器植入费</t>
    </r>
  </si>
  <si>
    <r>
      <rPr>
        <sz val="13"/>
        <rFont val="宋体"/>
        <family val="3"/>
        <charset val="134"/>
      </rPr>
      <t>通过整形手术方式植入颅颌面骨延长器，改善面部不对称。</t>
    </r>
  </si>
  <si>
    <r>
      <rPr>
        <sz val="13"/>
        <rFont val="宋体"/>
        <family val="3"/>
        <charset val="134"/>
      </rPr>
      <t>所定价格涵盖手术计划、术区准备、消毒、切开、植入、缝合、处理用物等步骤所需的人力资源和基本物资消耗。</t>
    </r>
  </si>
  <si>
    <t>016200000430100T</t>
  </si>
  <si>
    <r>
      <rPr>
        <sz val="13"/>
        <rFont val="宋体"/>
        <family val="3"/>
        <charset val="134"/>
      </rPr>
      <t>颅颌面骨延长器植入费</t>
    </r>
    <r>
      <rPr>
        <sz val="13"/>
        <rFont val="Times New Roman"/>
        <family val="1"/>
      </rPr>
      <t>-</t>
    </r>
    <r>
      <rPr>
        <sz val="13"/>
        <rFont val="宋体"/>
        <family val="3"/>
        <charset val="134"/>
      </rPr>
      <t>颅颌面骨延长器取出（扩展）</t>
    </r>
  </si>
  <si>
    <t>016200000440000T</t>
  </si>
  <si>
    <r>
      <rPr>
        <sz val="13"/>
        <rFont val="宋体"/>
        <family val="3"/>
        <charset val="134"/>
      </rPr>
      <t>颧骨轮廓整形费</t>
    </r>
  </si>
  <si>
    <r>
      <rPr>
        <sz val="13"/>
        <rFont val="宋体"/>
        <family val="3"/>
        <charset val="134"/>
      </rPr>
      <t>通过整形手术方式改善颧骨轮廓形态，满足患者需求。</t>
    </r>
  </si>
  <si>
    <r>
      <rPr>
        <sz val="13"/>
        <rFont val="宋体"/>
        <family val="3"/>
        <charset val="134"/>
      </rPr>
      <t>所定价格涵盖手术计划、术区准备、消毒、切开、修整、缝合、止血、处理用物等步骤所需的人力资源和基本物资消耗。</t>
    </r>
  </si>
  <si>
    <t>016200000440001T</t>
  </si>
  <si>
    <r>
      <rPr>
        <sz val="13"/>
        <rFont val="宋体"/>
        <family val="3"/>
        <charset val="134"/>
      </rPr>
      <t>颧骨轮廓整形费</t>
    </r>
    <r>
      <rPr>
        <sz val="13"/>
        <rFont val="Times New Roman"/>
        <family val="1"/>
      </rPr>
      <t>-</t>
    </r>
    <r>
      <rPr>
        <sz val="13"/>
        <rFont val="宋体"/>
        <family val="3"/>
        <charset val="134"/>
      </rPr>
      <t>再次手术（加收）</t>
    </r>
  </si>
  <si>
    <t>016200000440100T</t>
  </si>
  <si>
    <r>
      <rPr>
        <sz val="13"/>
        <rFont val="宋体"/>
        <family val="3"/>
        <charset val="134"/>
      </rPr>
      <t>颧骨轮廓整形费</t>
    </r>
    <r>
      <rPr>
        <sz val="13"/>
        <rFont val="Times New Roman"/>
        <family val="1"/>
      </rPr>
      <t>-</t>
    </r>
    <r>
      <rPr>
        <sz val="13"/>
        <rFont val="宋体"/>
        <family val="3"/>
        <charset val="134"/>
      </rPr>
      <t>颧弓轮廓整形</t>
    </r>
    <r>
      <rPr>
        <sz val="13"/>
        <rFont val="Times New Roman"/>
        <family val="1"/>
      </rPr>
      <t xml:space="preserve"> </t>
    </r>
    <r>
      <rPr>
        <sz val="13"/>
        <rFont val="宋体"/>
        <family val="3"/>
        <charset val="134"/>
      </rPr>
      <t>（扩展）</t>
    </r>
  </si>
  <si>
    <t>016200000441100T</t>
  </si>
  <si>
    <r>
      <rPr>
        <sz val="13"/>
        <rFont val="宋体"/>
        <family val="3"/>
        <charset val="134"/>
      </rPr>
      <t>颧骨轮廓整形费</t>
    </r>
    <r>
      <rPr>
        <sz val="13"/>
        <rFont val="Times New Roman"/>
        <family val="1"/>
      </rPr>
      <t>-</t>
    </r>
    <r>
      <rPr>
        <sz val="13"/>
        <rFont val="宋体"/>
        <family val="3"/>
        <charset val="134"/>
      </rPr>
      <t>上颌轮廓整形（扩展）</t>
    </r>
  </si>
  <si>
    <t>016200000450000T</t>
  </si>
  <si>
    <r>
      <rPr>
        <sz val="13"/>
        <rFont val="宋体"/>
        <family val="3"/>
        <charset val="134"/>
      </rPr>
      <t>面突截骨整形费</t>
    </r>
  </si>
  <si>
    <r>
      <rPr>
        <sz val="13"/>
        <rFont val="宋体"/>
        <family val="3"/>
        <charset val="134"/>
      </rPr>
      <t>通过整形手术方式修正患者咬合关系并改善外观形态，满足患者需求。</t>
    </r>
  </si>
  <si>
    <r>
      <rPr>
        <sz val="13"/>
        <rFont val="宋体"/>
        <family val="3"/>
        <charset val="134"/>
      </rPr>
      <t>所定价格涵盖手术计划、术区准备、消毒、切开、修整、缝合、处理用物等步骤所需的人力资源和基本物资消耗。</t>
    </r>
  </si>
  <si>
    <r>
      <rPr>
        <sz val="13"/>
        <rFont val="宋体"/>
        <family val="3"/>
        <charset val="134"/>
      </rPr>
      <t>本项目中的</t>
    </r>
    <r>
      <rPr>
        <sz val="13"/>
        <rFont val="Times New Roman"/>
        <family val="1"/>
      </rPr>
      <t>“</t>
    </r>
    <r>
      <rPr>
        <sz val="13"/>
        <rFont val="宋体"/>
        <family val="3"/>
        <charset val="134"/>
      </rPr>
      <t>部位</t>
    </r>
    <r>
      <rPr>
        <sz val="13"/>
        <rFont val="Times New Roman"/>
        <family val="1"/>
      </rPr>
      <t>”</t>
    </r>
    <r>
      <rPr>
        <sz val="13"/>
        <rFont val="宋体"/>
        <family val="3"/>
        <charset val="134"/>
      </rPr>
      <t>指左侧上颌骨、右侧上颌骨、左侧下颌骨、右侧下颌骨，不同部位可分别计费。</t>
    </r>
  </si>
  <si>
    <t>016200000450001T</t>
  </si>
  <si>
    <r>
      <rPr>
        <sz val="13"/>
        <rFont val="宋体"/>
        <family val="3"/>
        <charset val="134"/>
      </rPr>
      <t>面突截骨整形费</t>
    </r>
    <r>
      <rPr>
        <sz val="13"/>
        <rFont val="Times New Roman"/>
        <family val="1"/>
      </rPr>
      <t>-</t>
    </r>
    <r>
      <rPr>
        <sz val="13"/>
        <rFont val="宋体"/>
        <family val="3"/>
        <charset val="134"/>
      </rPr>
      <t>根尖下截骨（加收）</t>
    </r>
  </si>
  <si>
    <t>016200000460000T</t>
  </si>
  <si>
    <r>
      <rPr>
        <sz val="13"/>
        <rFont val="宋体"/>
        <family val="3"/>
        <charset val="134"/>
      </rPr>
      <t>颅颌面畸形修复费
（常规）</t>
    </r>
  </si>
  <si>
    <r>
      <rPr>
        <sz val="13"/>
        <rFont val="宋体"/>
        <family val="3"/>
        <charset val="134"/>
      </rPr>
      <t>通过整形手术方式整复畸形颅颌面，改善外观形态，满足患者需求。</t>
    </r>
  </si>
  <si>
    <t xml:space="preserve"> </t>
  </si>
  <si>
    <t>016200000460001T</t>
  </si>
  <si>
    <r>
      <rPr>
        <sz val="13"/>
        <rFont val="宋体"/>
        <family val="3"/>
        <charset val="134"/>
      </rPr>
      <t>颅颌面畸形修复费
（常规）</t>
    </r>
    <r>
      <rPr>
        <sz val="13"/>
        <rFont val="Times New Roman"/>
        <family val="1"/>
      </rPr>
      <t>-</t>
    </r>
    <r>
      <rPr>
        <sz val="13"/>
        <rFont val="宋体"/>
        <family val="3"/>
        <charset val="134"/>
      </rPr>
      <t>自体骨移植（加收）</t>
    </r>
  </si>
  <si>
    <t>016200000470000T</t>
  </si>
  <si>
    <r>
      <rPr>
        <sz val="13"/>
        <rFont val="宋体"/>
        <family val="3"/>
        <charset val="134"/>
      </rPr>
      <t>通过整形手术方式整复复杂颅颌面畸形，改善外观形态，满足患者需求。</t>
    </r>
  </si>
  <si>
    <r>
      <rPr>
        <sz val="13"/>
        <rFont val="宋体"/>
        <family val="3"/>
        <charset val="134"/>
      </rPr>
      <t>本项目中的</t>
    </r>
    <r>
      <rPr>
        <sz val="13"/>
        <rFont val="Times New Roman"/>
        <family val="1"/>
      </rPr>
      <t>“</t>
    </r>
    <r>
      <rPr>
        <sz val="13"/>
        <rFont val="宋体"/>
        <family val="3"/>
        <charset val="134"/>
      </rPr>
      <t>复杂</t>
    </r>
    <r>
      <rPr>
        <sz val="13"/>
        <rFont val="Times New Roman"/>
        <family val="1"/>
      </rPr>
      <t>”</t>
    </r>
    <r>
      <rPr>
        <sz val="13"/>
        <rFont val="宋体"/>
        <family val="3"/>
        <charset val="134"/>
      </rPr>
      <t>指涉及颅内、眶内侧壁等部位的颅颌面畸形。</t>
    </r>
  </si>
  <si>
    <t>016200000470001T</t>
  </si>
  <si>
    <r>
      <rPr>
        <sz val="13"/>
        <rFont val="宋体"/>
        <family val="3"/>
        <charset val="134"/>
      </rPr>
      <t>颅颌面畸形修复费
（复杂）</t>
    </r>
    <r>
      <rPr>
        <sz val="13"/>
        <rFont val="Times New Roman"/>
        <family val="1"/>
      </rPr>
      <t>-</t>
    </r>
    <r>
      <rPr>
        <sz val="13"/>
        <rFont val="宋体"/>
        <family val="3"/>
        <charset val="134"/>
      </rPr>
      <t>自体骨移植（加收）</t>
    </r>
  </si>
  <si>
    <t>016200000480000T</t>
  </si>
  <si>
    <r>
      <rPr>
        <sz val="13"/>
        <rFont val="宋体"/>
        <family val="3"/>
        <charset val="134"/>
      </rPr>
      <t>颌面骨骨折修复成形费</t>
    </r>
  </si>
  <si>
    <r>
      <rPr>
        <sz val="13"/>
        <rFont val="宋体"/>
        <family val="3"/>
        <charset val="134"/>
      </rPr>
      <t>通过整形手术方式改善患者颌面骨折后的异常形态，满足患者需求。</t>
    </r>
  </si>
  <si>
    <r>
      <rPr>
        <sz val="13"/>
        <rFont val="宋体"/>
        <family val="3"/>
        <charset val="134"/>
      </rPr>
      <t>所定价格涵盖手术计划、术区准备、消毒、切开、修复、缝合、处理用物以及必要时置入内固定材料等步骤所需的人力资源和基本物资消耗。</t>
    </r>
  </si>
  <si>
    <r>
      <rPr>
        <sz val="13"/>
        <rFont val="宋体"/>
        <family val="3"/>
        <charset val="134"/>
      </rPr>
      <t>本项目中的</t>
    </r>
    <r>
      <rPr>
        <sz val="13"/>
        <rFont val="Times New Roman"/>
        <family val="1"/>
      </rPr>
      <t>“</t>
    </r>
    <r>
      <rPr>
        <sz val="13"/>
        <rFont val="宋体"/>
        <family val="3"/>
        <charset val="134"/>
      </rPr>
      <t>颌面骨</t>
    </r>
    <r>
      <rPr>
        <sz val="13"/>
        <rFont val="Times New Roman"/>
        <family val="1"/>
      </rPr>
      <t>”</t>
    </r>
    <r>
      <rPr>
        <sz val="13"/>
        <rFont val="宋体"/>
        <family val="3"/>
        <charset val="134"/>
      </rPr>
      <t>包括：上颌骨。下颌骨、颧骨、颧弓骨、鼻骨、眶骨。</t>
    </r>
  </si>
  <si>
    <t>016200000480001T</t>
  </si>
  <si>
    <r>
      <rPr>
        <sz val="13"/>
        <rFont val="宋体"/>
        <family val="3"/>
        <charset val="134"/>
      </rPr>
      <t>颌面骨骨折修复成形费</t>
    </r>
    <r>
      <rPr>
        <sz val="13"/>
        <rFont val="Times New Roman"/>
        <family val="1"/>
      </rPr>
      <t>-</t>
    </r>
    <r>
      <rPr>
        <sz val="13"/>
        <rFont val="宋体"/>
        <family val="3"/>
        <charset val="134"/>
      </rPr>
      <t>自体骨移植（加收）</t>
    </r>
  </si>
  <si>
    <t>016200000490000T</t>
  </si>
  <si>
    <r>
      <rPr>
        <sz val="13"/>
        <rFont val="宋体"/>
        <family val="3"/>
        <charset val="134"/>
      </rPr>
      <t>颌面部内固定物取出费</t>
    </r>
  </si>
  <si>
    <r>
      <rPr>
        <sz val="13"/>
        <rFont val="宋体"/>
        <family val="3"/>
        <charset val="134"/>
      </rPr>
      <t>通过整形手术方式取出颅颌面内固定物，满足患者需求。</t>
    </r>
  </si>
  <si>
    <r>
      <rPr>
        <sz val="13"/>
        <rFont val="宋体"/>
        <family val="3"/>
        <charset val="134"/>
      </rPr>
      <t>所定价格涵盖手术计划、术区准备、消毒、切开、取出、缝合、处理用物等步骤所需的人力资源和基本物资消耗。</t>
    </r>
  </si>
  <si>
    <r>
      <rPr>
        <sz val="13"/>
        <rFont val="宋体"/>
        <family val="3"/>
        <charset val="134"/>
      </rPr>
      <t>套</t>
    </r>
  </si>
  <si>
    <t>016100000080000T</t>
  </si>
  <si>
    <r>
      <rPr>
        <sz val="13"/>
        <rFont val="宋体"/>
        <family val="3"/>
        <charset val="134"/>
      </rPr>
      <t>药物面膜美容费</t>
    </r>
  </si>
  <si>
    <r>
      <rPr>
        <sz val="13"/>
        <rFont val="宋体"/>
        <family val="3"/>
        <charset val="134"/>
      </rPr>
      <t>通过药物面膜治疗，增加药物吸收，促进皮肤修复或治疗局部病变。</t>
    </r>
  </si>
  <si>
    <r>
      <rPr>
        <sz val="13"/>
        <rFont val="宋体"/>
        <family val="3"/>
        <charset val="134"/>
      </rPr>
      <t>所定价格涵盖皮肤清洁、按摩、制备面膜、贴敷等步骤所需的人力资源和基本物质资源消耗。</t>
    </r>
  </si>
  <si>
    <r>
      <rPr>
        <sz val="13"/>
        <rFont val="宋体"/>
        <family val="3"/>
        <charset val="134"/>
      </rPr>
      <t>非院内自制面膜或非医护人员提供服务的不得按此项目收费。</t>
    </r>
  </si>
  <si>
    <t>016200000500000T</t>
  </si>
  <si>
    <r>
      <rPr>
        <sz val="13"/>
        <rFont val="宋体"/>
        <family val="3"/>
        <charset val="134"/>
      </rPr>
      <t>脂肪移植费</t>
    </r>
  </si>
  <si>
    <r>
      <rPr>
        <sz val="13"/>
        <rFont val="宋体"/>
        <family val="3"/>
        <charset val="134"/>
      </rPr>
      <t>通过各种方式移植脂肪及其衍生物，改善患者外观形态或功能。</t>
    </r>
  </si>
  <si>
    <r>
      <rPr>
        <sz val="13"/>
        <rFont val="宋体"/>
        <family val="3"/>
        <charset val="134"/>
      </rPr>
      <t>所定价格涵盖手术计划、术区准备、消毒、切开、脂肪处理、脂肪移植、缝合等步骤所需人力资源和基本物质资源消耗。</t>
    </r>
  </si>
  <si>
    <r>
      <rPr>
        <sz val="13"/>
        <rFont val="宋体"/>
        <family val="3"/>
        <charset val="134"/>
      </rPr>
      <t>头面颈部以</t>
    </r>
    <r>
      <rPr>
        <sz val="13"/>
        <rFont val="Times New Roman"/>
        <family val="1"/>
      </rPr>
      <t>2×2</t>
    </r>
    <r>
      <rPr>
        <sz val="13"/>
        <rFont val="宋体"/>
        <family val="3"/>
        <charset val="134"/>
      </rPr>
      <t>平方厘米为基础计价，躯干四肢以</t>
    </r>
    <r>
      <rPr>
        <sz val="13"/>
        <rFont val="Times New Roman"/>
        <family val="1"/>
      </rPr>
      <t>3×3</t>
    </r>
    <r>
      <rPr>
        <sz val="13"/>
        <rFont val="宋体"/>
        <family val="3"/>
        <charset val="134"/>
      </rPr>
      <t>平方厘米为基础计价。</t>
    </r>
  </si>
  <si>
    <t>016200000500001T</t>
  </si>
  <si>
    <r>
      <rPr>
        <sz val="13"/>
        <rFont val="宋体"/>
        <family val="3"/>
        <charset val="134"/>
      </rPr>
      <t>脂肪移植费</t>
    </r>
    <r>
      <rPr>
        <sz val="13"/>
        <rFont val="Times New Roman"/>
        <family val="1"/>
      </rPr>
      <t>-</t>
    </r>
    <r>
      <rPr>
        <sz val="13"/>
        <rFont val="宋体"/>
        <family val="3"/>
        <charset val="134"/>
      </rPr>
      <t>再次手术（加收）</t>
    </r>
  </si>
  <si>
    <t>016200000510000T</t>
  </si>
  <si>
    <r>
      <rPr>
        <sz val="13"/>
        <rFont val="宋体"/>
        <family val="3"/>
        <charset val="134"/>
      </rPr>
      <t>颈部整形费</t>
    </r>
  </si>
  <si>
    <r>
      <rPr>
        <sz val="13"/>
        <rFont val="宋体"/>
        <family val="3"/>
        <charset val="134"/>
      </rPr>
      <t>通过整形手术方式改善患者颈部外观，满足患者需求。</t>
    </r>
  </si>
  <si>
    <t>016200000510001T</t>
  </si>
  <si>
    <r>
      <rPr>
        <sz val="13"/>
        <rFont val="宋体"/>
        <family val="3"/>
        <charset val="134"/>
      </rPr>
      <t>颈部整形费</t>
    </r>
    <r>
      <rPr>
        <sz val="13"/>
        <rFont val="Times New Roman"/>
        <family val="1"/>
      </rPr>
      <t>-</t>
    </r>
    <r>
      <rPr>
        <sz val="13"/>
        <rFont val="宋体"/>
        <family val="3"/>
        <charset val="134"/>
      </rPr>
      <t>再次手术（加收）</t>
    </r>
  </si>
  <si>
    <t>016200000510011T</t>
  </si>
  <si>
    <r>
      <rPr>
        <sz val="13"/>
        <rFont val="宋体"/>
        <family val="3"/>
        <charset val="134"/>
      </rPr>
      <t>颈部整形费</t>
    </r>
    <r>
      <rPr>
        <sz val="13"/>
        <rFont val="Times New Roman"/>
        <family val="1"/>
      </rPr>
      <t>-</t>
    </r>
    <r>
      <rPr>
        <sz val="13"/>
        <rFont val="宋体"/>
        <family val="3"/>
        <charset val="134"/>
      </rPr>
      <t>胸锁乳突肌上移（加收）</t>
    </r>
  </si>
  <si>
    <t>016200000520000T</t>
  </si>
  <si>
    <r>
      <rPr>
        <sz val="13"/>
        <rFont val="宋体"/>
        <family val="3"/>
        <charset val="134"/>
      </rPr>
      <t>喉结整形费</t>
    </r>
  </si>
  <si>
    <r>
      <rPr>
        <sz val="13"/>
        <rFont val="宋体"/>
        <family val="3"/>
        <charset val="134"/>
      </rPr>
      <t>通过整形手术方式改善喉结整体外观，满足患者需求。</t>
    </r>
  </si>
  <si>
    <r>
      <rPr>
        <sz val="13"/>
        <rFont val="宋体"/>
        <family val="3"/>
        <charset val="134"/>
      </rPr>
      <t>所定价格涵盖手术计划、术区准备、消毒、切开、修整、止血、缝合等步骤所需人力资源和基本物质资源消耗。</t>
    </r>
  </si>
  <si>
    <t>016200000520001T</t>
  </si>
  <si>
    <r>
      <rPr>
        <sz val="13"/>
        <rFont val="宋体"/>
        <family val="3"/>
        <charset val="134"/>
      </rPr>
      <t>喉结整形费</t>
    </r>
    <r>
      <rPr>
        <sz val="13"/>
        <rFont val="Times New Roman"/>
        <family val="1"/>
      </rPr>
      <t>-</t>
    </r>
    <r>
      <rPr>
        <sz val="13"/>
        <rFont val="宋体"/>
        <family val="3"/>
        <charset val="134"/>
      </rPr>
      <t>磨削（加收）</t>
    </r>
  </si>
  <si>
    <t>016200000530000T</t>
  </si>
  <si>
    <r>
      <rPr>
        <sz val="13"/>
        <rFont val="宋体"/>
        <family val="3"/>
        <charset val="134"/>
      </rPr>
      <t>腋臭切除费</t>
    </r>
  </si>
  <si>
    <r>
      <rPr>
        <sz val="13"/>
        <rFont val="宋体"/>
        <family val="3"/>
        <charset val="134"/>
      </rPr>
      <t>通过手术切除腋臭，改善患者腋臭情况，满足患者需求。</t>
    </r>
  </si>
  <si>
    <r>
      <rPr>
        <sz val="13"/>
        <rFont val="宋体"/>
        <family val="3"/>
        <charset val="134"/>
      </rPr>
      <t>所定价格涵盖手术计划、术区准备、消毒、切开、切除、缝合等步骤所需的人力资源及基本物质资源消耗。</t>
    </r>
  </si>
  <si>
    <t>016200000530001T</t>
  </si>
  <si>
    <r>
      <rPr>
        <sz val="13"/>
        <rFont val="宋体"/>
        <family val="3"/>
        <charset val="134"/>
      </rPr>
      <t>腋臭切除费</t>
    </r>
    <r>
      <rPr>
        <sz val="13"/>
        <rFont val="Times New Roman"/>
        <family val="1"/>
      </rPr>
      <t>-</t>
    </r>
    <r>
      <rPr>
        <sz val="13"/>
        <rFont val="宋体"/>
        <family val="3"/>
        <charset val="134"/>
      </rPr>
      <t>再次手术（加收）</t>
    </r>
  </si>
  <si>
    <t>016200000530011T</t>
  </si>
  <si>
    <r>
      <rPr>
        <sz val="13"/>
        <rFont val="宋体"/>
        <family val="3"/>
        <charset val="134"/>
      </rPr>
      <t>腋臭切除费</t>
    </r>
    <r>
      <rPr>
        <sz val="13"/>
        <rFont val="Times New Roman"/>
        <family val="1"/>
      </rPr>
      <t>-</t>
    </r>
    <r>
      <rPr>
        <sz val="13"/>
        <rFont val="宋体"/>
        <family val="3"/>
        <charset val="134"/>
      </rPr>
      <t>保留皮片大汗腺（加收）</t>
    </r>
  </si>
  <si>
    <t>016200000540000T</t>
  </si>
  <si>
    <r>
      <rPr>
        <sz val="13"/>
        <rFont val="宋体"/>
        <family val="3"/>
        <charset val="134"/>
      </rPr>
      <t>上臂整形费</t>
    </r>
  </si>
  <si>
    <r>
      <rPr>
        <sz val="13"/>
        <rFont val="宋体"/>
        <family val="3"/>
        <charset val="134"/>
      </rPr>
      <t>通过整形手术方式改善患者上臂松弛，改善外观形态，满足患者需求。</t>
    </r>
  </si>
  <si>
    <r>
      <rPr>
        <sz val="13"/>
        <rFont val="宋体"/>
        <family val="3"/>
        <charset val="134"/>
      </rPr>
      <t>所定价格涵盖手术计划、术区准备、消毒、切开、修整、缝合等步骤所需人力资源和基本物质资源消耗。</t>
    </r>
  </si>
  <si>
    <t>016200000540001T</t>
  </si>
  <si>
    <r>
      <rPr>
        <sz val="13"/>
        <rFont val="宋体"/>
        <family val="3"/>
        <charset val="134"/>
      </rPr>
      <t>上臂整形费</t>
    </r>
    <r>
      <rPr>
        <sz val="13"/>
        <rFont val="Times New Roman"/>
        <family val="1"/>
      </rPr>
      <t>-</t>
    </r>
    <r>
      <rPr>
        <sz val="13"/>
        <rFont val="宋体"/>
        <family val="3"/>
        <charset val="134"/>
      </rPr>
      <t>联合腋窝松弛（加收）</t>
    </r>
  </si>
  <si>
    <t>016200000540011T</t>
  </si>
  <si>
    <r>
      <rPr>
        <sz val="13"/>
        <rFont val="宋体"/>
        <family val="3"/>
        <charset val="134"/>
      </rPr>
      <t>上臂整形费</t>
    </r>
    <r>
      <rPr>
        <sz val="13"/>
        <rFont val="Times New Roman"/>
        <family val="1"/>
      </rPr>
      <t>-</t>
    </r>
    <r>
      <rPr>
        <sz val="13"/>
        <rFont val="宋体"/>
        <family val="3"/>
        <charset val="134"/>
      </rPr>
      <t>联合侧胸壁松弛（加收）</t>
    </r>
  </si>
  <si>
    <t>016200000550000T</t>
  </si>
  <si>
    <r>
      <rPr>
        <sz val="13"/>
        <rFont val="宋体"/>
        <family val="3"/>
        <charset val="134"/>
      </rPr>
      <t>腹壁整形费</t>
    </r>
  </si>
  <si>
    <r>
      <rPr>
        <sz val="13"/>
        <rFont val="宋体"/>
        <family val="3"/>
        <charset val="134"/>
      </rPr>
      <t>通过各种方式改善患者腹壁松弛，矫正患者腹部、脐部外观形态，满足患者需求。</t>
    </r>
  </si>
  <si>
    <r>
      <rPr>
        <sz val="13"/>
        <rFont val="宋体"/>
        <family val="3"/>
        <charset val="134"/>
      </rPr>
      <t>所定价格涵盖手术计划、术区准备、消毒、切开、切除、缝合、必要时放置补片及引流等步骤所需人力资源和基本物质资源消耗。</t>
    </r>
  </si>
  <si>
    <r>
      <rPr>
        <sz val="13"/>
        <rFont val="宋体"/>
        <family val="3"/>
        <charset val="134"/>
      </rPr>
      <t>大范围腹壁整形指：整形范围超过腋中线或覆盖躯干环周。</t>
    </r>
  </si>
  <si>
    <t>016200000550001T</t>
  </si>
  <si>
    <r>
      <rPr>
        <sz val="13"/>
        <rFont val="宋体"/>
        <family val="3"/>
        <charset val="134"/>
      </rPr>
      <t>腹壁整形费</t>
    </r>
    <r>
      <rPr>
        <sz val="13"/>
        <rFont val="Times New Roman"/>
        <family val="1"/>
      </rPr>
      <t>-</t>
    </r>
    <r>
      <rPr>
        <sz val="13"/>
        <rFont val="宋体"/>
        <family val="3"/>
        <charset val="134"/>
      </rPr>
      <t>腹壁肌筋膜系统折叠（加收）</t>
    </r>
  </si>
  <si>
    <t>016200000550011T</t>
  </si>
  <si>
    <r>
      <rPr>
        <sz val="13"/>
        <rFont val="宋体"/>
        <family val="3"/>
        <charset val="134"/>
      </rPr>
      <t>腹壁整形费</t>
    </r>
    <r>
      <rPr>
        <sz val="13"/>
        <rFont val="Times New Roman"/>
        <family val="1"/>
      </rPr>
      <t>-</t>
    </r>
    <r>
      <rPr>
        <sz val="13"/>
        <rFont val="宋体"/>
        <family val="3"/>
        <charset val="134"/>
      </rPr>
      <t>大范围腹壁整形（加收）</t>
    </r>
  </si>
  <si>
    <t>016200000560000T</t>
  </si>
  <si>
    <r>
      <rPr>
        <sz val="13"/>
        <rFont val="宋体"/>
        <family val="3"/>
        <charset val="134"/>
      </rPr>
      <t>大腿整形费</t>
    </r>
  </si>
  <si>
    <r>
      <rPr>
        <sz val="13"/>
        <rFont val="宋体"/>
        <family val="3"/>
        <charset val="134"/>
      </rPr>
      <t>通过整形手术方式改善患者大腿松弛，改善大腿外观形态。</t>
    </r>
  </si>
  <si>
    <t>016200000560001T</t>
  </si>
  <si>
    <r>
      <rPr>
        <sz val="13"/>
        <rFont val="宋体"/>
        <family val="3"/>
        <charset val="134"/>
      </rPr>
      <t>大腿整形费</t>
    </r>
    <r>
      <rPr>
        <sz val="13"/>
        <rFont val="Times New Roman"/>
        <family val="1"/>
      </rPr>
      <t>-</t>
    </r>
    <r>
      <rPr>
        <sz val="13"/>
        <rFont val="宋体"/>
        <family val="3"/>
        <charset val="134"/>
      </rPr>
      <t>联合臀部松弛（加收）</t>
    </r>
  </si>
  <si>
    <t>016200000570000T</t>
  </si>
  <si>
    <r>
      <rPr>
        <sz val="13"/>
        <rFont val="宋体"/>
        <family val="3"/>
        <charset val="134"/>
      </rPr>
      <t>脐成形费</t>
    </r>
  </si>
  <si>
    <r>
      <rPr>
        <sz val="13"/>
        <rFont val="宋体"/>
        <family val="3"/>
        <charset val="134"/>
      </rPr>
      <t>通过整形手术方式改善患者脐部外观或再造脐部，满足患者需求。</t>
    </r>
  </si>
  <si>
    <r>
      <rPr>
        <sz val="13"/>
        <rFont val="宋体"/>
        <family val="3"/>
        <charset val="134"/>
      </rPr>
      <t>所定价格涵盖手术计划、术区准备、消毒、切开、皮瓣分离、切除、缝合以及必要时取皮、放置补片及引流等步骤所需人力资源和基本物质资源消耗。</t>
    </r>
  </si>
  <si>
    <t>016200000580000T</t>
  </si>
  <si>
    <r>
      <rPr>
        <sz val="13"/>
        <rFont val="宋体"/>
        <family val="3"/>
        <charset val="134"/>
      </rPr>
      <t>副乳切除费</t>
    </r>
  </si>
  <si>
    <r>
      <rPr>
        <sz val="13"/>
        <rFont val="宋体"/>
        <family val="3"/>
        <charset val="134"/>
      </rPr>
      <t>通过整形方式切除副乳，满足患者需求。</t>
    </r>
  </si>
  <si>
    <r>
      <rPr>
        <sz val="13"/>
        <rFont val="宋体"/>
        <family val="3"/>
        <charset val="134"/>
      </rPr>
      <t>所定价格涵盖手术计划、术区准备、消毒、切开、切除腺体、修整外形、缝合等步骤所需的人力资源和基本物质资源消耗。</t>
    </r>
  </si>
  <si>
    <r>
      <rPr>
        <sz val="13"/>
        <rFont val="宋体"/>
        <family val="3"/>
        <charset val="134"/>
      </rPr>
      <t>微创切口指切口＜</t>
    </r>
    <r>
      <rPr>
        <sz val="13"/>
        <rFont val="Times New Roman"/>
        <family val="1"/>
      </rPr>
      <t>2</t>
    </r>
    <r>
      <rPr>
        <sz val="13"/>
        <rFont val="宋体"/>
        <family val="3"/>
        <charset val="134"/>
      </rPr>
      <t>厘米。</t>
    </r>
  </si>
  <si>
    <t>016200000580001T</t>
  </si>
  <si>
    <r>
      <rPr>
        <sz val="13"/>
        <rFont val="宋体"/>
        <family val="3"/>
        <charset val="134"/>
      </rPr>
      <t>副乳切除费</t>
    </r>
    <r>
      <rPr>
        <sz val="13"/>
        <rFont val="Times New Roman"/>
        <family val="1"/>
      </rPr>
      <t>-</t>
    </r>
    <r>
      <rPr>
        <sz val="13"/>
        <rFont val="宋体"/>
        <family val="3"/>
        <charset val="134"/>
      </rPr>
      <t>微创手术（加收）</t>
    </r>
  </si>
  <si>
    <t>016200000590000T</t>
  </si>
  <si>
    <r>
      <rPr>
        <sz val="13"/>
        <rFont val="宋体"/>
        <family val="3"/>
        <charset val="134"/>
      </rPr>
      <t>隆乳术后继发畸形修整费</t>
    </r>
  </si>
  <si>
    <r>
      <rPr>
        <sz val="13"/>
        <rFont val="宋体"/>
        <family val="3"/>
        <charset val="134"/>
      </rPr>
      <t>通过整形手术方式改善隆乳术后继发畸形的外观，满足患者需求。</t>
    </r>
  </si>
  <si>
    <r>
      <rPr>
        <sz val="13"/>
        <rFont val="宋体"/>
        <family val="3"/>
        <charset val="134"/>
      </rPr>
      <t>所定价格涵盖手术计划、术区准备、消毒、切开、畸形修整、假体重新置入，缝合等步骤所需的人力资源和基本物质资源消耗。</t>
    </r>
  </si>
  <si>
    <t>016200000590001T</t>
  </si>
  <si>
    <r>
      <rPr>
        <sz val="13"/>
        <rFont val="宋体"/>
        <family val="3"/>
        <charset val="134"/>
      </rPr>
      <t>隆乳术后继发畸形修整费</t>
    </r>
    <r>
      <rPr>
        <sz val="13"/>
        <rFont val="Times New Roman"/>
        <family val="1"/>
      </rPr>
      <t>-</t>
    </r>
    <r>
      <rPr>
        <sz val="13"/>
        <rFont val="宋体"/>
        <family val="3"/>
        <charset val="134"/>
      </rPr>
      <t>软组织加强（加收）</t>
    </r>
  </si>
  <si>
    <t>016200000600000T</t>
  </si>
  <si>
    <r>
      <rPr>
        <sz val="13"/>
        <rFont val="宋体"/>
        <family val="3"/>
        <charset val="134"/>
      </rPr>
      <t>巨乳整形费</t>
    </r>
  </si>
  <si>
    <r>
      <rPr>
        <sz val="13"/>
        <rFont val="宋体"/>
        <family val="3"/>
        <charset val="134"/>
      </rPr>
      <t>通过整形方式治疗巨乳，满足患者需求。</t>
    </r>
  </si>
  <si>
    <r>
      <rPr>
        <sz val="13"/>
        <rFont val="宋体"/>
        <family val="3"/>
        <charset val="134"/>
      </rPr>
      <t>所定价格涵盖手术计划、术区准备、消毒、切开、切除组织、评估血供、乳房塑形、缝合等步骤所需的人力资源和基本物质资源消耗。</t>
    </r>
  </si>
  <si>
    <r>
      <rPr>
        <sz val="13"/>
        <rFont val="宋体"/>
        <family val="3"/>
        <charset val="134"/>
      </rPr>
      <t>中度及重度指：切除量≥</t>
    </r>
    <r>
      <rPr>
        <sz val="13"/>
        <rFont val="Times New Roman"/>
        <family val="1"/>
      </rPr>
      <t>200g</t>
    </r>
    <r>
      <rPr>
        <sz val="13"/>
        <rFont val="宋体"/>
        <family val="3"/>
        <charset val="134"/>
      </rPr>
      <t>。</t>
    </r>
  </si>
  <si>
    <t>016200000600001T</t>
  </si>
  <si>
    <r>
      <rPr>
        <sz val="13"/>
        <rFont val="宋体"/>
        <family val="3"/>
        <charset val="134"/>
      </rPr>
      <t>巨乳整形费</t>
    </r>
    <r>
      <rPr>
        <sz val="13"/>
        <rFont val="Times New Roman"/>
        <family val="1"/>
      </rPr>
      <t>-</t>
    </r>
    <r>
      <rPr>
        <sz val="13"/>
        <rFont val="宋体"/>
        <family val="3"/>
        <charset val="134"/>
      </rPr>
      <t>再次手术（加收）</t>
    </r>
  </si>
  <si>
    <t>016200000600011T</t>
  </si>
  <si>
    <r>
      <rPr>
        <sz val="13"/>
        <rFont val="宋体"/>
        <family val="3"/>
        <charset val="134"/>
      </rPr>
      <t>巨乳整形费</t>
    </r>
    <r>
      <rPr>
        <sz val="13"/>
        <rFont val="Times New Roman"/>
        <family val="1"/>
      </rPr>
      <t>-</t>
    </r>
    <r>
      <rPr>
        <sz val="13"/>
        <rFont val="宋体"/>
        <family val="3"/>
        <charset val="134"/>
      </rPr>
      <t>中度及重度（加收）</t>
    </r>
  </si>
  <si>
    <t>016200000610000T</t>
  </si>
  <si>
    <r>
      <rPr>
        <sz val="13"/>
        <rFont val="宋体"/>
        <family val="3"/>
        <charset val="134"/>
      </rPr>
      <t>乳房上提整形费</t>
    </r>
  </si>
  <si>
    <r>
      <rPr>
        <sz val="13"/>
        <rFont val="宋体"/>
        <family val="3"/>
        <charset val="134"/>
      </rPr>
      <t>通过整形手术方式治疗乳房下垂，满足患者需求。</t>
    </r>
  </si>
  <si>
    <r>
      <rPr>
        <sz val="13"/>
        <rFont val="宋体"/>
        <family val="3"/>
        <charset val="134"/>
      </rPr>
      <t>所定价格涵盖手术计划、术区准备、消毒、切开、切除皮肤、评估血供、乳房塑形、缝合等步骤所需的人力资源和基本物质资源消耗。</t>
    </r>
  </si>
  <si>
    <r>
      <rPr>
        <sz val="13"/>
        <rFont val="宋体"/>
        <family val="3"/>
        <charset val="134"/>
      </rPr>
      <t>中度及重度指：乳头低于乳房下皱襞及以下。</t>
    </r>
  </si>
  <si>
    <t>016200000610001T</t>
  </si>
  <si>
    <r>
      <rPr>
        <sz val="13"/>
        <rFont val="宋体"/>
        <family val="3"/>
        <charset val="134"/>
      </rPr>
      <t>乳房上提整形费</t>
    </r>
    <r>
      <rPr>
        <sz val="13"/>
        <rFont val="Times New Roman"/>
        <family val="1"/>
      </rPr>
      <t>-</t>
    </r>
    <r>
      <rPr>
        <sz val="13"/>
        <rFont val="宋体"/>
        <family val="3"/>
        <charset val="134"/>
      </rPr>
      <t>再次手术（加收）</t>
    </r>
  </si>
  <si>
    <t>016200000610011T</t>
  </si>
  <si>
    <r>
      <rPr>
        <sz val="13"/>
        <rFont val="宋体"/>
        <family val="3"/>
        <charset val="134"/>
      </rPr>
      <t>乳房上提整形费</t>
    </r>
    <r>
      <rPr>
        <sz val="13"/>
        <rFont val="Times New Roman"/>
        <family val="1"/>
      </rPr>
      <t>-</t>
    </r>
    <r>
      <rPr>
        <sz val="13"/>
        <rFont val="宋体"/>
        <family val="3"/>
        <charset val="134"/>
      </rPr>
      <t>中度及重度（加收）</t>
    </r>
  </si>
  <si>
    <t>016200000620000T</t>
  </si>
  <si>
    <r>
      <rPr>
        <sz val="13"/>
        <rFont val="宋体"/>
        <family val="3"/>
        <charset val="134"/>
      </rPr>
      <t>乳晕整形费</t>
    </r>
  </si>
  <si>
    <r>
      <rPr>
        <sz val="13"/>
        <rFont val="宋体"/>
        <family val="3"/>
        <charset val="134"/>
      </rPr>
      <t>通过整形手术方式改善乳晕外形，满足患者需求。</t>
    </r>
  </si>
  <si>
    <r>
      <rPr>
        <sz val="13"/>
        <rFont val="宋体"/>
        <family val="3"/>
        <charset val="134"/>
      </rPr>
      <t>所定价格涵盖手术计划、术区准备、消毒、乳头塑形、缝合等步骤所需的人力资源和基本物质资源消耗。</t>
    </r>
  </si>
  <si>
    <r>
      <rPr>
        <sz val="13"/>
        <rFont val="宋体"/>
        <family val="3"/>
        <charset val="134"/>
      </rPr>
      <t>中度及重度指：乳晕最大径≥</t>
    </r>
    <r>
      <rPr>
        <sz val="13"/>
        <rFont val="Times New Roman"/>
        <family val="1"/>
      </rPr>
      <t>4</t>
    </r>
    <r>
      <rPr>
        <sz val="13"/>
        <rFont val="宋体"/>
        <family val="3"/>
        <charset val="134"/>
      </rPr>
      <t>厘米。</t>
    </r>
  </si>
  <si>
    <t>016200000620001T</t>
  </si>
  <si>
    <r>
      <rPr>
        <sz val="13"/>
        <rFont val="宋体"/>
        <family val="3"/>
        <charset val="134"/>
      </rPr>
      <t>乳晕整形费</t>
    </r>
    <r>
      <rPr>
        <sz val="13"/>
        <rFont val="Times New Roman"/>
        <family val="1"/>
      </rPr>
      <t>-</t>
    </r>
    <r>
      <rPr>
        <sz val="13"/>
        <rFont val="宋体"/>
        <family val="3"/>
        <charset val="134"/>
      </rPr>
      <t>中度及重度（加收）</t>
    </r>
  </si>
  <si>
    <t>016200000630000T</t>
  </si>
  <si>
    <r>
      <rPr>
        <sz val="13"/>
        <rFont val="宋体"/>
        <family val="3"/>
        <charset val="134"/>
      </rPr>
      <t>乳头整形费</t>
    </r>
  </si>
  <si>
    <r>
      <rPr>
        <sz val="13"/>
        <rFont val="宋体"/>
        <family val="3"/>
        <charset val="134"/>
      </rPr>
      <t>通过整形手术方式改善乳头外形，满足患者需求。</t>
    </r>
  </si>
  <si>
    <r>
      <rPr>
        <sz val="13"/>
        <rFont val="宋体"/>
        <family val="3"/>
        <charset val="134"/>
      </rPr>
      <t>所定价格涵盖手术计划、术区准备、消毒、乳头再造或乳头塑形等步骤所需的人力资源和基本物质资源消耗。</t>
    </r>
  </si>
  <si>
    <t>016200000640000T</t>
  </si>
  <si>
    <r>
      <rPr>
        <sz val="13"/>
        <rFont val="宋体"/>
        <family val="3"/>
        <charset val="134"/>
      </rPr>
      <t>乳房下皱襞成形费</t>
    </r>
  </si>
  <si>
    <r>
      <rPr>
        <sz val="13"/>
        <rFont val="宋体"/>
        <family val="3"/>
        <charset val="134"/>
      </rPr>
      <t>通过整形手术方式改善乳房下皱襞形态及位置，满足患者需求。</t>
    </r>
  </si>
  <si>
    <r>
      <rPr>
        <sz val="13"/>
        <rFont val="宋体"/>
        <family val="3"/>
        <charset val="134"/>
      </rPr>
      <t>所定价格涵盖手术计划、术区准备、消毒、切开、乳房下皱襞塑性、缝合等步骤所需的人力资源和基本物质资源消耗。</t>
    </r>
  </si>
  <si>
    <t>016200000650000T</t>
  </si>
  <si>
    <r>
      <rPr>
        <sz val="13"/>
        <rFont val="宋体"/>
        <family val="3"/>
        <charset val="134"/>
      </rPr>
      <t>男性乳腺肥大切除整形费</t>
    </r>
  </si>
  <si>
    <r>
      <rPr>
        <sz val="13"/>
        <rFont val="宋体"/>
        <family val="3"/>
        <charset val="134"/>
      </rPr>
      <t>通过整形手术方式切除男性肥大乳腺，满足患者需求。</t>
    </r>
  </si>
  <si>
    <r>
      <rPr>
        <sz val="13"/>
        <rFont val="Times New Roman"/>
        <family val="1"/>
      </rPr>
      <t>1.</t>
    </r>
    <r>
      <rPr>
        <sz val="13"/>
        <rFont val="宋体"/>
        <family val="3"/>
        <charset val="134"/>
      </rPr>
      <t>微创切口指切口＜</t>
    </r>
    <r>
      <rPr>
        <sz val="13"/>
        <rFont val="Times New Roman"/>
        <family val="1"/>
      </rPr>
      <t>2</t>
    </r>
    <r>
      <rPr>
        <sz val="13"/>
        <rFont val="宋体"/>
        <family val="3"/>
        <charset val="134"/>
      </rPr>
      <t xml:space="preserve">厘米。
</t>
    </r>
    <r>
      <rPr>
        <sz val="13"/>
        <rFont val="Times New Roman"/>
        <family val="1"/>
      </rPr>
      <t>2.</t>
    </r>
    <r>
      <rPr>
        <sz val="13"/>
        <rFont val="宋体"/>
        <family val="3"/>
        <charset val="134"/>
      </rPr>
      <t>中度及重度指根据</t>
    </r>
    <r>
      <rPr>
        <sz val="13"/>
        <rFont val="Times New Roman"/>
        <family val="1"/>
      </rPr>
      <t>Simon</t>
    </r>
    <r>
      <rPr>
        <sz val="13"/>
        <rFont val="宋体"/>
        <family val="3"/>
        <charset val="134"/>
      </rPr>
      <t>分级中度及以上的情况。</t>
    </r>
  </si>
  <si>
    <t>016200000650001T</t>
  </si>
  <si>
    <r>
      <rPr>
        <sz val="13"/>
        <rFont val="宋体"/>
        <family val="3"/>
        <charset val="134"/>
      </rPr>
      <t>男性乳腺肥大切除整形费</t>
    </r>
    <r>
      <rPr>
        <sz val="13"/>
        <rFont val="Times New Roman"/>
        <family val="1"/>
      </rPr>
      <t>-</t>
    </r>
    <r>
      <rPr>
        <sz val="13"/>
        <rFont val="宋体"/>
        <family val="3"/>
        <charset val="134"/>
      </rPr>
      <t>微创手术（加收）</t>
    </r>
  </si>
  <si>
    <t>016200000650011T</t>
  </si>
  <si>
    <r>
      <rPr>
        <sz val="13"/>
        <rFont val="宋体"/>
        <family val="3"/>
        <charset val="134"/>
      </rPr>
      <t>男性乳腺肥大切除整形费</t>
    </r>
    <r>
      <rPr>
        <sz val="13"/>
        <rFont val="Times New Roman"/>
        <family val="1"/>
      </rPr>
      <t>-</t>
    </r>
    <r>
      <rPr>
        <sz val="13"/>
        <rFont val="宋体"/>
        <family val="3"/>
        <charset val="134"/>
      </rPr>
      <t>中度及重度（加收）</t>
    </r>
  </si>
  <si>
    <t>016200000660000T</t>
  </si>
  <si>
    <r>
      <rPr>
        <sz val="13"/>
        <rFont val="宋体"/>
        <family val="3"/>
        <charset val="134"/>
      </rPr>
      <t>隆乳费（假体置入）</t>
    </r>
  </si>
  <si>
    <r>
      <rPr>
        <sz val="13"/>
        <rFont val="宋体"/>
        <family val="3"/>
        <charset val="134"/>
      </rPr>
      <t>通过置入乳房假体增大乳房，满足患者需求。</t>
    </r>
  </si>
  <si>
    <r>
      <rPr>
        <sz val="13"/>
        <rFont val="宋体"/>
        <family val="3"/>
        <charset val="134"/>
      </rPr>
      <t>所定价格涵盖手术计划、术区准备、消毒、切开、腔隙剥离、假体置入、缝合等步骤所需的人力资源和基本物质资源消耗。</t>
    </r>
  </si>
  <si>
    <t>016200000660001T</t>
  </si>
  <si>
    <r>
      <rPr>
        <sz val="13"/>
        <rFont val="宋体"/>
        <family val="3"/>
        <charset val="134"/>
      </rPr>
      <t>隆乳费（假体置入）</t>
    </r>
    <r>
      <rPr>
        <sz val="13"/>
        <rFont val="Times New Roman"/>
        <family val="1"/>
      </rPr>
      <t>-</t>
    </r>
    <r>
      <rPr>
        <sz val="13"/>
        <rFont val="宋体"/>
        <family val="3"/>
        <charset val="134"/>
      </rPr>
      <t>软组织加强（加收）</t>
    </r>
  </si>
  <si>
    <t>016200000660011T</t>
  </si>
  <si>
    <r>
      <rPr>
        <sz val="13"/>
        <rFont val="宋体"/>
        <family val="3"/>
        <charset val="134"/>
      </rPr>
      <t>隆乳费（假体置入）</t>
    </r>
    <r>
      <rPr>
        <sz val="13"/>
        <rFont val="Times New Roman"/>
        <family val="1"/>
      </rPr>
      <t>-</t>
    </r>
    <r>
      <rPr>
        <sz val="13"/>
        <rFont val="宋体"/>
        <family val="3"/>
        <charset val="134"/>
      </rPr>
      <t>双平面层次（加收）</t>
    </r>
  </si>
  <si>
    <t>016200000660021T</t>
  </si>
  <si>
    <r>
      <rPr>
        <sz val="13"/>
        <rFont val="宋体"/>
        <family val="3"/>
        <charset val="134"/>
      </rPr>
      <t>隆乳费（假体置入）</t>
    </r>
    <r>
      <rPr>
        <sz val="13"/>
        <rFont val="Times New Roman"/>
        <family val="1"/>
      </rPr>
      <t>-</t>
    </r>
    <r>
      <rPr>
        <sz val="13"/>
        <rFont val="宋体"/>
        <family val="3"/>
        <charset val="134"/>
      </rPr>
      <t>再次手术（加收）</t>
    </r>
  </si>
  <si>
    <t>016200000670000T</t>
  </si>
  <si>
    <r>
      <rPr>
        <sz val="13"/>
        <rFont val="宋体"/>
        <family val="3"/>
        <charset val="134"/>
      </rPr>
      <t>隆乳费（脂肪注射）</t>
    </r>
  </si>
  <si>
    <r>
      <rPr>
        <sz val="13"/>
        <rFont val="宋体"/>
        <family val="3"/>
        <charset val="134"/>
      </rPr>
      <t>通过注射脂肪及其衍生物改善乳房外形，满足患者需求。</t>
    </r>
  </si>
  <si>
    <r>
      <rPr>
        <sz val="13"/>
        <rFont val="宋体"/>
        <family val="3"/>
        <charset val="134"/>
      </rPr>
      <t>所定价格涵盖手术计划、术区准备、消毒、脂肪纯化、切开、注射、缝合等步骤所需的人力资源和基本物质资源消耗。</t>
    </r>
  </si>
  <si>
    <t>016200000670001T</t>
  </si>
  <si>
    <r>
      <rPr>
        <sz val="13"/>
        <rFont val="宋体"/>
        <family val="3"/>
        <charset val="134"/>
      </rPr>
      <t>隆乳费（脂肪注射）</t>
    </r>
    <r>
      <rPr>
        <sz val="13"/>
        <rFont val="Times New Roman"/>
        <family val="1"/>
      </rPr>
      <t>-</t>
    </r>
    <r>
      <rPr>
        <sz val="13"/>
        <rFont val="宋体"/>
        <family val="3"/>
        <charset val="134"/>
      </rPr>
      <t>挛缩松解（加收）</t>
    </r>
  </si>
  <si>
    <t>016200000670100T</t>
  </si>
  <si>
    <r>
      <rPr>
        <sz val="13"/>
        <rFont val="宋体"/>
        <family val="3"/>
        <charset val="134"/>
      </rPr>
      <t>隆乳费（脂肪注射）</t>
    </r>
    <r>
      <rPr>
        <sz val="13"/>
        <rFont val="Times New Roman"/>
        <family val="1"/>
      </rPr>
      <t>-</t>
    </r>
    <r>
      <rPr>
        <sz val="13"/>
        <rFont val="宋体"/>
        <family val="3"/>
        <charset val="134"/>
      </rPr>
      <t>自体脂肪注射隆臀（扩展）</t>
    </r>
  </si>
  <si>
    <t>016200000680000T</t>
  </si>
  <si>
    <r>
      <rPr>
        <sz val="13"/>
        <rFont val="宋体"/>
        <family val="3"/>
        <charset val="134"/>
      </rPr>
      <t>乳房再造费（假体置入）</t>
    </r>
  </si>
  <si>
    <r>
      <rPr>
        <sz val="13"/>
        <rFont val="宋体"/>
        <family val="3"/>
        <charset val="134"/>
      </rPr>
      <t>通过置入人工假体再造乳房，满足患者需求。</t>
    </r>
  </si>
  <si>
    <r>
      <rPr>
        <sz val="13"/>
        <rFont val="宋体"/>
        <family val="3"/>
        <charset val="134"/>
      </rPr>
      <t>所定价格涵盖手术计划、术区准备、消毒、切开、假体置入、缝合等步骤所需的人力资源和基本物质资源消耗。</t>
    </r>
  </si>
  <si>
    <r>
      <rPr>
        <sz val="13"/>
        <rFont val="宋体"/>
        <family val="3"/>
        <charset val="134"/>
      </rPr>
      <t>本项目中的</t>
    </r>
    <r>
      <rPr>
        <sz val="13"/>
        <rFont val="Times New Roman"/>
        <family val="1"/>
      </rPr>
      <t>“</t>
    </r>
    <r>
      <rPr>
        <sz val="13"/>
        <rFont val="宋体"/>
        <family val="3"/>
        <charset val="134"/>
      </rPr>
      <t>微创手术</t>
    </r>
    <r>
      <rPr>
        <sz val="13"/>
        <rFont val="Times New Roman"/>
        <family val="1"/>
      </rPr>
      <t>”</t>
    </r>
    <r>
      <rPr>
        <sz val="13"/>
        <rFont val="宋体"/>
        <family val="3"/>
        <charset val="134"/>
      </rPr>
      <t>指切口≤</t>
    </r>
    <r>
      <rPr>
        <sz val="13"/>
        <rFont val="Times New Roman"/>
        <family val="1"/>
      </rPr>
      <t>5</t>
    </r>
    <r>
      <rPr>
        <sz val="13"/>
        <rFont val="宋体"/>
        <family val="3"/>
        <charset val="134"/>
      </rPr>
      <t>厘米。</t>
    </r>
  </si>
  <si>
    <t>016200000680001T</t>
  </si>
  <si>
    <r>
      <rPr>
        <sz val="13"/>
        <rFont val="宋体"/>
        <family val="3"/>
        <charset val="134"/>
      </rPr>
      <t>乳房再造费（假体置入）</t>
    </r>
    <r>
      <rPr>
        <sz val="13"/>
        <rFont val="Times New Roman"/>
        <family val="1"/>
      </rPr>
      <t>-</t>
    </r>
    <r>
      <rPr>
        <sz val="13"/>
        <rFont val="宋体"/>
        <family val="3"/>
        <charset val="134"/>
      </rPr>
      <t>微创手术（加收）</t>
    </r>
  </si>
  <si>
    <t>016200000680011T</t>
  </si>
  <si>
    <r>
      <rPr>
        <sz val="13"/>
        <rFont val="宋体"/>
        <family val="3"/>
        <charset val="134"/>
      </rPr>
      <t>乳房再造费（假体置入）</t>
    </r>
    <r>
      <rPr>
        <sz val="13"/>
        <rFont val="Times New Roman"/>
        <family val="1"/>
      </rPr>
      <t>-</t>
    </r>
    <r>
      <rPr>
        <sz val="13"/>
        <rFont val="宋体"/>
        <family val="3"/>
        <charset val="134"/>
      </rPr>
      <t>软组织加强（加收）</t>
    </r>
  </si>
  <si>
    <t>016200000680021T</t>
  </si>
  <si>
    <r>
      <rPr>
        <sz val="13"/>
        <rFont val="宋体"/>
        <family val="3"/>
        <charset val="134"/>
      </rPr>
      <t>乳房再造费（假体置入）</t>
    </r>
    <r>
      <rPr>
        <sz val="13"/>
        <rFont val="Times New Roman"/>
        <family val="1"/>
      </rPr>
      <t>-</t>
    </r>
    <r>
      <rPr>
        <sz val="13"/>
        <rFont val="宋体"/>
        <family val="3"/>
        <charset val="134"/>
      </rPr>
      <t>纤维包膜切除（加收）</t>
    </r>
  </si>
  <si>
    <t>016200000680100T</t>
  </si>
  <si>
    <r>
      <rPr>
        <sz val="13"/>
        <rFont val="宋体"/>
        <family val="3"/>
        <charset val="134"/>
      </rPr>
      <t>乳房再造费（假体置入）</t>
    </r>
    <r>
      <rPr>
        <sz val="13"/>
        <rFont val="Times New Roman"/>
        <family val="1"/>
      </rPr>
      <t>-</t>
    </r>
    <r>
      <rPr>
        <sz val="13"/>
        <rFont val="宋体"/>
        <family val="3"/>
        <charset val="134"/>
      </rPr>
      <t>乳房扩张器置入乳房再造（扩展）</t>
    </r>
  </si>
  <si>
    <t>016200000690000T</t>
  </si>
  <si>
    <r>
      <rPr>
        <sz val="13"/>
        <rFont val="宋体"/>
        <family val="3"/>
        <charset val="134"/>
      </rPr>
      <t>乳房再造费（脂肪注射）</t>
    </r>
  </si>
  <si>
    <r>
      <rPr>
        <sz val="13"/>
        <rFont val="宋体"/>
        <family val="3"/>
        <charset val="134"/>
      </rPr>
      <t>通过注射脂肪及其衍生物再造乳房，满足患者需求。</t>
    </r>
  </si>
  <si>
    <r>
      <rPr>
        <sz val="13"/>
        <rFont val="宋体"/>
        <family val="3"/>
        <charset val="134"/>
      </rPr>
      <t>所定价格涵盖手术计划、术区准备、消毒、脂肪纯化、切开、脂肪注射、缝合等步骤所需的人力资源和基本物质资源消耗。</t>
    </r>
  </si>
  <si>
    <t>016200000700000T</t>
  </si>
  <si>
    <r>
      <rPr>
        <sz val="13"/>
        <rFont val="宋体"/>
        <family val="3"/>
        <charset val="134"/>
      </rPr>
      <t>自体组织皮瓣乳房再造费</t>
    </r>
  </si>
  <si>
    <r>
      <rPr>
        <sz val="13"/>
        <rFont val="宋体"/>
        <family val="3"/>
        <charset val="134"/>
      </rPr>
      <t>通过皮瓣移植方式再造乳房，满足患者需求。</t>
    </r>
  </si>
  <si>
    <r>
      <rPr>
        <sz val="13"/>
        <rFont val="宋体"/>
        <family val="3"/>
        <charset val="134"/>
      </rPr>
      <t>所定价格涵盖手术计划、术区准备、消毒、切取皮瓣、皮瓣转移、缝合切口等步骤所需的人力资源和基本物质资源消耗。</t>
    </r>
  </si>
  <si>
    <t>016200000700001T</t>
  </si>
  <si>
    <r>
      <rPr>
        <sz val="13"/>
        <rFont val="宋体"/>
        <family val="3"/>
        <charset val="134"/>
      </rPr>
      <t>自体组织皮瓣乳房再造费</t>
    </r>
    <r>
      <rPr>
        <sz val="13"/>
        <rFont val="Times New Roman"/>
        <family val="1"/>
      </rPr>
      <t>-</t>
    </r>
    <r>
      <rPr>
        <sz val="13"/>
        <rFont val="宋体"/>
        <family val="3"/>
        <charset val="134"/>
      </rPr>
      <t>多血管蒂（加收）</t>
    </r>
  </si>
  <si>
    <t>016200000700011T</t>
  </si>
  <si>
    <r>
      <rPr>
        <sz val="13"/>
        <rFont val="宋体"/>
        <family val="3"/>
        <charset val="134"/>
      </rPr>
      <t>自体组织皮瓣乳房再造费</t>
    </r>
    <r>
      <rPr>
        <sz val="13"/>
        <rFont val="Times New Roman"/>
        <family val="1"/>
      </rPr>
      <t>-</t>
    </r>
    <r>
      <rPr>
        <sz val="13"/>
        <rFont val="宋体"/>
        <family val="3"/>
        <charset val="134"/>
      </rPr>
      <t>腋窝或胸壁重建（加收）</t>
    </r>
  </si>
  <si>
    <t>016200000700021T</t>
  </si>
  <si>
    <r>
      <rPr>
        <sz val="13"/>
        <rFont val="宋体"/>
        <family val="3"/>
        <charset val="134"/>
      </rPr>
      <t>自体组织皮瓣乳房再造费</t>
    </r>
    <r>
      <rPr>
        <sz val="13"/>
        <rFont val="Times New Roman"/>
        <family val="1"/>
      </rPr>
      <t>-</t>
    </r>
    <r>
      <rPr>
        <sz val="13"/>
        <rFont val="宋体"/>
        <family val="3"/>
        <charset val="134"/>
      </rPr>
      <t>联合乳房假体植入（加收）</t>
    </r>
  </si>
  <si>
    <t>016200000710000T</t>
  </si>
  <si>
    <r>
      <rPr>
        <sz val="13"/>
        <rFont val="宋体"/>
        <family val="3"/>
        <charset val="134"/>
      </rPr>
      <t>阴蒂美容整形费</t>
    </r>
  </si>
  <si>
    <r>
      <rPr>
        <sz val="13"/>
        <rFont val="宋体"/>
        <family val="3"/>
        <charset val="134"/>
      </rPr>
      <t>通过美容整形方式改善阴蒂美观度，满足患者需求。</t>
    </r>
  </si>
  <si>
    <t>016200000710001T</t>
  </si>
  <si>
    <r>
      <rPr>
        <sz val="13"/>
        <rFont val="宋体"/>
        <family val="3"/>
        <charset val="134"/>
      </rPr>
      <t>阴蒂美容整形费</t>
    </r>
    <r>
      <rPr>
        <sz val="13"/>
        <rFont val="Times New Roman"/>
        <family val="1"/>
      </rPr>
      <t>-</t>
    </r>
    <r>
      <rPr>
        <sz val="13"/>
        <rFont val="宋体"/>
        <family val="3"/>
        <charset val="134"/>
      </rPr>
      <t>组织缺失（加收）</t>
    </r>
  </si>
  <si>
    <t>016200000720000T</t>
  </si>
  <si>
    <r>
      <rPr>
        <sz val="13"/>
        <rFont val="宋体"/>
        <family val="3"/>
        <charset val="134"/>
      </rPr>
      <t>阴唇美容整形费</t>
    </r>
  </si>
  <si>
    <r>
      <rPr>
        <sz val="13"/>
        <rFont val="宋体"/>
        <family val="3"/>
        <charset val="134"/>
      </rPr>
      <t>通过美容整形方式改善外阴美观度，满足患者需求。</t>
    </r>
  </si>
  <si>
    <r>
      <rPr>
        <sz val="13"/>
        <rFont val="宋体"/>
        <family val="3"/>
        <charset val="134"/>
      </rPr>
      <t>本项目中的</t>
    </r>
    <r>
      <rPr>
        <sz val="13"/>
        <rFont val="Times New Roman"/>
        <family val="1"/>
      </rPr>
      <t>“</t>
    </r>
    <r>
      <rPr>
        <sz val="13"/>
        <rFont val="宋体"/>
        <family val="3"/>
        <charset val="134"/>
      </rPr>
      <t>复杂</t>
    </r>
    <r>
      <rPr>
        <sz val="13"/>
        <rFont val="Times New Roman"/>
        <family val="1"/>
      </rPr>
      <t>”</t>
    </r>
    <r>
      <rPr>
        <sz val="13"/>
        <rFont val="宋体"/>
        <family val="3"/>
        <charset val="134"/>
      </rPr>
      <t>指结构</t>
    </r>
    <r>
      <rPr>
        <sz val="13"/>
        <rFont val="Times New Roman"/>
        <family val="1"/>
      </rPr>
      <t>/</t>
    </r>
    <r>
      <rPr>
        <sz val="13"/>
        <rFont val="宋体"/>
        <family val="3"/>
        <charset val="134"/>
      </rPr>
      <t>组织缺失或合并阴蒂包皮增生的情况。</t>
    </r>
  </si>
  <si>
    <t>016200000720001T</t>
  </si>
  <si>
    <r>
      <rPr>
        <sz val="13"/>
        <rFont val="宋体"/>
        <family val="3"/>
        <charset val="134"/>
      </rPr>
      <t>阴唇美容整形费</t>
    </r>
    <r>
      <rPr>
        <sz val="13"/>
        <rFont val="Times New Roman"/>
        <family val="1"/>
      </rPr>
      <t>-</t>
    </r>
    <r>
      <rPr>
        <sz val="13"/>
        <rFont val="宋体"/>
        <family val="3"/>
        <charset val="134"/>
      </rPr>
      <t>复杂情况（加收）</t>
    </r>
  </si>
  <si>
    <t>016200000730000T</t>
  </si>
  <si>
    <r>
      <rPr>
        <sz val="13"/>
        <rFont val="宋体"/>
        <family val="3"/>
        <charset val="134"/>
      </rPr>
      <t>处女膜整形费</t>
    </r>
  </si>
  <si>
    <r>
      <rPr>
        <sz val="13"/>
        <rFont val="宋体"/>
        <family val="3"/>
        <charset val="134"/>
      </rPr>
      <t>通过美容整形方式改善处女膜形态或外观，满足患者需求。</t>
    </r>
  </si>
  <si>
    <r>
      <rPr>
        <sz val="13"/>
        <rFont val="宋体"/>
        <family val="3"/>
        <charset val="134"/>
      </rPr>
      <t>所定价格涵盖手术计划、术区准备、消毒、修整、缝合等步骤所需人力资源和基本物质资源消耗。</t>
    </r>
  </si>
  <si>
    <t>016200000730001T</t>
  </si>
  <si>
    <r>
      <rPr>
        <sz val="13"/>
        <rFont val="宋体"/>
        <family val="3"/>
        <charset val="134"/>
      </rPr>
      <t>处女膜整形费</t>
    </r>
    <r>
      <rPr>
        <sz val="13"/>
        <rFont val="Times New Roman"/>
        <family val="1"/>
      </rPr>
      <t>-</t>
    </r>
    <r>
      <rPr>
        <sz val="13"/>
        <rFont val="宋体"/>
        <family val="3"/>
        <charset val="134"/>
      </rPr>
      <t>组织缺失（加收）</t>
    </r>
  </si>
  <si>
    <t>016200000740000T</t>
  </si>
  <si>
    <r>
      <rPr>
        <sz val="13"/>
        <rFont val="宋体"/>
        <family val="3"/>
        <charset val="134"/>
      </rPr>
      <t>阴道整形费</t>
    </r>
  </si>
  <si>
    <r>
      <rPr>
        <sz val="13"/>
        <rFont val="宋体"/>
        <family val="3"/>
        <charset val="134"/>
      </rPr>
      <t>通过美容整形方式改善阴道外观和功能，满足患者需求。</t>
    </r>
  </si>
  <si>
    <t>016200000750000T</t>
  </si>
  <si>
    <r>
      <rPr>
        <sz val="13"/>
        <rFont val="宋体"/>
        <family val="3"/>
        <charset val="134"/>
      </rPr>
      <t>阴道再造费</t>
    </r>
  </si>
  <si>
    <r>
      <rPr>
        <sz val="13"/>
        <rFont val="宋体"/>
        <family val="3"/>
        <charset val="134"/>
      </rPr>
      <t>通过美容整形方式再造阴道功能及外观，满足患者需求。</t>
    </r>
  </si>
  <si>
    <r>
      <rPr>
        <sz val="13"/>
        <rFont val="宋体"/>
        <family val="3"/>
        <charset val="134"/>
      </rPr>
      <t>所定价格涵盖手术计划、术区准备、消毒、切开、修整、缝合等步骤所需的人力资源和基本物质资源消耗。</t>
    </r>
    <r>
      <rPr>
        <sz val="13"/>
        <rFont val="Times New Roman"/>
        <family val="1"/>
      </rPr>
      <t xml:space="preserve">   </t>
    </r>
  </si>
  <si>
    <t>016200000760000T</t>
  </si>
  <si>
    <r>
      <rPr>
        <sz val="13"/>
        <rFont val="宋体"/>
        <family val="3"/>
        <charset val="134"/>
      </rPr>
      <t>后连合整形费</t>
    </r>
  </si>
  <si>
    <r>
      <rPr>
        <sz val="13"/>
        <rFont val="宋体"/>
        <family val="3"/>
        <charset val="134"/>
      </rPr>
      <t>通过美容整形方式改善后连合的功能及整体美观度，满足患者需求。</t>
    </r>
  </si>
  <si>
    <t>016200000760001T</t>
  </si>
  <si>
    <r>
      <rPr>
        <sz val="13"/>
        <rFont val="宋体"/>
        <family val="3"/>
        <charset val="134"/>
      </rPr>
      <t>后连合整形费</t>
    </r>
    <r>
      <rPr>
        <sz val="13"/>
        <rFont val="Times New Roman"/>
        <family val="1"/>
      </rPr>
      <t>-</t>
    </r>
    <r>
      <rPr>
        <sz val="13"/>
        <rFont val="宋体"/>
        <family val="3"/>
        <charset val="134"/>
      </rPr>
      <t>组织缺失（加收）</t>
    </r>
  </si>
  <si>
    <t>016200000770000T</t>
  </si>
  <si>
    <r>
      <rPr>
        <sz val="13"/>
        <rFont val="宋体"/>
        <family val="3"/>
        <charset val="134"/>
      </rPr>
      <t>会阴体整形费</t>
    </r>
  </si>
  <si>
    <r>
      <rPr>
        <sz val="13"/>
        <rFont val="宋体"/>
        <family val="3"/>
        <charset val="134"/>
      </rPr>
      <t>通过美容整形方式改善会阴体的功能及整体美观度，满足患者需求。</t>
    </r>
  </si>
  <si>
    <r>
      <rPr>
        <sz val="13"/>
        <rFont val="宋体"/>
        <family val="3"/>
        <charset val="134"/>
      </rPr>
      <t>所定价格涵盖手术计划、术区准备、消毒、切开、修整、缝合等步骤所需的人力资源和基本物质资源消耗。</t>
    </r>
  </si>
  <si>
    <t>016200000770001T</t>
  </si>
  <si>
    <r>
      <rPr>
        <sz val="13"/>
        <rFont val="宋体"/>
        <family val="3"/>
        <charset val="134"/>
      </rPr>
      <t>会阴体整形费</t>
    </r>
    <r>
      <rPr>
        <sz val="13"/>
        <rFont val="Times New Roman"/>
        <family val="1"/>
      </rPr>
      <t>-</t>
    </r>
    <r>
      <rPr>
        <sz val="13"/>
        <rFont val="宋体"/>
        <family val="3"/>
        <charset val="134"/>
      </rPr>
      <t>组织缺失（加收）</t>
    </r>
  </si>
  <si>
    <t>016200000780000T</t>
  </si>
  <si>
    <r>
      <rPr>
        <sz val="13"/>
        <rFont val="宋体"/>
        <family val="3"/>
        <charset val="134"/>
      </rPr>
      <t>材料置入整形费</t>
    </r>
  </si>
  <si>
    <r>
      <rPr>
        <sz val="13"/>
        <rFont val="宋体"/>
        <family val="3"/>
        <charset val="134"/>
      </rPr>
      <t>通过整形手术方式置入人工材料，改善患者外观，满足患者需求。</t>
    </r>
  </si>
  <si>
    <t>016200000780100T</t>
  </si>
  <si>
    <r>
      <rPr>
        <sz val="13"/>
        <rFont val="宋体"/>
        <family val="3"/>
        <charset val="134"/>
      </rPr>
      <t>材料置入整形费</t>
    </r>
    <r>
      <rPr>
        <sz val="13"/>
        <rFont val="Times New Roman"/>
        <family val="1"/>
      </rPr>
      <t>-</t>
    </r>
    <r>
      <rPr>
        <sz val="13"/>
        <rFont val="宋体"/>
        <family val="3"/>
        <charset val="134"/>
      </rPr>
      <t>人工材料取出（扩展）</t>
    </r>
  </si>
  <si>
    <t>016200000790000T</t>
  </si>
  <si>
    <r>
      <rPr>
        <sz val="13"/>
        <rFont val="宋体"/>
        <family val="3"/>
        <charset val="134"/>
      </rPr>
      <t>组织置入整形费</t>
    </r>
  </si>
  <si>
    <r>
      <rPr>
        <sz val="13"/>
        <rFont val="宋体"/>
        <family val="3"/>
        <charset val="134"/>
      </rPr>
      <t>通过整形手术方式置入自体</t>
    </r>
    <r>
      <rPr>
        <sz val="13"/>
        <rFont val="Times New Roman"/>
        <family val="1"/>
      </rPr>
      <t>/</t>
    </r>
    <r>
      <rPr>
        <sz val="13"/>
        <rFont val="宋体"/>
        <family val="3"/>
        <charset val="134"/>
      </rPr>
      <t>异体组织，改善患者外观，满足患者需求。</t>
    </r>
  </si>
  <si>
    <t>016200000790100T</t>
  </si>
  <si>
    <r>
      <rPr>
        <sz val="13"/>
        <rFont val="宋体"/>
        <family val="3"/>
        <charset val="134"/>
      </rPr>
      <t>组织置入整形费</t>
    </r>
    <r>
      <rPr>
        <sz val="13"/>
        <rFont val="Times New Roman"/>
        <family val="1"/>
      </rPr>
      <t>-</t>
    </r>
    <r>
      <rPr>
        <sz val="13"/>
        <rFont val="宋体"/>
        <family val="3"/>
        <charset val="134"/>
      </rPr>
      <t>自体</t>
    </r>
    <r>
      <rPr>
        <sz val="13"/>
        <rFont val="Times New Roman"/>
        <family val="1"/>
      </rPr>
      <t>/</t>
    </r>
    <r>
      <rPr>
        <sz val="13"/>
        <rFont val="宋体"/>
        <family val="3"/>
        <charset val="134"/>
      </rPr>
      <t>异体组织取出（扩展）</t>
    </r>
  </si>
  <si>
    <t>016200000800000T</t>
  </si>
  <si>
    <r>
      <rPr>
        <sz val="13"/>
        <rFont val="宋体"/>
        <family val="3"/>
        <charset val="134"/>
      </rPr>
      <t>注射材料取出费</t>
    </r>
  </si>
  <si>
    <r>
      <rPr>
        <sz val="13"/>
        <rFont val="宋体"/>
        <family val="3"/>
        <charset val="134"/>
      </rPr>
      <t>通过整形手术方式取出注射材料，改善患者外观，满足患者需求。</t>
    </r>
  </si>
  <si>
    <r>
      <rPr>
        <sz val="13"/>
        <rFont val="宋体"/>
        <family val="3"/>
        <charset val="134"/>
      </rPr>
      <t>所定价格涵盖手术计划、术区准备、消毒、切开、止血、注射材料取出、缝合等步骤所需人力资源和基本物质资源消耗。</t>
    </r>
  </si>
  <si>
    <t>016200000800001T</t>
  </si>
  <si>
    <r>
      <rPr>
        <sz val="13"/>
        <rFont val="宋体"/>
        <family val="3"/>
        <charset val="134"/>
      </rPr>
      <t>注射材料取出费</t>
    </r>
    <r>
      <rPr>
        <sz val="13"/>
        <rFont val="Times New Roman"/>
        <family val="1"/>
      </rPr>
      <t>-</t>
    </r>
    <r>
      <rPr>
        <sz val="13"/>
        <rFont val="宋体"/>
        <family val="3"/>
        <charset val="134"/>
      </rPr>
      <t>面颈部（加收）</t>
    </r>
  </si>
  <si>
    <t>016200000810000T</t>
  </si>
  <si>
    <r>
      <rPr>
        <sz val="13"/>
        <rFont val="宋体"/>
        <family val="3"/>
        <charset val="134"/>
      </rPr>
      <t>阴茎延长整形费</t>
    </r>
  </si>
  <si>
    <r>
      <rPr>
        <sz val="13"/>
        <rFont val="宋体"/>
        <family val="3"/>
        <charset val="134"/>
      </rPr>
      <t>通过整形手术方式延长阴茎，改善整体外观，满足患者需求。</t>
    </r>
  </si>
  <si>
    <r>
      <rPr>
        <sz val="13"/>
        <rFont val="宋体"/>
        <family val="3"/>
        <charset val="134"/>
      </rPr>
      <t>所定价格涵盖手术计划、术区准备、消毒、切开、修整、止血、缝合及必要时修复等步骤所需人力资源和基本物质资源消耗。</t>
    </r>
  </si>
  <si>
    <t>016200000810001T</t>
  </si>
  <si>
    <r>
      <rPr>
        <sz val="13"/>
        <rFont val="宋体"/>
        <family val="3"/>
        <charset val="134"/>
      </rPr>
      <t>阴茎延长整形费</t>
    </r>
    <r>
      <rPr>
        <sz val="13"/>
        <rFont val="Times New Roman"/>
        <family val="1"/>
      </rPr>
      <t>-</t>
    </r>
    <r>
      <rPr>
        <sz val="13"/>
        <rFont val="宋体"/>
        <family val="3"/>
        <charset val="134"/>
      </rPr>
      <t>浅深悬韧带切断（加收）</t>
    </r>
  </si>
  <si>
    <t>016200000810011T</t>
  </si>
  <si>
    <r>
      <rPr>
        <sz val="13"/>
        <rFont val="宋体"/>
        <family val="3"/>
        <charset val="134"/>
      </rPr>
      <t>阴茎延长整形费</t>
    </r>
    <r>
      <rPr>
        <sz val="13"/>
        <rFont val="Times New Roman"/>
        <family val="1"/>
      </rPr>
      <t>-</t>
    </r>
    <r>
      <rPr>
        <sz val="13"/>
        <rFont val="宋体"/>
        <family val="3"/>
        <charset val="134"/>
      </rPr>
      <t>自体组织覆盖（加收）</t>
    </r>
  </si>
  <si>
    <t>016200000820000T</t>
  </si>
  <si>
    <r>
      <rPr>
        <sz val="13"/>
        <rFont val="宋体"/>
        <family val="3"/>
        <charset val="134"/>
      </rPr>
      <t>阴茎增粗整形费</t>
    </r>
  </si>
  <si>
    <r>
      <rPr>
        <sz val="13"/>
        <rFont val="宋体"/>
        <family val="3"/>
        <charset val="134"/>
      </rPr>
      <t>通过整形手术方式增粗阴茎，改善整体外观，满足患者需求。</t>
    </r>
  </si>
  <si>
    <t>016200000820001T</t>
  </si>
  <si>
    <r>
      <rPr>
        <sz val="13"/>
        <rFont val="宋体"/>
        <family val="3"/>
        <charset val="134"/>
      </rPr>
      <t>阴茎增粗整形费</t>
    </r>
    <r>
      <rPr>
        <sz val="13"/>
        <rFont val="Times New Roman"/>
        <family val="1"/>
      </rPr>
      <t>-</t>
    </r>
    <r>
      <rPr>
        <sz val="13"/>
        <rFont val="宋体"/>
        <family val="3"/>
        <charset val="134"/>
      </rPr>
      <t>自体组织移植（加收）</t>
    </r>
  </si>
  <si>
    <t>016200000820011T</t>
  </si>
  <si>
    <r>
      <rPr>
        <sz val="13"/>
        <rFont val="宋体"/>
        <family val="3"/>
        <charset val="134"/>
      </rPr>
      <t>阴茎增粗整形费</t>
    </r>
    <r>
      <rPr>
        <sz val="13"/>
        <rFont val="Times New Roman"/>
        <family val="1"/>
      </rPr>
      <t>-</t>
    </r>
    <r>
      <rPr>
        <sz val="13"/>
        <rFont val="宋体"/>
        <family val="3"/>
        <charset val="134"/>
      </rPr>
      <t>人工材料填充（加收）</t>
    </r>
  </si>
  <si>
    <t>016200000830000T</t>
  </si>
  <si>
    <r>
      <rPr>
        <sz val="13"/>
        <rFont val="宋体"/>
        <family val="3"/>
        <charset val="134"/>
      </rPr>
      <t>阴茎再造费</t>
    </r>
  </si>
  <si>
    <r>
      <rPr>
        <sz val="13"/>
        <rFont val="宋体"/>
        <family val="3"/>
        <charset val="134"/>
      </rPr>
      <t>通过整形手术方式再造阴茎，满足患者需求。</t>
    </r>
  </si>
  <si>
    <r>
      <rPr>
        <sz val="13"/>
        <rFont val="宋体"/>
        <family val="3"/>
        <charset val="134"/>
      </rPr>
      <t>本项目中的</t>
    </r>
    <r>
      <rPr>
        <sz val="13"/>
        <rFont val="Times New Roman"/>
        <family val="1"/>
      </rPr>
      <t>“</t>
    </r>
    <r>
      <rPr>
        <sz val="13"/>
        <rFont val="宋体"/>
        <family val="3"/>
        <charset val="134"/>
      </rPr>
      <t>特殊组织整形</t>
    </r>
    <r>
      <rPr>
        <sz val="13"/>
        <rFont val="Times New Roman"/>
        <family val="1"/>
      </rPr>
      <t>”</t>
    </r>
    <r>
      <rPr>
        <sz val="13"/>
        <rFont val="宋体"/>
        <family val="3"/>
        <charset val="134"/>
      </rPr>
      <t>指：利用股薄肌组织、岛状皮瓣、阔筋膜进行整形。</t>
    </r>
  </si>
  <si>
    <t>016200000830001T</t>
  </si>
  <si>
    <r>
      <rPr>
        <sz val="13"/>
        <rFont val="宋体"/>
        <family val="3"/>
        <charset val="134"/>
      </rPr>
      <t>阴茎再造费</t>
    </r>
    <r>
      <rPr>
        <sz val="13"/>
        <rFont val="Times New Roman"/>
        <family val="1"/>
      </rPr>
      <t>-</t>
    </r>
    <r>
      <rPr>
        <sz val="13"/>
        <rFont val="宋体"/>
        <family val="3"/>
        <charset val="134"/>
      </rPr>
      <t>特殊组织整形（加收）</t>
    </r>
  </si>
  <si>
    <t>016200000840000T</t>
  </si>
  <si>
    <r>
      <rPr>
        <sz val="13"/>
        <rFont val="宋体"/>
        <family val="3"/>
        <charset val="134"/>
      </rPr>
      <t>包皮整形费</t>
    </r>
  </si>
  <si>
    <r>
      <rPr>
        <sz val="13"/>
        <rFont val="宋体"/>
        <family val="3"/>
        <charset val="134"/>
      </rPr>
      <t>通过整形手术方式改善不良包皮形态，满足患者需求。</t>
    </r>
  </si>
  <si>
    <r>
      <rPr>
        <sz val="13"/>
        <rFont val="宋体"/>
        <family val="3"/>
        <charset val="134"/>
      </rPr>
      <t>所定价格涵盖手术计划、术区准备、消毒、切开、修整、止血、缝合及必要时修复缺损、组织再造等步骤所需人力资源和基本物质资源消耗。</t>
    </r>
  </si>
  <si>
    <t>016200000840100T</t>
  </si>
  <si>
    <r>
      <rPr>
        <sz val="13"/>
        <rFont val="宋体"/>
        <family val="3"/>
        <charset val="134"/>
      </rPr>
      <t>包皮整形费</t>
    </r>
    <r>
      <rPr>
        <sz val="13"/>
        <rFont val="Times New Roman"/>
        <family val="1"/>
      </rPr>
      <t>-</t>
    </r>
    <r>
      <rPr>
        <sz val="13"/>
        <rFont val="宋体"/>
        <family val="3"/>
        <charset val="134"/>
      </rPr>
      <t>阴茎包皮系带延长（扩展）</t>
    </r>
  </si>
  <si>
    <t>016200000850000T</t>
  </si>
  <si>
    <r>
      <rPr>
        <sz val="13"/>
        <rFont val="宋体"/>
        <family val="3"/>
        <charset val="134"/>
      </rPr>
      <t>龟头整形费</t>
    </r>
  </si>
  <si>
    <r>
      <rPr>
        <sz val="13"/>
        <rFont val="宋体"/>
        <family val="3"/>
        <charset val="134"/>
      </rPr>
      <t>通过整形手术方式改善不良龟头形态，满足患者需求。</t>
    </r>
  </si>
  <si>
    <t>016200000860000T</t>
  </si>
  <si>
    <r>
      <rPr>
        <sz val="13"/>
        <rFont val="宋体"/>
        <family val="3"/>
        <charset val="134"/>
      </rPr>
      <t>阴囊再造费</t>
    </r>
  </si>
  <si>
    <r>
      <rPr>
        <sz val="13"/>
        <rFont val="宋体"/>
        <family val="3"/>
        <charset val="134"/>
      </rPr>
      <t>通过整形手术方式改善阴囊大小和整体外观，满足患者需求。</t>
    </r>
  </si>
  <si>
    <t>016200000870000T</t>
  </si>
  <si>
    <r>
      <rPr>
        <sz val="13"/>
        <rFont val="宋体"/>
        <family val="3"/>
        <charset val="134"/>
      </rPr>
      <t>睾丸再造（成形）费</t>
    </r>
  </si>
  <si>
    <r>
      <rPr>
        <sz val="13"/>
        <rFont val="宋体"/>
        <family val="3"/>
        <charset val="134"/>
      </rPr>
      <t>通过整形手术方式改善睾丸大小和整体外观，满足患者需求。</t>
    </r>
  </si>
  <si>
    <t>016200000880000T</t>
  </si>
  <si>
    <r>
      <rPr>
        <sz val="13"/>
        <rFont val="宋体"/>
        <family val="3"/>
        <charset val="134"/>
      </rPr>
      <t>阴茎阴囊位置矫正费</t>
    </r>
  </si>
  <si>
    <r>
      <rPr>
        <sz val="13"/>
        <rFont val="宋体"/>
        <family val="3"/>
        <charset val="134"/>
      </rPr>
      <t>通过整形手术方式改善阴茎阴囊间整体外观，满足患者需求。</t>
    </r>
  </si>
  <si>
    <t>016200000890000T</t>
  </si>
  <si>
    <r>
      <rPr>
        <sz val="13"/>
        <rFont val="宋体"/>
        <family val="3"/>
        <charset val="134"/>
      </rPr>
      <t>尿道整形费</t>
    </r>
  </si>
  <si>
    <r>
      <rPr>
        <sz val="13"/>
        <rFont val="宋体"/>
        <family val="3"/>
        <charset val="134"/>
      </rPr>
      <t>通过整形手术方式改善尿道形态，满足患者需求。</t>
    </r>
  </si>
  <si>
    <t>016100000120000T</t>
  </si>
  <si>
    <r>
      <rPr>
        <sz val="13"/>
        <rFont val="宋体"/>
        <family val="3"/>
        <charset val="134"/>
      </rPr>
      <t>美容整形方案设计费</t>
    </r>
  </si>
  <si>
    <r>
      <rPr>
        <sz val="13"/>
        <rFont val="宋体"/>
        <family val="3"/>
        <charset val="134"/>
      </rPr>
      <t>根据患者美容需求，通过各种方式采集数据，设计手术方案。</t>
    </r>
  </si>
  <si>
    <r>
      <rPr>
        <sz val="13"/>
        <rFont val="宋体"/>
        <family val="3"/>
        <charset val="134"/>
      </rPr>
      <t>所定价格涵盖患者数据采集、方案设计以及必要时扫描建模所需的人力资源和基本物质资源消耗。</t>
    </r>
  </si>
  <si>
    <r>
      <rPr>
        <sz val="13"/>
        <rFont val="宋体"/>
        <family val="3"/>
        <charset val="134"/>
      </rPr>
      <t>完成</t>
    </r>
    <r>
      <rPr>
        <sz val="13"/>
        <rFont val="Times New Roman"/>
        <family val="1"/>
      </rPr>
      <t>1</t>
    </r>
    <r>
      <rPr>
        <sz val="13"/>
        <rFont val="宋体"/>
        <family val="3"/>
        <charset val="134"/>
      </rPr>
      <t>个疗程计价收费</t>
    </r>
    <r>
      <rPr>
        <sz val="13"/>
        <rFont val="Times New Roman"/>
        <family val="1"/>
      </rPr>
      <t>1</t>
    </r>
    <r>
      <rPr>
        <sz val="13"/>
        <rFont val="宋体"/>
        <family val="3"/>
        <charset val="134"/>
      </rPr>
      <t>次。在本院开展的美容整形治疗不得同时收取方案设计费。</t>
    </r>
  </si>
  <si>
    <r>
      <rPr>
        <sz val="13"/>
        <color theme="1"/>
        <rFont val="黑体"/>
        <family val="3"/>
        <charset val="134"/>
      </rPr>
      <t>项目编码</t>
    </r>
  </si>
  <si>
    <r>
      <rPr>
        <sz val="13"/>
        <color theme="1"/>
        <rFont val="黑体"/>
        <family val="3"/>
        <charset val="134"/>
      </rPr>
      <t>项目名称</t>
    </r>
  </si>
  <si>
    <r>
      <rPr>
        <sz val="13"/>
        <color theme="1"/>
        <rFont val="黑体"/>
        <family val="3"/>
        <charset val="134"/>
      </rPr>
      <t>项目内涵</t>
    </r>
  </si>
  <si>
    <r>
      <rPr>
        <sz val="13"/>
        <rFont val="黑体"/>
        <family val="3"/>
        <charset val="134"/>
      </rPr>
      <t>除外内容</t>
    </r>
  </si>
  <si>
    <t>计价
单位</t>
  </si>
  <si>
    <r>
      <rPr>
        <sz val="13"/>
        <color theme="1"/>
        <rFont val="黑体"/>
        <family val="3"/>
        <charset val="134"/>
      </rPr>
      <t>说明</t>
    </r>
  </si>
  <si>
    <r>
      <rPr>
        <sz val="13"/>
        <rFont val="Times New Roman"/>
        <family val="1"/>
      </rPr>
      <t>5.</t>
    </r>
    <r>
      <rPr>
        <sz val="13"/>
        <rFont val="宋体"/>
        <family val="3"/>
        <charset val="134"/>
      </rPr>
      <t>模具设计及制作</t>
    </r>
  </si>
  <si>
    <r>
      <rPr>
        <sz val="13"/>
        <rFont val="宋体"/>
        <family val="3"/>
        <charset val="134"/>
      </rPr>
      <t>包括斗蓬野、倒</t>
    </r>
    <r>
      <rPr>
        <sz val="13"/>
        <rFont val="Times New Roman"/>
        <family val="1"/>
      </rPr>
      <t>Y</t>
    </r>
    <r>
      <rPr>
        <sz val="13"/>
        <rFont val="宋体"/>
        <family val="3"/>
        <charset val="134"/>
      </rPr>
      <t>野</t>
    </r>
  </si>
  <si>
    <r>
      <rPr>
        <sz val="13"/>
        <rFont val="宋体"/>
        <family val="3"/>
        <charset val="134"/>
      </rPr>
      <t>合金模具设计及制作</t>
    </r>
  </si>
  <si>
    <r>
      <rPr>
        <sz val="13"/>
        <rFont val="宋体"/>
        <family val="3"/>
        <charset val="134"/>
      </rPr>
      <t>包括电子束制模、适型制模</t>
    </r>
  </si>
  <si>
    <r>
      <rPr>
        <sz val="13"/>
        <rFont val="宋体"/>
        <family val="3"/>
        <charset val="134"/>
      </rPr>
      <t>填充模具设计及制作</t>
    </r>
  </si>
  <si>
    <r>
      <rPr>
        <sz val="13"/>
        <rFont val="宋体"/>
        <family val="3"/>
        <charset val="134"/>
      </rPr>
      <t>面模设计及制作</t>
    </r>
  </si>
  <si>
    <t>体模加收100%</t>
  </si>
  <si>
    <t>LAFZZ001</t>
  </si>
  <si>
    <r>
      <rPr>
        <sz val="13"/>
        <rFont val="宋体"/>
        <family val="3"/>
        <charset val="134"/>
      </rPr>
      <t>薄铅皮挡块制备</t>
    </r>
  </si>
  <si>
    <r>
      <rPr>
        <sz val="13"/>
        <rFont val="宋体"/>
        <family val="3"/>
        <charset val="134"/>
      </rPr>
      <t>勾画挡块轮廓，挡块切割</t>
    </r>
  </si>
  <si>
    <r>
      <rPr>
        <sz val="13"/>
        <rFont val="宋体"/>
        <family val="3"/>
        <charset val="134"/>
      </rPr>
      <t>块</t>
    </r>
  </si>
  <si>
    <t>LAFZZ015</t>
  </si>
  <si>
    <r>
      <rPr>
        <sz val="13"/>
        <rFont val="宋体"/>
        <family val="3"/>
        <charset val="134"/>
      </rPr>
      <t>真空垫制备</t>
    </r>
  </si>
  <si>
    <r>
      <rPr>
        <sz val="13"/>
        <rFont val="宋体"/>
        <family val="3"/>
        <charset val="134"/>
      </rPr>
      <t>真空垫充气，摆位，将患者固定部位置于真空垫上，真空垫抽气塑形及体位标记</t>
    </r>
  </si>
  <si>
    <r>
      <rPr>
        <sz val="13"/>
        <rFont val="宋体"/>
        <family val="3"/>
        <charset val="134"/>
      </rPr>
      <t>体架</t>
    </r>
  </si>
  <si>
    <r>
      <rPr>
        <sz val="13"/>
        <rFont val="宋体"/>
        <family val="3"/>
        <charset val="134"/>
      </rPr>
      <t>包括头架</t>
    </r>
  </si>
  <si>
    <r>
      <rPr>
        <sz val="13"/>
        <color rgb="FF000000"/>
        <rFont val="宋体"/>
        <family val="3"/>
        <charset val="134"/>
      </rPr>
      <t>简易定位</t>
    </r>
  </si>
  <si>
    <r>
      <rPr>
        <sz val="13"/>
        <color rgb="FF000000"/>
        <rFont val="宋体"/>
        <family val="3"/>
        <charset val="134"/>
      </rPr>
      <t>指使用非专用定位机之定位，包括</t>
    </r>
    <r>
      <rPr>
        <sz val="13"/>
        <color rgb="FF000000"/>
        <rFont val="Times New Roman"/>
        <family val="1"/>
      </rPr>
      <t>X</t>
    </r>
    <r>
      <rPr>
        <sz val="13"/>
        <color rgb="FF000000"/>
        <rFont val="宋体"/>
        <family val="3"/>
        <charset val="134"/>
      </rPr>
      <t>线机、</t>
    </r>
    <r>
      <rPr>
        <sz val="13"/>
        <color rgb="FF000000"/>
        <rFont val="Times New Roman"/>
        <family val="1"/>
      </rPr>
      <t>B</t>
    </r>
    <r>
      <rPr>
        <sz val="13"/>
        <color rgb="FF000000"/>
        <rFont val="宋体"/>
        <family val="3"/>
        <charset val="134"/>
      </rPr>
      <t>超或</t>
    </r>
    <r>
      <rPr>
        <sz val="13"/>
        <color rgb="FF000000"/>
        <rFont val="Times New Roman"/>
        <family val="1"/>
      </rPr>
      <t>CT</t>
    </r>
    <r>
      <rPr>
        <sz val="13"/>
        <color rgb="FF000000"/>
        <rFont val="宋体"/>
        <family val="3"/>
        <charset val="134"/>
      </rPr>
      <t>等。</t>
    </r>
  </si>
  <si>
    <r>
      <rPr>
        <sz val="13"/>
        <color rgb="FF000000"/>
        <rFont val="宋体"/>
        <family val="3"/>
        <charset val="134"/>
      </rPr>
      <t>疗程</t>
    </r>
  </si>
  <si>
    <r>
      <rPr>
        <sz val="13"/>
        <color rgb="FF000000"/>
        <rFont val="宋体"/>
        <family val="3"/>
        <charset val="134"/>
      </rPr>
      <t>专用</t>
    </r>
    <r>
      <rPr>
        <sz val="13"/>
        <color rgb="FF000000"/>
        <rFont val="Times New Roman"/>
        <family val="1"/>
      </rPr>
      <t>X</t>
    </r>
    <r>
      <rPr>
        <sz val="13"/>
        <color rgb="FF000000"/>
        <rFont val="宋体"/>
        <family val="3"/>
        <charset val="134"/>
      </rPr>
      <t>线机模拟定位</t>
    </r>
  </si>
  <si>
    <t>修改定位每次加收50元</t>
  </si>
  <si>
    <r>
      <rPr>
        <sz val="13"/>
        <rFont val="宋体"/>
        <family val="3"/>
        <charset val="134"/>
      </rPr>
      <t>专用</t>
    </r>
    <r>
      <rPr>
        <sz val="13"/>
        <rFont val="Times New Roman"/>
        <family val="1"/>
      </rPr>
      <t>X</t>
    </r>
    <r>
      <rPr>
        <sz val="13"/>
        <rFont val="宋体"/>
        <family val="3"/>
        <charset val="134"/>
      </rPr>
      <t>线机复杂模拟定位</t>
    </r>
  </si>
  <si>
    <r>
      <rPr>
        <sz val="13"/>
        <rFont val="宋体"/>
        <family val="3"/>
        <charset val="134"/>
      </rPr>
      <t>指非共面</t>
    </r>
    <r>
      <rPr>
        <sz val="13"/>
        <rFont val="Times New Roman"/>
        <family val="1"/>
      </rPr>
      <t>4</t>
    </r>
    <r>
      <rPr>
        <sz val="13"/>
        <rFont val="宋体"/>
        <family val="3"/>
        <charset val="134"/>
      </rPr>
      <t>野以上之定位；包括</t>
    </r>
    <r>
      <rPr>
        <sz val="13"/>
        <rFont val="Times New Roman"/>
        <family val="1"/>
      </rPr>
      <t>CT</t>
    </r>
    <r>
      <rPr>
        <sz val="13"/>
        <rFont val="宋体"/>
        <family val="3"/>
        <charset val="134"/>
      </rPr>
      <t>机等模拟定位</t>
    </r>
  </si>
  <si>
    <t>修改定位每次加收200元</t>
  </si>
  <si>
    <r>
      <rPr>
        <sz val="13"/>
        <rFont val="宋体"/>
        <family val="3"/>
        <charset val="134"/>
      </rPr>
      <t>人工制定治疗计划（简单）</t>
    </r>
  </si>
  <si>
    <r>
      <rPr>
        <sz val="13"/>
        <rFont val="宋体"/>
        <family val="3"/>
        <charset val="134"/>
      </rPr>
      <t>含剂量计算</t>
    </r>
  </si>
  <si>
    <r>
      <rPr>
        <sz val="13"/>
        <rFont val="宋体"/>
        <family val="3"/>
        <charset val="134"/>
      </rPr>
      <t>人工制定治疗计划（复杂）</t>
    </r>
  </si>
  <si>
    <r>
      <rPr>
        <sz val="13"/>
        <rFont val="宋体"/>
        <family val="3"/>
        <charset val="134"/>
      </rPr>
      <t>含治疗计划与剂量计算</t>
    </r>
  </si>
  <si>
    <r>
      <rPr>
        <sz val="13"/>
        <rFont val="宋体"/>
        <family val="3"/>
        <charset val="134"/>
      </rPr>
      <t>计算机治疗计划系统（</t>
    </r>
    <r>
      <rPr>
        <sz val="13"/>
        <rFont val="Times New Roman"/>
        <family val="1"/>
      </rPr>
      <t>TPS</t>
    </r>
    <r>
      <rPr>
        <sz val="13"/>
        <rFont val="宋体"/>
        <family val="3"/>
        <charset val="134"/>
      </rPr>
      <t>）</t>
    </r>
  </si>
  <si>
    <r>
      <rPr>
        <sz val="13"/>
        <rFont val="宋体"/>
        <family val="3"/>
        <charset val="134"/>
      </rPr>
      <t>指二维</t>
    </r>
    <r>
      <rPr>
        <sz val="13"/>
        <rFont val="Times New Roman"/>
        <family val="1"/>
      </rPr>
      <t>TPS</t>
    </r>
  </si>
  <si>
    <r>
      <rPr>
        <sz val="13"/>
        <rFont val="宋体"/>
        <family val="3"/>
        <charset val="134"/>
      </rPr>
      <t>特定计算机治疗计划系统</t>
    </r>
  </si>
  <si>
    <r>
      <rPr>
        <sz val="13"/>
        <rFont val="宋体"/>
        <family val="3"/>
        <charset val="134"/>
      </rPr>
      <t>包括加速器适型、伽玛刀、</t>
    </r>
    <r>
      <rPr>
        <sz val="13"/>
        <rFont val="Times New Roman"/>
        <family val="1"/>
      </rPr>
      <t>X</t>
    </r>
    <r>
      <rPr>
        <sz val="13"/>
        <rFont val="宋体"/>
        <family val="3"/>
        <charset val="134"/>
      </rPr>
      <t>刀之</t>
    </r>
    <r>
      <rPr>
        <sz val="13"/>
        <rFont val="Times New Roman"/>
        <family val="1"/>
      </rPr>
      <t>TPS</t>
    </r>
  </si>
  <si>
    <t>240100004a</t>
  </si>
  <si>
    <r>
      <rPr>
        <sz val="13"/>
        <rFont val="宋体"/>
        <family val="3"/>
        <charset val="134"/>
      </rPr>
      <t>包括逆向调强</t>
    </r>
    <r>
      <rPr>
        <sz val="13"/>
        <rFont val="Times New Roman"/>
        <family val="1"/>
      </rPr>
      <t>TPS</t>
    </r>
    <r>
      <rPr>
        <sz val="13"/>
        <rFont val="宋体"/>
        <family val="3"/>
        <charset val="134"/>
      </rPr>
      <t>及优化</t>
    </r>
  </si>
  <si>
    <t>LABZX002</t>
  </si>
  <si>
    <r>
      <rPr>
        <sz val="13"/>
        <rFont val="宋体"/>
        <family val="3"/>
        <charset val="134"/>
      </rPr>
      <t>二维剂量验证</t>
    </r>
  </si>
  <si>
    <r>
      <rPr>
        <sz val="13"/>
        <rFont val="宋体"/>
        <family val="3"/>
        <charset val="134"/>
      </rPr>
      <t>使用阵列等面测量仪器，或者基于先进剂量模型的独立核对程序，采用实验测量或者独立计算的方法，验证一个计划中的一个特征面的剂量分布</t>
    </r>
  </si>
  <si>
    <t>LABZX003</t>
  </si>
  <si>
    <r>
      <rPr>
        <sz val="13"/>
        <rFont val="宋体"/>
        <family val="3"/>
        <charset val="134"/>
      </rPr>
      <t>三维剂量验证</t>
    </r>
  </si>
  <si>
    <r>
      <rPr>
        <sz val="13"/>
        <rFont val="宋体"/>
        <family val="3"/>
        <charset val="134"/>
      </rPr>
      <t>使用三维剂量测量仪器，或者基于先进剂量模型的独立核对程序，采用实验测量或者独立计算的方法，验证一个计划中的一个特征面的剂量分布</t>
    </r>
  </si>
  <si>
    <r>
      <rPr>
        <sz val="13"/>
        <rFont val="Times New Roman"/>
        <family val="1"/>
      </rPr>
      <t>2.</t>
    </r>
    <r>
      <rPr>
        <sz val="13"/>
        <rFont val="宋体"/>
        <family val="3"/>
        <charset val="134"/>
      </rPr>
      <t>模拟定位</t>
    </r>
  </si>
  <si>
    <r>
      <rPr>
        <sz val="13"/>
        <rFont val="宋体"/>
        <family val="3"/>
        <charset val="134"/>
      </rPr>
      <t>含拍片</t>
    </r>
  </si>
  <si>
    <t>疗程中修改定位、定位验证加收200元</t>
  </si>
  <si>
    <r>
      <rPr>
        <sz val="13"/>
        <rFont val="宋体"/>
        <family val="3"/>
        <charset val="134"/>
      </rPr>
      <t>放射治疗的适时监控</t>
    </r>
  </si>
  <si>
    <r>
      <rPr>
        <sz val="13"/>
        <rFont val="宋体"/>
        <family val="3"/>
        <charset val="134"/>
      </rPr>
      <t>补偿物设计及制作</t>
    </r>
  </si>
  <si>
    <r>
      <rPr>
        <sz val="13"/>
        <rFont val="宋体"/>
        <family val="3"/>
        <charset val="134"/>
      </rPr>
      <t>低氧放疗耐力测定</t>
    </r>
  </si>
  <si>
    <t>市场
调节价</t>
  </si>
  <si>
    <r>
      <rPr>
        <sz val="13"/>
        <rFont val="宋体"/>
        <family val="3"/>
        <charset val="134"/>
      </rPr>
      <t>直线加速器放疗（固定照射）</t>
    </r>
  </si>
  <si>
    <t>每照
射野</t>
  </si>
  <si>
    <t>LABZX005</t>
  </si>
  <si>
    <r>
      <rPr>
        <sz val="13"/>
        <rFont val="宋体"/>
        <family val="3"/>
        <charset val="134"/>
      </rPr>
      <t>三维实时显像监控</t>
    </r>
  </si>
  <si>
    <r>
      <rPr>
        <sz val="13"/>
        <rFont val="宋体"/>
        <family val="3"/>
        <charset val="134"/>
      </rPr>
      <t>使用三维剂量测量仪器，或者基于蒙特卡罗模拟的独立核对程序，采用实验测量或者独立计算的方法，验证一个计划中所有射野合成的剂量分布</t>
    </r>
  </si>
  <si>
    <r>
      <rPr>
        <sz val="13"/>
        <color rgb="FF000000"/>
        <rFont val="宋体"/>
        <family val="3"/>
        <charset val="134"/>
      </rPr>
      <t>不规则野大面积照射</t>
    </r>
  </si>
  <si>
    <r>
      <rPr>
        <sz val="13"/>
        <color rgb="FF000000"/>
        <rFont val="宋体"/>
        <family val="3"/>
        <charset val="134"/>
      </rPr>
      <t>半身照射</t>
    </r>
  </si>
  <si>
    <r>
      <rPr>
        <sz val="13"/>
        <rFont val="宋体"/>
        <family val="3"/>
        <charset val="134"/>
      </rPr>
      <t>深部</t>
    </r>
    <r>
      <rPr>
        <sz val="13"/>
        <rFont val="Times New Roman"/>
        <family val="1"/>
      </rPr>
      <t>X</t>
    </r>
    <r>
      <rPr>
        <sz val="13"/>
        <rFont val="宋体"/>
        <family val="3"/>
        <charset val="134"/>
      </rPr>
      <t>线照射</t>
    </r>
  </si>
  <si>
    <r>
      <rPr>
        <sz val="13"/>
        <rFont val="Times New Roman"/>
        <family val="1"/>
      </rPr>
      <t>60</t>
    </r>
    <r>
      <rPr>
        <sz val="13"/>
        <rFont val="宋体"/>
        <family val="3"/>
        <charset val="134"/>
      </rPr>
      <t>钴外照射（固定照射）</t>
    </r>
  </si>
  <si>
    <r>
      <rPr>
        <sz val="13"/>
        <rFont val="Times New Roman"/>
        <family val="1"/>
      </rPr>
      <t>60</t>
    </r>
    <r>
      <rPr>
        <sz val="13"/>
        <rFont val="宋体"/>
        <family val="3"/>
        <charset val="134"/>
      </rPr>
      <t>钴外照射（特殊照射）</t>
    </r>
  </si>
  <si>
    <r>
      <rPr>
        <sz val="13"/>
        <rFont val="宋体"/>
        <family val="3"/>
        <charset val="134"/>
      </rPr>
      <t>包括旋转、弧形、楔形滤板等方法</t>
    </r>
  </si>
  <si>
    <r>
      <rPr>
        <sz val="13"/>
        <rFont val="宋体"/>
        <family val="3"/>
        <charset val="134"/>
      </rPr>
      <t>直线加速器放疗（特殊照射）</t>
    </r>
  </si>
  <si>
    <r>
      <rPr>
        <sz val="13"/>
        <rFont val="宋体"/>
        <family val="3"/>
        <charset val="134"/>
      </rPr>
      <t>包括旋转、门控、弧形、楔形滤板等方法</t>
    </r>
  </si>
  <si>
    <r>
      <rPr>
        <sz val="13"/>
        <rFont val="宋体"/>
        <family val="3"/>
        <charset val="134"/>
      </rPr>
      <t>直线加速器适型治疗</t>
    </r>
  </si>
  <si>
    <r>
      <rPr>
        <sz val="13"/>
        <rFont val="宋体"/>
        <family val="3"/>
        <charset val="134"/>
      </rPr>
      <t>指非共面</t>
    </r>
    <r>
      <rPr>
        <sz val="13"/>
        <rFont val="Times New Roman"/>
        <family val="1"/>
      </rPr>
      <t>4</t>
    </r>
    <r>
      <rPr>
        <sz val="13"/>
        <rFont val="宋体"/>
        <family val="3"/>
        <charset val="134"/>
      </rPr>
      <t>野以上之放疗</t>
    </r>
  </si>
  <si>
    <r>
      <rPr>
        <sz val="13"/>
        <color rgb="FF000000"/>
        <rFont val="宋体"/>
        <family val="3"/>
        <charset val="134"/>
      </rPr>
      <t>全身</t>
    </r>
    <r>
      <rPr>
        <sz val="13"/>
        <color rgb="FF000000"/>
        <rFont val="Times New Roman"/>
        <family val="1"/>
      </rPr>
      <t>60</t>
    </r>
    <r>
      <rPr>
        <sz val="13"/>
        <color rgb="FF000000"/>
        <rFont val="宋体"/>
        <family val="3"/>
        <charset val="134"/>
      </rPr>
      <t>钴照射</t>
    </r>
  </si>
  <si>
    <r>
      <rPr>
        <sz val="13"/>
        <color rgb="FF000000"/>
        <rFont val="宋体"/>
        <family val="3"/>
        <charset val="134"/>
      </rPr>
      <t>全身</t>
    </r>
    <r>
      <rPr>
        <sz val="13"/>
        <color rgb="FF000000"/>
        <rFont val="Times New Roman"/>
        <family val="1"/>
      </rPr>
      <t>X</t>
    </r>
    <r>
      <rPr>
        <sz val="13"/>
        <color rgb="FF000000"/>
        <rFont val="宋体"/>
        <family val="3"/>
        <charset val="134"/>
      </rPr>
      <t>线照射</t>
    </r>
  </si>
  <si>
    <r>
      <rPr>
        <sz val="13"/>
        <color rgb="FF000000"/>
        <rFont val="宋体"/>
        <family val="3"/>
        <charset val="134"/>
      </rPr>
      <t>指用于骨髓移植</t>
    </r>
  </si>
  <si>
    <r>
      <rPr>
        <sz val="13"/>
        <rFont val="宋体"/>
        <family val="3"/>
        <charset val="134"/>
      </rPr>
      <t>适型调强放射治疗（</t>
    </r>
    <r>
      <rPr>
        <sz val="13"/>
        <rFont val="Times New Roman"/>
        <family val="1"/>
      </rPr>
      <t>IMRT</t>
    </r>
    <r>
      <rPr>
        <sz val="13"/>
        <rFont val="宋体"/>
        <family val="3"/>
        <charset val="134"/>
      </rPr>
      <t>）</t>
    </r>
  </si>
  <si>
    <t>每增加一个靶点加收650元</t>
  </si>
  <si>
    <r>
      <rPr>
        <sz val="13"/>
        <color rgb="FF000000"/>
        <rFont val="宋体"/>
        <family val="3"/>
        <charset val="134"/>
      </rPr>
      <t>容积旋转调强放疗（</t>
    </r>
    <r>
      <rPr>
        <sz val="13"/>
        <color rgb="FF000000"/>
        <rFont val="Times New Roman"/>
        <family val="1"/>
      </rPr>
      <t>IGRT</t>
    </r>
    <r>
      <rPr>
        <sz val="13"/>
        <color rgb="FF000000"/>
        <rFont val="宋体"/>
        <family val="3"/>
        <charset val="134"/>
      </rPr>
      <t>）</t>
    </r>
  </si>
  <si>
    <r>
      <rPr>
        <sz val="13"/>
        <color rgb="FF000000"/>
        <rFont val="宋体"/>
        <family val="3"/>
        <charset val="134"/>
      </rPr>
      <t>核对患者信息，利用设备实时数字影像采集，建立肿瘤随呼吸的运动模型。根据检测系统，检测患者体表信息，控制患者因体位改变导致的误差。</t>
    </r>
  </si>
  <si>
    <r>
      <rPr>
        <sz val="13"/>
        <color rgb="FF000000"/>
        <rFont val="宋体"/>
        <family val="3"/>
        <charset val="134"/>
      </rPr>
      <t>次</t>
    </r>
  </si>
  <si>
    <r>
      <rPr>
        <sz val="13"/>
        <rFont val="Times New Roman"/>
        <family val="1"/>
      </rPr>
      <t>X</t>
    </r>
    <r>
      <rPr>
        <sz val="13"/>
        <rFont val="宋体"/>
        <family val="3"/>
        <charset val="134"/>
      </rPr>
      <t>刀治疗</t>
    </r>
  </si>
  <si>
    <r>
      <rPr>
        <sz val="13"/>
        <rFont val="宋体"/>
        <family val="3"/>
        <charset val="134"/>
      </rPr>
      <t>每疗程</t>
    </r>
  </si>
  <si>
    <t>每增加一个靶点加收1000元</t>
  </si>
  <si>
    <r>
      <rPr>
        <sz val="13"/>
        <rFont val="宋体"/>
        <family val="3"/>
        <charset val="134"/>
      </rPr>
      <t>伽玛刀治疗</t>
    </r>
  </si>
  <si>
    <r>
      <rPr>
        <sz val="13"/>
        <rFont val="宋体"/>
        <family val="3"/>
        <charset val="134"/>
      </rPr>
      <t>指颅内良性、恶性肿瘤和血管疾病的治疗</t>
    </r>
  </si>
  <si>
    <t>1.每增加一个靶点加收1000元；2.未获得卫生部配置规划许可的不得收费</t>
  </si>
  <si>
    <t>LADZX019</t>
  </si>
  <si>
    <r>
      <rPr>
        <sz val="13"/>
        <rFont val="宋体"/>
        <family val="3"/>
        <charset val="134"/>
      </rPr>
      <t>质子放疗</t>
    </r>
  </si>
  <si>
    <r>
      <rPr>
        <sz val="13"/>
        <rFont val="宋体"/>
        <family val="3"/>
        <charset val="134"/>
      </rPr>
      <t>调用治疗计划，摆位，体位固定，机器操作及照射</t>
    </r>
  </si>
  <si>
    <r>
      <rPr>
        <sz val="13"/>
        <rFont val="宋体"/>
        <family val="3"/>
        <charset val="134"/>
      </rPr>
      <t>浅表部位后装治疗</t>
    </r>
  </si>
  <si>
    <r>
      <rPr>
        <sz val="13"/>
        <rFont val="宋体"/>
        <family val="3"/>
        <charset val="134"/>
      </rPr>
      <t>腔内后装放疗</t>
    </r>
  </si>
  <si>
    <r>
      <rPr>
        <sz val="13"/>
        <rFont val="宋体"/>
        <family val="3"/>
        <charset val="134"/>
      </rPr>
      <t>皮肤贴敷后装放疗</t>
    </r>
  </si>
  <si>
    <r>
      <rPr>
        <sz val="13"/>
        <rFont val="宋体"/>
        <family val="3"/>
        <charset val="134"/>
      </rPr>
      <t>血管内后装放疗</t>
    </r>
  </si>
  <si>
    <r>
      <rPr>
        <sz val="13"/>
        <rFont val="宋体"/>
        <family val="3"/>
        <charset val="134"/>
      </rPr>
      <t>经纤支镜引导支气管腔内放疗</t>
    </r>
  </si>
  <si>
    <t>放疗费另收</t>
  </si>
  <si>
    <t>LAETA001</t>
  </si>
  <si>
    <r>
      <rPr>
        <sz val="13"/>
        <rFont val="宋体"/>
        <family val="3"/>
        <charset val="134"/>
      </rPr>
      <t>妇科三管腔内后装放疗</t>
    </r>
  </si>
  <si>
    <r>
      <rPr>
        <sz val="13"/>
        <rFont val="宋体"/>
        <family val="3"/>
        <charset val="134"/>
      </rPr>
      <t>摆位，体位固定，利用妇科操作放置施源器，剂量计算，机器操作及照射。不含影像学引导。</t>
    </r>
  </si>
  <si>
    <t>LAETA003</t>
  </si>
  <si>
    <r>
      <rPr>
        <sz val="13"/>
        <rFont val="宋体"/>
        <family val="3"/>
        <charset val="134"/>
      </rPr>
      <t>妇科卵型容器腔内后装放疗</t>
    </r>
  </si>
  <si>
    <r>
      <rPr>
        <sz val="13"/>
        <rFont val="宋体"/>
        <family val="3"/>
        <charset val="134"/>
      </rPr>
      <t>组织间插置放疗</t>
    </r>
  </si>
  <si>
    <r>
      <rPr>
        <sz val="13"/>
        <rFont val="Times New Roman"/>
        <family val="1"/>
      </rPr>
      <t>131</t>
    </r>
    <r>
      <rPr>
        <sz val="13"/>
        <rFont val="宋体"/>
        <family val="3"/>
        <charset val="134"/>
      </rPr>
      <t>碘</t>
    </r>
    <r>
      <rPr>
        <sz val="13"/>
        <rFont val="Times New Roman"/>
        <family val="1"/>
      </rPr>
      <t>-</t>
    </r>
    <r>
      <rPr>
        <sz val="13"/>
        <rFont val="宋体"/>
        <family val="3"/>
        <charset val="134"/>
      </rPr>
      <t>甲亢治疗</t>
    </r>
  </si>
  <si>
    <r>
      <rPr>
        <sz val="13"/>
        <rFont val="宋体"/>
        <family val="3"/>
        <charset val="134"/>
      </rPr>
      <t>含药物</t>
    </r>
  </si>
  <si>
    <r>
      <rPr>
        <sz val="13"/>
        <rFont val="宋体"/>
        <family val="3"/>
        <charset val="134"/>
      </rPr>
      <t>毫居里</t>
    </r>
  </si>
  <si>
    <r>
      <rPr>
        <sz val="13"/>
        <rFont val="Times New Roman"/>
        <family val="1"/>
      </rPr>
      <t>131</t>
    </r>
    <r>
      <rPr>
        <sz val="13"/>
        <rFont val="宋体"/>
        <family val="3"/>
        <charset val="134"/>
      </rPr>
      <t>碘</t>
    </r>
    <r>
      <rPr>
        <sz val="13"/>
        <rFont val="Times New Roman"/>
        <family val="1"/>
      </rPr>
      <t>-</t>
    </r>
    <r>
      <rPr>
        <sz val="13"/>
        <rFont val="宋体"/>
        <family val="3"/>
        <charset val="134"/>
      </rPr>
      <t>功能自主性甲状腺瘤治疗</t>
    </r>
  </si>
  <si>
    <r>
      <rPr>
        <sz val="13"/>
        <rFont val="Times New Roman"/>
        <family val="1"/>
      </rPr>
      <t>131</t>
    </r>
    <r>
      <rPr>
        <sz val="13"/>
        <rFont val="宋体"/>
        <family val="3"/>
        <charset val="134"/>
      </rPr>
      <t>碘</t>
    </r>
    <r>
      <rPr>
        <sz val="13"/>
        <rFont val="Times New Roman"/>
        <family val="1"/>
      </rPr>
      <t>-</t>
    </r>
    <r>
      <rPr>
        <sz val="13"/>
        <rFont val="宋体"/>
        <family val="3"/>
        <charset val="134"/>
      </rPr>
      <t>甲状腺癌转移灶治疗</t>
    </r>
  </si>
  <si>
    <r>
      <rPr>
        <sz val="13"/>
        <rFont val="Times New Roman"/>
        <family val="1"/>
      </rPr>
      <t>131</t>
    </r>
    <r>
      <rPr>
        <sz val="13"/>
        <rFont val="宋体"/>
        <family val="3"/>
        <charset val="134"/>
      </rPr>
      <t>碘</t>
    </r>
    <r>
      <rPr>
        <sz val="13"/>
        <rFont val="Times New Roman"/>
        <family val="1"/>
      </rPr>
      <t>-</t>
    </r>
    <r>
      <rPr>
        <sz val="13"/>
        <rFont val="宋体"/>
        <family val="3"/>
        <charset val="134"/>
      </rPr>
      <t>肿瘤抗体放免治疗</t>
    </r>
  </si>
  <si>
    <r>
      <rPr>
        <sz val="13"/>
        <rFont val="Times New Roman"/>
        <family val="1"/>
      </rPr>
      <t>32</t>
    </r>
    <r>
      <rPr>
        <sz val="13"/>
        <rFont val="宋体"/>
        <family val="3"/>
        <charset val="134"/>
      </rPr>
      <t>磷</t>
    </r>
    <r>
      <rPr>
        <sz val="13"/>
        <rFont val="Times New Roman"/>
        <family val="1"/>
      </rPr>
      <t>-</t>
    </r>
    <r>
      <rPr>
        <sz val="13"/>
        <rFont val="宋体"/>
        <family val="3"/>
        <charset val="134"/>
      </rPr>
      <t>胶体腔内治疗</t>
    </r>
  </si>
  <si>
    <r>
      <rPr>
        <sz val="13"/>
        <rFont val="Times New Roman"/>
        <family val="1"/>
      </rPr>
      <t>32</t>
    </r>
    <r>
      <rPr>
        <sz val="13"/>
        <rFont val="宋体"/>
        <family val="3"/>
        <charset val="134"/>
      </rPr>
      <t>磷</t>
    </r>
    <r>
      <rPr>
        <sz val="13"/>
        <rFont val="Times New Roman"/>
        <family val="1"/>
      </rPr>
      <t>-</t>
    </r>
    <r>
      <rPr>
        <sz val="13"/>
        <rFont val="宋体"/>
        <family val="3"/>
        <charset val="134"/>
      </rPr>
      <t>血液病治疗</t>
    </r>
  </si>
  <si>
    <r>
      <rPr>
        <sz val="13"/>
        <rFont val="Times New Roman"/>
        <family val="1"/>
      </rPr>
      <t>89</t>
    </r>
    <r>
      <rPr>
        <sz val="13"/>
        <rFont val="宋体"/>
        <family val="3"/>
        <charset val="134"/>
      </rPr>
      <t>锶</t>
    </r>
    <r>
      <rPr>
        <sz val="13"/>
        <rFont val="Times New Roman"/>
        <family val="1"/>
      </rPr>
      <t>-</t>
    </r>
    <r>
      <rPr>
        <sz val="13"/>
        <rFont val="宋体"/>
        <family val="3"/>
        <charset val="134"/>
      </rPr>
      <t>骨转移瘤治疗</t>
    </r>
  </si>
  <si>
    <r>
      <rPr>
        <sz val="13"/>
        <rFont val="Times New Roman"/>
        <family val="1"/>
      </rPr>
      <t>153</t>
    </r>
    <r>
      <rPr>
        <sz val="13"/>
        <rFont val="宋体"/>
        <family val="3"/>
        <charset val="134"/>
      </rPr>
      <t>钐</t>
    </r>
    <r>
      <rPr>
        <sz val="13"/>
        <rFont val="Times New Roman"/>
        <family val="1"/>
      </rPr>
      <t>-EDTMP</t>
    </r>
    <r>
      <rPr>
        <sz val="13"/>
        <rFont val="宋体"/>
        <family val="3"/>
        <charset val="134"/>
      </rPr>
      <t>骨转移瘤治疗</t>
    </r>
  </si>
  <si>
    <r>
      <rPr>
        <sz val="13"/>
        <rFont val="Times New Roman"/>
        <family val="1"/>
      </rPr>
      <t>188</t>
    </r>
    <r>
      <rPr>
        <sz val="13"/>
        <rFont val="宋体"/>
        <family val="3"/>
        <charset val="134"/>
      </rPr>
      <t>铼</t>
    </r>
    <r>
      <rPr>
        <sz val="13"/>
        <rFont val="Times New Roman"/>
        <family val="1"/>
      </rPr>
      <t>-HEDP</t>
    </r>
    <r>
      <rPr>
        <sz val="13"/>
        <rFont val="宋体"/>
        <family val="3"/>
        <charset val="134"/>
      </rPr>
      <t>骨转移瘤治疗</t>
    </r>
  </si>
  <si>
    <r>
      <rPr>
        <sz val="13"/>
        <rFont val="Times New Roman"/>
        <family val="1"/>
      </rPr>
      <t>131</t>
    </r>
    <r>
      <rPr>
        <sz val="13"/>
        <rFont val="宋体"/>
        <family val="3"/>
        <charset val="134"/>
      </rPr>
      <t>碘</t>
    </r>
    <r>
      <rPr>
        <sz val="13"/>
        <rFont val="Times New Roman"/>
        <family val="1"/>
      </rPr>
      <t>-MIBG</t>
    </r>
    <r>
      <rPr>
        <sz val="13"/>
        <rFont val="宋体"/>
        <family val="3"/>
        <charset val="134"/>
      </rPr>
      <t>恶性肿瘤治疗</t>
    </r>
  </si>
  <si>
    <r>
      <rPr>
        <sz val="13"/>
        <rFont val="Times New Roman"/>
        <family val="1"/>
      </rPr>
      <t>99</t>
    </r>
    <r>
      <rPr>
        <sz val="13"/>
        <rFont val="宋体"/>
        <family val="3"/>
        <charset val="134"/>
      </rPr>
      <t>锝（云克）治疗</t>
    </r>
  </si>
  <si>
    <r>
      <rPr>
        <sz val="13"/>
        <rFont val="宋体"/>
        <family val="3"/>
        <charset val="134"/>
      </rPr>
      <t>组织间粒子植入术</t>
    </r>
  </si>
  <si>
    <r>
      <rPr>
        <sz val="13"/>
        <rFont val="宋体"/>
        <family val="3"/>
        <charset val="134"/>
      </rPr>
      <t>包括放射性粒子植入术、化疗药物粒子植入术</t>
    </r>
  </si>
  <si>
    <r>
      <rPr>
        <sz val="13"/>
        <rFont val="宋体"/>
        <family val="3"/>
        <charset val="134"/>
      </rPr>
      <t>核素组织间介入治疗</t>
    </r>
  </si>
  <si>
    <r>
      <rPr>
        <sz val="13"/>
        <rFont val="宋体"/>
        <family val="3"/>
        <charset val="134"/>
      </rPr>
      <t>核素血管内介入治疗</t>
    </r>
  </si>
  <si>
    <r>
      <rPr>
        <sz val="13"/>
        <rFont val="Times New Roman"/>
        <family val="1"/>
      </rPr>
      <t>32</t>
    </r>
    <r>
      <rPr>
        <sz val="13"/>
        <rFont val="宋体"/>
        <family val="3"/>
        <charset val="134"/>
      </rPr>
      <t>磷</t>
    </r>
    <r>
      <rPr>
        <sz val="13"/>
        <rFont val="Times New Roman"/>
        <family val="1"/>
      </rPr>
      <t>-</t>
    </r>
    <r>
      <rPr>
        <sz val="13"/>
        <rFont val="宋体"/>
        <family val="3"/>
        <charset val="134"/>
      </rPr>
      <t>微球介入治疗</t>
    </r>
  </si>
  <si>
    <r>
      <rPr>
        <sz val="13"/>
        <rFont val="Times New Roman"/>
        <family val="1"/>
      </rPr>
      <t>90</t>
    </r>
    <r>
      <rPr>
        <sz val="13"/>
        <rFont val="宋体"/>
        <family val="3"/>
        <charset val="134"/>
      </rPr>
      <t>钇</t>
    </r>
    <r>
      <rPr>
        <sz val="13"/>
        <rFont val="Times New Roman"/>
        <family val="1"/>
      </rPr>
      <t>-</t>
    </r>
    <r>
      <rPr>
        <sz val="13"/>
        <rFont val="宋体"/>
        <family val="3"/>
        <charset val="134"/>
      </rPr>
      <t>微球介入治疗</t>
    </r>
  </si>
  <si>
    <r>
      <rPr>
        <sz val="13"/>
        <rFont val="Times New Roman"/>
        <family val="1"/>
      </rPr>
      <t>90</t>
    </r>
    <r>
      <rPr>
        <sz val="13"/>
        <rFont val="宋体"/>
        <family val="3"/>
        <charset val="134"/>
      </rPr>
      <t>锶贴敷治疗</t>
    </r>
  </si>
  <si>
    <r>
      <rPr>
        <sz val="13"/>
        <rFont val="宋体"/>
        <family val="3"/>
        <charset val="134"/>
      </rPr>
      <t>手术置管放疗</t>
    </r>
  </si>
  <si>
    <r>
      <rPr>
        <sz val="13"/>
        <rFont val="宋体"/>
        <family val="3"/>
        <charset val="134"/>
      </rPr>
      <t>全身电子线照射</t>
    </r>
  </si>
  <si>
    <r>
      <rPr>
        <sz val="13"/>
        <rFont val="宋体"/>
        <family val="3"/>
        <charset val="134"/>
      </rPr>
      <t>指用于皮肤恶性淋巴瘤治疗</t>
    </r>
  </si>
  <si>
    <r>
      <rPr>
        <sz val="13"/>
        <rFont val="宋体"/>
        <family val="3"/>
        <charset val="134"/>
      </rPr>
      <t>射波刀立体定向放射治疗</t>
    </r>
  </si>
  <si>
    <r>
      <rPr>
        <sz val="13"/>
        <rFont val="宋体"/>
        <family val="3"/>
        <charset val="134"/>
      </rPr>
      <t>在影像引导下，对肿瘤进行立体定位，追踪、检测并自动纠正肿瘤位移，使用射线束进行非等中心、非共面照射，实现对靶区包绕。</t>
    </r>
  </si>
  <si>
    <t>LADZX013</t>
  </si>
  <si>
    <r>
      <rPr>
        <sz val="13"/>
        <rFont val="宋体"/>
        <family val="3"/>
        <charset val="134"/>
      </rPr>
      <t>图像引导的三维立体定向放疗</t>
    </r>
  </si>
  <si>
    <r>
      <rPr>
        <sz val="13"/>
        <rFont val="宋体"/>
        <family val="3"/>
        <charset val="134"/>
      </rPr>
      <t>体位固定、模拟定位，靶区及危及器官勾画、计划设计、调强剂量验证、实时显像监控。包括呼吸运动管理、红外线跟踪；治疗次数</t>
    </r>
    <r>
      <rPr>
        <sz val="13"/>
        <rFont val="Times New Roman"/>
        <family val="1"/>
      </rPr>
      <t>1-10</t>
    </r>
    <r>
      <rPr>
        <sz val="13"/>
        <rFont val="宋体"/>
        <family val="3"/>
        <charset val="134"/>
      </rPr>
      <t>次，肿瘤单次吸收剂量不小于</t>
    </r>
    <r>
      <rPr>
        <sz val="13"/>
        <rFont val="Times New Roman"/>
        <family val="1"/>
      </rPr>
      <t>5Gy</t>
    </r>
    <r>
      <rPr>
        <sz val="13"/>
        <rFont val="宋体"/>
        <family val="3"/>
        <charset val="134"/>
      </rPr>
      <t>。含定位、计划设计、剂量验证、实时显像监控。</t>
    </r>
  </si>
  <si>
    <r>
      <rPr>
        <sz val="13"/>
        <rFont val="宋体"/>
        <family val="3"/>
        <charset val="134"/>
      </rPr>
      <t>断层放射治疗</t>
    </r>
  </si>
  <si>
    <r>
      <rPr>
        <sz val="13"/>
        <rFont val="宋体"/>
        <family val="3"/>
        <charset val="134"/>
      </rPr>
      <t>快中子后装治疗（中子刀）</t>
    </r>
  </si>
  <si>
    <r>
      <rPr>
        <sz val="13"/>
        <rFont val="宋体"/>
        <family val="3"/>
        <charset val="134"/>
      </rPr>
      <t>电磁定位引导放射治疗</t>
    </r>
  </si>
  <si>
    <r>
      <rPr>
        <sz val="13"/>
        <rFont val="宋体"/>
        <family val="3"/>
        <charset val="134"/>
      </rPr>
      <t>通过植入微型软组织传感及放置表面传感器</t>
    </r>
    <r>
      <rPr>
        <sz val="13"/>
        <rFont val="Times New Roman"/>
        <family val="1"/>
      </rPr>
      <t xml:space="preserve">, </t>
    </r>
    <r>
      <rPr>
        <sz val="13"/>
        <rFont val="宋体"/>
        <family val="3"/>
        <charset val="134"/>
      </rPr>
      <t>以非电离信号持续跟踪</t>
    </r>
    <r>
      <rPr>
        <sz val="13"/>
        <rFont val="Times New Roman"/>
        <family val="1"/>
      </rPr>
      <t>,</t>
    </r>
    <r>
      <rPr>
        <sz val="13"/>
        <rFont val="宋体"/>
        <family val="3"/>
        <charset val="134"/>
      </rPr>
      <t>系统实时发送肿瘤位置数据。</t>
    </r>
  </si>
  <si>
    <r>
      <rPr>
        <sz val="13"/>
        <rFont val="黑体"/>
        <family val="3"/>
        <charset val="134"/>
      </rPr>
      <t>项目内涵</t>
    </r>
  </si>
  <si>
    <t>除外
内容</t>
  </si>
  <si>
    <r>
      <rPr>
        <sz val="13"/>
        <rFont val="黑体"/>
        <family val="3"/>
        <charset val="134"/>
      </rPr>
      <t>说明</t>
    </r>
  </si>
  <si>
    <r>
      <rPr>
        <sz val="13"/>
        <rFont val="宋体"/>
        <family val="3"/>
        <charset val="134"/>
      </rPr>
      <t>徒手平衡功能检查</t>
    </r>
  </si>
  <si>
    <r>
      <rPr>
        <sz val="13"/>
        <color theme="1"/>
        <rFont val="宋体"/>
        <family val="3"/>
        <charset val="134"/>
      </rPr>
      <t>仪器平衡功能评定</t>
    </r>
  </si>
  <si>
    <r>
      <rPr>
        <sz val="13"/>
        <rFont val="宋体"/>
        <family val="3"/>
        <charset val="134"/>
      </rPr>
      <t>等速肌力测定</t>
    </r>
  </si>
  <si>
    <r>
      <rPr>
        <sz val="13"/>
        <rFont val="宋体"/>
        <family val="3"/>
        <charset val="134"/>
      </rPr>
      <t>每关节</t>
    </r>
  </si>
  <si>
    <r>
      <rPr>
        <sz val="13"/>
        <rFont val="宋体"/>
        <family val="3"/>
        <charset val="134"/>
      </rPr>
      <t>手功能评定</t>
    </r>
  </si>
  <si>
    <r>
      <rPr>
        <sz val="13"/>
        <rFont val="宋体"/>
        <family val="3"/>
        <charset val="134"/>
      </rPr>
      <t>包括徒手和仪器</t>
    </r>
  </si>
  <si>
    <t>明确手功能障碍患者，总时间不超过90天，评定间隔时间不短于14天。</t>
  </si>
  <si>
    <r>
      <rPr>
        <sz val="13"/>
        <color theme="1"/>
        <rFont val="宋体"/>
        <family val="3"/>
        <charset val="134"/>
      </rPr>
      <t>疲劳度测定</t>
    </r>
  </si>
  <si>
    <r>
      <rPr>
        <sz val="13"/>
        <rFont val="宋体"/>
        <family val="3"/>
        <charset val="134"/>
      </rPr>
      <t>步态分析检查</t>
    </r>
  </si>
  <si>
    <r>
      <rPr>
        <sz val="13"/>
        <rFont val="宋体"/>
        <family val="3"/>
        <charset val="134"/>
      </rPr>
      <t>包括足底压力分析检查</t>
    </r>
  </si>
  <si>
    <r>
      <rPr>
        <sz val="13"/>
        <rFont val="宋体"/>
        <family val="3"/>
        <charset val="134"/>
      </rPr>
      <t>言语能力评定</t>
    </r>
  </si>
  <si>
    <r>
      <rPr>
        <sz val="13"/>
        <rFont val="宋体"/>
        <family val="3"/>
        <charset val="134"/>
      </rPr>
      <t>包括一般失语症检查、构音障碍检查、言语失用检查</t>
    </r>
  </si>
  <si>
    <r>
      <rPr>
        <sz val="13"/>
        <rFont val="宋体"/>
        <family val="3"/>
        <charset val="134"/>
      </rPr>
      <t>失语症检查</t>
    </r>
  </si>
  <si>
    <r>
      <rPr>
        <sz val="13"/>
        <rFont val="宋体"/>
        <family val="3"/>
        <charset val="134"/>
      </rPr>
      <t>口吃检查</t>
    </r>
  </si>
  <si>
    <r>
      <rPr>
        <sz val="13"/>
        <rFont val="宋体"/>
        <family val="3"/>
        <charset val="134"/>
      </rPr>
      <t>吞咽功能障碍评定</t>
    </r>
  </si>
  <si>
    <r>
      <rPr>
        <sz val="13"/>
        <rFont val="宋体"/>
        <family val="3"/>
        <charset val="134"/>
      </rPr>
      <t>认知知觉功能检查</t>
    </r>
  </si>
  <si>
    <r>
      <rPr>
        <sz val="13"/>
        <rFont val="宋体"/>
        <family val="3"/>
        <charset val="134"/>
      </rPr>
      <t>包括计算定向思维推理检查</t>
    </r>
  </si>
  <si>
    <r>
      <rPr>
        <sz val="13"/>
        <rFont val="宋体"/>
        <family val="3"/>
        <charset val="134"/>
      </rPr>
      <t>记忆力评定</t>
    </r>
  </si>
  <si>
    <r>
      <rPr>
        <sz val="13"/>
        <rFont val="宋体"/>
        <family val="3"/>
        <charset val="134"/>
      </rPr>
      <t>包括成人记忆成套测试</t>
    </r>
  </si>
  <si>
    <r>
      <rPr>
        <sz val="13"/>
        <rFont val="宋体"/>
        <family val="3"/>
        <charset val="134"/>
      </rPr>
      <t>失认失用评定</t>
    </r>
  </si>
  <si>
    <r>
      <rPr>
        <sz val="13"/>
        <rFont val="宋体"/>
        <family val="3"/>
        <charset val="134"/>
      </rPr>
      <t>职业能力评定</t>
    </r>
  </si>
  <si>
    <r>
      <rPr>
        <sz val="13"/>
        <rFont val="宋体"/>
        <family val="3"/>
        <charset val="134"/>
      </rPr>
      <t>记忆广度检查</t>
    </r>
  </si>
  <si>
    <r>
      <rPr>
        <sz val="13"/>
        <rFont val="宋体"/>
        <family val="3"/>
        <charset val="134"/>
      </rPr>
      <t>心功能康复评定</t>
    </r>
  </si>
  <si>
    <r>
      <rPr>
        <sz val="13"/>
        <rFont val="宋体"/>
        <family val="3"/>
        <charset val="134"/>
      </rPr>
      <t>肺功能康复评定</t>
    </r>
  </si>
  <si>
    <r>
      <rPr>
        <sz val="13"/>
        <rFont val="宋体"/>
        <family val="3"/>
        <charset val="134"/>
      </rPr>
      <t>人体残伤测定</t>
    </r>
  </si>
  <si>
    <r>
      <rPr>
        <sz val="13"/>
        <rFont val="宋体"/>
        <family val="3"/>
        <charset val="134"/>
      </rPr>
      <t>运动疗法</t>
    </r>
  </si>
  <si>
    <r>
      <rPr>
        <sz val="13"/>
        <rFont val="宋体"/>
        <family val="3"/>
        <charset val="134"/>
      </rPr>
      <t>包括全身肌力训练、各关节活动度训练、徒手体操、器械训练、步态平衡功能训练、呼吸训练</t>
    </r>
  </si>
  <si>
    <r>
      <rPr>
        <sz val="13"/>
        <rFont val="Times New Roman"/>
        <family val="1"/>
      </rPr>
      <t>45</t>
    </r>
    <r>
      <rPr>
        <sz val="13"/>
        <rFont val="宋体"/>
        <family val="3"/>
        <charset val="134"/>
      </rPr>
      <t>分钟</t>
    </r>
  </si>
  <si>
    <r>
      <rPr>
        <sz val="13"/>
        <rFont val="宋体"/>
        <family val="3"/>
        <charset val="134"/>
      </rPr>
      <t>减重支持系统训练</t>
    </r>
  </si>
  <si>
    <r>
      <rPr>
        <sz val="13"/>
        <rFont val="Times New Roman"/>
        <family val="1"/>
      </rPr>
      <t>40</t>
    </r>
    <r>
      <rPr>
        <sz val="13"/>
        <rFont val="宋体"/>
        <family val="3"/>
        <charset val="134"/>
      </rPr>
      <t>分钟</t>
    </r>
  </si>
  <si>
    <t>由神经、肌肉、骨骼疾患导致的独立行走障碍患者，支付不超过30天。</t>
  </si>
  <si>
    <r>
      <rPr>
        <sz val="13"/>
        <rFont val="宋体"/>
        <family val="3"/>
        <charset val="134"/>
      </rPr>
      <t>轮椅功能训练</t>
    </r>
  </si>
  <si>
    <r>
      <rPr>
        <sz val="13"/>
        <rFont val="宋体"/>
        <family val="3"/>
        <charset val="134"/>
      </rPr>
      <t>电动起立床训练</t>
    </r>
  </si>
  <si>
    <t>住院期间，以减少卧床并发症为治疗目的或者以直立行动为康复目标，支付不超过30天。</t>
  </si>
  <si>
    <r>
      <rPr>
        <sz val="13"/>
        <rFont val="宋体"/>
        <family val="3"/>
        <charset val="134"/>
      </rPr>
      <t>平衡功能训练</t>
    </r>
  </si>
  <si>
    <r>
      <rPr>
        <sz val="13"/>
        <rFont val="宋体"/>
        <family val="3"/>
        <charset val="134"/>
      </rPr>
      <t>手功能训练</t>
    </r>
  </si>
  <si>
    <r>
      <rPr>
        <sz val="13"/>
        <rFont val="宋体"/>
        <family val="3"/>
        <charset val="134"/>
      </rPr>
      <t>关节松动训练</t>
    </r>
  </si>
  <si>
    <r>
      <rPr>
        <sz val="13"/>
        <rFont val="宋体"/>
        <family val="3"/>
        <charset val="134"/>
      </rPr>
      <t>包括小关节（指关节）、大关节</t>
    </r>
  </si>
  <si>
    <r>
      <rPr>
        <sz val="13"/>
        <rFont val="宋体"/>
        <family val="3"/>
        <charset val="134"/>
      </rPr>
      <t>有氧训练</t>
    </r>
  </si>
  <si>
    <r>
      <rPr>
        <sz val="13"/>
        <rFont val="宋体"/>
        <family val="3"/>
        <charset val="134"/>
      </rPr>
      <t>文体训练</t>
    </r>
  </si>
  <si>
    <r>
      <rPr>
        <sz val="13"/>
        <rFont val="宋体"/>
        <family val="3"/>
        <charset val="134"/>
      </rPr>
      <t>引导式教育训练</t>
    </r>
  </si>
  <si>
    <r>
      <rPr>
        <sz val="13"/>
        <rFont val="宋体"/>
        <family val="3"/>
        <charset val="134"/>
      </rPr>
      <t>等速肌力训练</t>
    </r>
  </si>
  <si>
    <r>
      <rPr>
        <sz val="13"/>
        <rFont val="宋体"/>
        <family val="3"/>
        <charset val="134"/>
      </rPr>
      <t>作业疗法</t>
    </r>
  </si>
  <si>
    <r>
      <rPr>
        <sz val="13"/>
        <rFont val="宋体"/>
        <family val="3"/>
        <charset val="134"/>
      </rPr>
      <t>含日常生活动作训练</t>
    </r>
  </si>
  <si>
    <t>日常生活动作训练：存在日常生活活动能力障碍(ADL)的患者，重度患者支付不超过90天，中度患者支付不超 过60天，轻度患者支付不超过30天，每14天训练经功能量表评定后取得明确功能进步才可继续支付</t>
  </si>
  <si>
    <r>
      <rPr>
        <sz val="13"/>
        <rFont val="宋体"/>
        <family val="3"/>
        <charset val="134"/>
      </rPr>
      <t>职业功能训练</t>
    </r>
  </si>
  <si>
    <t>法定就业年龄段且有就业意愿，经过PARQ医学筛查适合进行职业功能训练的患者，支付不超 过90天。</t>
  </si>
  <si>
    <r>
      <rPr>
        <sz val="13"/>
        <rFont val="宋体"/>
        <family val="3"/>
        <charset val="134"/>
      </rPr>
      <t>口吃训练</t>
    </r>
  </si>
  <si>
    <r>
      <rPr>
        <sz val="13"/>
        <rFont val="Times New Roman"/>
        <family val="1"/>
      </rPr>
      <t>30</t>
    </r>
    <r>
      <rPr>
        <sz val="13"/>
        <rFont val="宋体"/>
        <family val="3"/>
        <charset val="134"/>
      </rPr>
      <t>分钟</t>
    </r>
  </si>
  <si>
    <r>
      <rPr>
        <sz val="13"/>
        <rFont val="宋体"/>
        <family val="3"/>
        <charset val="134"/>
      </rPr>
      <t>言语训练</t>
    </r>
  </si>
  <si>
    <r>
      <rPr>
        <sz val="13"/>
        <rFont val="宋体"/>
        <family val="3"/>
        <charset val="134"/>
      </rPr>
      <t>儿童听力障碍语言训练</t>
    </r>
  </si>
  <si>
    <t>6岁以下听力障碍儿童，由取得听觉口语师资格的人员开展，以个别化训练为主要方式，每周 最多支付一次，支付不超过一年。</t>
  </si>
  <si>
    <r>
      <rPr>
        <sz val="13"/>
        <rFont val="宋体"/>
        <family val="3"/>
        <charset val="134"/>
      </rPr>
      <t>构音障碍训练</t>
    </r>
  </si>
  <si>
    <r>
      <rPr>
        <sz val="13"/>
        <rFont val="宋体"/>
        <family val="3"/>
        <charset val="134"/>
      </rPr>
      <t>吞咽功能障碍训练</t>
    </r>
  </si>
  <si>
    <r>
      <rPr>
        <sz val="13"/>
        <rFont val="宋体"/>
        <family val="3"/>
        <charset val="134"/>
      </rPr>
      <t>包括食管球囊扩张</t>
    </r>
  </si>
  <si>
    <r>
      <rPr>
        <sz val="13"/>
        <rFont val="宋体"/>
        <family val="3"/>
        <charset val="134"/>
      </rPr>
      <t>认知知觉功能障碍训练</t>
    </r>
  </si>
  <si>
    <r>
      <rPr>
        <sz val="13"/>
        <rFont val="宋体"/>
        <family val="3"/>
        <charset val="134"/>
      </rPr>
      <t>偏瘫肢体综合训练</t>
    </r>
  </si>
  <si>
    <r>
      <rPr>
        <sz val="13"/>
        <rFont val="宋体"/>
        <family val="3"/>
        <charset val="134"/>
      </rPr>
      <t>脑瘫肢体综合训练</t>
    </r>
  </si>
  <si>
    <r>
      <rPr>
        <sz val="13"/>
        <rFont val="宋体"/>
        <family val="3"/>
        <charset val="134"/>
      </rPr>
      <t>截瘫肢体综合训练</t>
    </r>
  </si>
  <si>
    <r>
      <rPr>
        <sz val="13"/>
        <rFont val="宋体"/>
        <family val="3"/>
        <charset val="134"/>
      </rPr>
      <t>镜像视觉反馈训练</t>
    </r>
  </si>
  <si>
    <r>
      <rPr>
        <sz val="13"/>
        <rFont val="宋体"/>
        <family val="3"/>
        <charset val="134"/>
      </rPr>
      <t>利用平面镜将健侧肢体活动的图画重复到患侧，患者通过视觉反馈，进行运动观察、模仿及再学习。</t>
    </r>
  </si>
  <si>
    <r>
      <rPr>
        <sz val="13"/>
        <color theme="1"/>
        <rFont val="宋体"/>
        <family val="3"/>
        <charset val="134"/>
      </rPr>
      <t>脑机交互康复训练</t>
    </r>
  </si>
  <si>
    <r>
      <rPr>
        <sz val="13"/>
        <color theme="1"/>
        <rFont val="宋体"/>
        <family val="3"/>
        <charset val="134"/>
      </rPr>
      <t>虚拟现实引导，诱发运动冲动，采集脑电信号，算法分析运动意图，通过电刺激或外骨骼机器人辅助完成运动动作，训练情况自动评估。</t>
    </r>
  </si>
  <si>
    <r>
      <rPr>
        <sz val="13"/>
        <color theme="1"/>
        <rFont val="宋体"/>
        <family val="3"/>
        <charset val="134"/>
      </rPr>
      <t>虚拟情景训练</t>
    </r>
  </si>
  <si>
    <r>
      <rPr>
        <sz val="13"/>
        <color theme="1"/>
        <rFont val="宋体"/>
        <family val="3"/>
        <charset val="134"/>
      </rPr>
      <t>利用计算机图形与图像技术模拟有利于解决障碍的虚拟环境，使用活动分析技术对预设活动进行设计和调整，引导患者在预设情景的变化和提示下做各种训练。</t>
    </r>
  </si>
  <si>
    <r>
      <rPr>
        <sz val="13"/>
        <color theme="1"/>
        <rFont val="宋体"/>
        <family val="3"/>
        <charset val="134"/>
      </rPr>
      <t>下肢机器人训练</t>
    </r>
  </si>
  <si>
    <r>
      <rPr>
        <sz val="13"/>
        <color theme="1"/>
        <rFont val="宋体"/>
        <family val="3"/>
        <charset val="134"/>
      </rPr>
      <t>通过预先设定的程序，在预定的时间内诱发下肢肌群产生协调运动，模拟正常的行走动作</t>
    </r>
  </si>
  <si>
    <t>LEJZX001</t>
  </si>
  <si>
    <r>
      <rPr>
        <sz val="13"/>
        <rFont val="宋体"/>
        <family val="3"/>
        <charset val="134"/>
      </rPr>
      <t>悬吊治疗</t>
    </r>
  </si>
  <si>
    <t>含弱链接评估、手法治疗、运 动疗法</t>
  </si>
  <si>
    <t>MAGAZ001</t>
  </si>
  <si>
    <r>
      <rPr>
        <sz val="13"/>
        <rFont val="宋体"/>
        <family val="3"/>
        <charset val="134"/>
      </rPr>
      <t>言语能力筛查</t>
    </r>
  </si>
  <si>
    <r>
      <rPr>
        <sz val="13"/>
        <rFont val="宋体"/>
        <family val="3"/>
        <charset val="134"/>
      </rPr>
      <t>使用失语症筛查表、构音障碍筛查表、儿童言语障碍筛查表、言语失用检查表对患者进行言语测查，人工报告。</t>
    </r>
  </si>
  <si>
    <t>MAGGK001</t>
  </si>
  <si>
    <r>
      <rPr>
        <sz val="13"/>
        <rFont val="宋体"/>
        <family val="3"/>
        <charset val="134"/>
      </rPr>
      <t>吞咽功能障碍检查</t>
    </r>
  </si>
  <si>
    <r>
      <rPr>
        <sz val="13"/>
        <rFont val="宋体"/>
        <family val="3"/>
        <charset val="134"/>
      </rPr>
      <t>使用口颜面功能检查表、吞咽功能检查表、吞咽失用检查表对患者的口唇、舌、颊、颌、软腭、喉的运动及功能进行检查，对患者的吞咽动作和饮水过程有无呛咳、所需时间、饮水状况进行分级。人工报告。</t>
    </r>
  </si>
  <si>
    <t>MAMZY003</t>
  </si>
  <si>
    <r>
      <rPr>
        <sz val="13"/>
        <rFont val="宋体"/>
        <family val="3"/>
        <charset val="134"/>
      </rPr>
      <t>康复综合评定</t>
    </r>
  </si>
  <si>
    <t>以康复评价会的形式进行。根据患者具体情况，康复医生、康复护士、运动、作业、语言、社会工作者、心理治疗师、假肢技师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</si>
  <si>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MBBW6005</t>
  </si>
  <si>
    <r>
      <rPr>
        <sz val="13"/>
        <rFont val="宋体"/>
        <family val="3"/>
        <charset val="134"/>
      </rPr>
      <t>截肢肢体综合训练</t>
    </r>
  </si>
  <si>
    <r>
      <rPr>
        <sz val="13"/>
        <rFont val="宋体"/>
        <family val="3"/>
        <charset val="134"/>
      </rPr>
      <t>通过徒手的方式，对患者假肢安装前后进行身体关节活动度训练，肌力训练，协调功能训练，平衡功能训练，日常生活动作能力综合训练及假肢清理、穿脱动作的训练。不含假肢的制作。</t>
    </r>
  </si>
  <si>
    <t>MBBWA001</t>
  </si>
  <si>
    <r>
      <rPr>
        <sz val="13"/>
        <color theme="1"/>
        <rFont val="宋体"/>
        <family val="3"/>
        <charset val="134"/>
      </rPr>
      <t>上肢综合运动训练</t>
    </r>
  </si>
  <si>
    <r>
      <rPr>
        <sz val="13"/>
        <color theme="1"/>
        <rFont val="宋体"/>
        <family val="3"/>
        <charset val="134"/>
      </rPr>
      <t>利用各种上肢综合运动训练设备，为患者进行被动的、辅助主动的、主动的、抗阻的关节活动范围训练、肌力训练、局部缓解肌肉痉挛训练、局部肌肉牵拉训练、协调性训练、功能活动能力训练及器械训练。</t>
    </r>
  </si>
  <si>
    <t>50</t>
  </si>
  <si>
    <t>45</t>
  </si>
  <si>
    <t>40</t>
  </si>
  <si>
    <t>MBBZX019</t>
  </si>
  <si>
    <r>
      <rPr>
        <sz val="13"/>
        <color theme="1"/>
        <rFont val="宋体"/>
        <family val="3"/>
        <charset val="134"/>
      </rPr>
      <t>耐力训练</t>
    </r>
  </si>
  <si>
    <r>
      <rPr>
        <sz val="13"/>
        <color theme="1"/>
        <rFont val="宋体"/>
        <family val="3"/>
        <charset val="134"/>
      </rPr>
      <t>利用康复训练设备与仪器，辅助或指导患者在结合心肺功能训练的前提下，进行全身性的肌肉耐久性训练。</t>
    </r>
  </si>
  <si>
    <t>MBCWR001</t>
  </si>
  <si>
    <r>
      <rPr>
        <sz val="13"/>
        <color theme="1"/>
        <rFont val="宋体"/>
        <family val="3"/>
        <charset val="134"/>
      </rPr>
      <t>徒手手功能训练</t>
    </r>
  </si>
  <si>
    <r>
      <rPr>
        <sz val="13"/>
        <color theme="1"/>
        <rFont val="宋体"/>
        <family val="3"/>
        <charset val="134"/>
      </rPr>
      <t>利用徒手的方法进行的各种手部功能训练或者进行手工艺制作和训练，必要时进行手法治疗或指导。</t>
    </r>
  </si>
  <si>
    <t>MBCZX004</t>
  </si>
  <si>
    <r>
      <rPr>
        <sz val="13"/>
        <color theme="1"/>
        <rFont val="宋体"/>
        <family val="3"/>
        <charset val="134"/>
      </rPr>
      <t>日常生活动作训练</t>
    </r>
  </si>
  <si>
    <r>
      <rPr>
        <sz val="13"/>
        <color theme="1"/>
        <rFont val="宋体"/>
        <family val="3"/>
        <charset val="134"/>
      </rPr>
      <t>对独立生活而每天所必须反复进行的、最基本的一系列身体动作，即进行衣、食、住、行、个人卫生等日常生活的基本动作进行系统的评定，发现存在的问题并将制定相关的训练计划付诸实施的过程。</t>
    </r>
  </si>
  <si>
    <t>MBHZX001</t>
  </si>
  <si>
    <r>
      <rPr>
        <sz val="13"/>
        <rFont val="宋体"/>
        <family val="3"/>
        <charset val="134"/>
      </rPr>
      <t>轮椅技能训练</t>
    </r>
  </si>
  <si>
    <r>
      <rPr>
        <sz val="13"/>
        <rFont val="宋体"/>
        <family val="3"/>
        <charset val="134"/>
      </rPr>
      <t>指导患者乘坐轮椅正确的坐姿以及驱动轮椅的正确技术动作、转移动作，进行驱动轮椅快速起动、急停和转弯训练，绕障碍物行走、抬前轮、上下台阶及坡道练等训练。</t>
    </r>
  </si>
  <si>
    <t>序号</t>
  </si>
  <si>
    <r>
      <rPr>
        <sz val="13"/>
        <rFont val="黑体"/>
        <family val="3"/>
        <charset val="134"/>
      </rPr>
      <t>计价单位</t>
    </r>
  </si>
  <si>
    <r>
      <rPr>
        <sz val="13"/>
        <rFont val="宋体"/>
        <family val="3"/>
        <charset val="134"/>
      </rPr>
      <t>常温冬眠治疗监测</t>
    </r>
  </si>
  <si>
    <r>
      <rPr>
        <sz val="13"/>
        <rFont val="宋体"/>
        <family val="3"/>
        <charset val="134"/>
      </rPr>
      <t>每床日</t>
    </r>
  </si>
  <si>
    <t>每床日</t>
  </si>
  <si>
    <r>
      <rPr>
        <sz val="13"/>
        <rFont val="宋体"/>
        <family val="3"/>
        <charset val="134"/>
      </rPr>
      <t>电休克治疗</t>
    </r>
  </si>
  <si>
    <r>
      <rPr>
        <sz val="13"/>
        <rFont val="宋体"/>
        <family val="3"/>
        <charset val="134"/>
      </rPr>
      <t>多参数监护无抽搐电休克治疗</t>
    </r>
  </si>
  <si>
    <r>
      <rPr>
        <sz val="13"/>
        <rFont val="宋体"/>
        <family val="3"/>
        <charset val="134"/>
      </rPr>
      <t>暴露疗法和半暴露疗法</t>
    </r>
  </si>
  <si>
    <r>
      <rPr>
        <sz val="13"/>
        <rFont val="宋体"/>
        <family val="3"/>
        <charset val="134"/>
      </rPr>
      <t>胰岛素低血糖和休克治疗</t>
    </r>
  </si>
  <si>
    <r>
      <rPr>
        <sz val="13"/>
        <rFont val="宋体"/>
        <family val="3"/>
        <charset val="134"/>
      </rPr>
      <t>行为观察和治疗</t>
    </r>
  </si>
  <si>
    <r>
      <rPr>
        <sz val="13"/>
        <rFont val="宋体"/>
        <family val="3"/>
        <charset val="134"/>
      </rPr>
      <t>冲动行为干预治疗</t>
    </r>
  </si>
  <si>
    <r>
      <rPr>
        <sz val="13"/>
        <rFont val="宋体"/>
        <family val="3"/>
        <charset val="134"/>
      </rPr>
      <t>脑电生物反馈治疗</t>
    </r>
  </si>
  <si>
    <r>
      <rPr>
        <sz val="13"/>
        <rFont val="宋体"/>
        <family val="3"/>
        <charset val="134"/>
      </rPr>
      <t>脑反射治疗</t>
    </r>
  </si>
  <si>
    <t>经颅磁刺激收100元</t>
  </si>
  <si>
    <r>
      <rPr>
        <sz val="13"/>
        <rFont val="宋体"/>
        <family val="3"/>
        <charset val="134"/>
      </rPr>
      <t>脑电治疗（</t>
    </r>
    <r>
      <rPr>
        <sz val="13"/>
        <rFont val="Times New Roman"/>
        <family val="1"/>
      </rPr>
      <t>A620</t>
    </r>
    <r>
      <rPr>
        <sz val="13"/>
        <rFont val="宋体"/>
        <family val="3"/>
        <charset val="134"/>
      </rPr>
      <t>）</t>
    </r>
  </si>
  <si>
    <r>
      <rPr>
        <sz val="13"/>
        <rFont val="宋体"/>
        <family val="3"/>
        <charset val="134"/>
      </rPr>
      <t>智能电针治疗</t>
    </r>
  </si>
  <si>
    <r>
      <rPr>
        <sz val="13"/>
        <rFont val="宋体"/>
        <family val="3"/>
        <charset val="134"/>
      </rPr>
      <t>经络氧疗法</t>
    </r>
  </si>
  <si>
    <r>
      <rPr>
        <sz val="13"/>
        <rFont val="宋体"/>
        <family val="3"/>
        <charset val="134"/>
      </rPr>
      <t>感觉统合治疗</t>
    </r>
  </si>
  <si>
    <r>
      <rPr>
        <sz val="13"/>
        <rFont val="宋体"/>
        <family val="3"/>
        <charset val="134"/>
      </rPr>
      <t>工娱治疗</t>
    </r>
  </si>
  <si>
    <r>
      <rPr>
        <sz val="13"/>
        <rFont val="宋体"/>
        <family val="3"/>
        <charset val="134"/>
      </rPr>
      <t>特殊工娱治疗</t>
    </r>
  </si>
  <si>
    <r>
      <rPr>
        <sz val="13"/>
        <rFont val="宋体"/>
        <family val="3"/>
        <charset val="134"/>
      </rPr>
      <t>音乐治疗</t>
    </r>
  </si>
  <si>
    <r>
      <rPr>
        <sz val="13"/>
        <rFont val="宋体"/>
        <family val="3"/>
        <charset val="134"/>
      </rPr>
      <t>暗示治疗</t>
    </r>
  </si>
  <si>
    <r>
      <rPr>
        <sz val="13"/>
        <rFont val="宋体"/>
        <family val="3"/>
        <charset val="134"/>
      </rPr>
      <t>松驰治疗</t>
    </r>
  </si>
  <si>
    <r>
      <rPr>
        <sz val="13"/>
        <rFont val="宋体"/>
        <family val="3"/>
        <charset val="134"/>
      </rPr>
      <t>漂浮治疗</t>
    </r>
  </si>
  <si>
    <r>
      <rPr>
        <sz val="13"/>
        <rFont val="宋体"/>
        <family val="3"/>
        <charset val="134"/>
      </rPr>
      <t>听力整合及语言训练</t>
    </r>
  </si>
  <si>
    <r>
      <rPr>
        <sz val="13"/>
        <rFont val="宋体"/>
        <family val="3"/>
        <charset val="134"/>
      </rPr>
      <t>心理治疗</t>
    </r>
  </si>
  <si>
    <r>
      <rPr>
        <sz val="13"/>
        <rFont val="宋体"/>
        <family val="3"/>
        <charset val="134"/>
      </rPr>
      <t>包括集中式运动治疗、正念治疗</t>
    </r>
  </si>
  <si>
    <t>一般心理治疗</t>
  </si>
  <si>
    <t>311503024a</t>
  </si>
  <si>
    <r>
      <rPr>
        <sz val="13"/>
        <rFont val="宋体"/>
        <family val="3"/>
        <charset val="134"/>
      </rPr>
      <t>特殊心理治疗</t>
    </r>
  </si>
  <si>
    <t>311503024a1</t>
  </si>
  <si>
    <r>
      <rPr>
        <sz val="13"/>
        <rFont val="宋体"/>
        <family val="3"/>
        <charset val="134"/>
      </rPr>
      <t>沙盘治疗</t>
    </r>
  </si>
  <si>
    <t>311503024a2</t>
  </si>
  <si>
    <r>
      <rPr>
        <sz val="13"/>
        <rFont val="宋体"/>
        <family val="3"/>
        <charset val="134"/>
      </rPr>
      <t>个体心理治疗</t>
    </r>
  </si>
  <si>
    <t>311503024a3</t>
  </si>
  <si>
    <r>
      <rPr>
        <sz val="13"/>
        <rFont val="宋体"/>
        <family val="3"/>
        <charset val="134"/>
      </rPr>
      <t>团体心理治疗</t>
    </r>
  </si>
  <si>
    <t>311503024a4</t>
  </si>
  <si>
    <r>
      <rPr>
        <sz val="13"/>
        <rFont val="宋体"/>
        <family val="3"/>
        <charset val="134"/>
      </rPr>
      <t>家庭治疗</t>
    </r>
  </si>
  <si>
    <t>311503024a5</t>
  </si>
  <si>
    <r>
      <rPr>
        <sz val="13"/>
        <rFont val="宋体"/>
        <family val="3"/>
        <charset val="134"/>
      </rPr>
      <t>心理剧治疗</t>
    </r>
  </si>
  <si>
    <t>311503024a6</t>
  </si>
  <si>
    <r>
      <rPr>
        <sz val="13"/>
        <rFont val="宋体"/>
        <family val="3"/>
        <charset val="134"/>
      </rPr>
      <t>舞蹈心理治疗</t>
    </r>
  </si>
  <si>
    <t>311503024a7</t>
  </si>
  <si>
    <r>
      <rPr>
        <sz val="13"/>
        <rFont val="宋体"/>
        <family val="3"/>
        <charset val="134"/>
      </rPr>
      <t>绘画艺术治疗</t>
    </r>
  </si>
  <si>
    <t>311503024a8</t>
  </si>
  <si>
    <r>
      <rPr>
        <sz val="13"/>
        <rFont val="宋体"/>
        <family val="3"/>
        <charset val="134"/>
      </rPr>
      <t>情绪宣泄治疗</t>
    </r>
  </si>
  <si>
    <t>311503024a9</t>
  </si>
  <si>
    <r>
      <rPr>
        <sz val="13"/>
        <rFont val="宋体"/>
        <family val="3"/>
        <charset val="134"/>
      </rPr>
      <t>认知行为治疗</t>
    </r>
  </si>
  <si>
    <t>311503024a10</t>
  </si>
  <si>
    <r>
      <rPr>
        <sz val="13"/>
        <rFont val="宋体"/>
        <family val="3"/>
        <charset val="134"/>
      </rPr>
      <t>精神分析疗法</t>
    </r>
  </si>
  <si>
    <r>
      <rPr>
        <sz val="13"/>
        <rFont val="宋体"/>
        <family val="3"/>
        <charset val="134"/>
      </rPr>
      <t>麻醉分析</t>
    </r>
  </si>
  <si>
    <r>
      <rPr>
        <sz val="13"/>
        <rFont val="宋体"/>
        <family val="3"/>
        <charset val="134"/>
      </rPr>
      <t>催眠治疗</t>
    </r>
  </si>
  <si>
    <r>
      <rPr>
        <sz val="13"/>
        <rFont val="宋体"/>
        <family val="3"/>
        <charset val="134"/>
      </rPr>
      <t>森田疗法</t>
    </r>
  </si>
  <si>
    <r>
      <rPr>
        <sz val="13"/>
        <rFont val="宋体"/>
        <family val="3"/>
        <charset val="134"/>
      </rPr>
      <t>行为矫正治疗</t>
    </r>
  </si>
  <si>
    <r>
      <rPr>
        <sz val="13"/>
        <rFont val="宋体"/>
        <family val="3"/>
        <charset val="134"/>
      </rPr>
      <t>厌恶治疗</t>
    </r>
  </si>
  <si>
    <r>
      <rPr>
        <sz val="13"/>
        <rFont val="宋体"/>
        <family val="3"/>
        <charset val="134"/>
      </rPr>
      <t>脱瘾治疗</t>
    </r>
  </si>
  <si>
    <t>311503030a</t>
  </si>
  <si>
    <r>
      <rPr>
        <sz val="13"/>
        <rFont val="宋体"/>
        <family val="3"/>
        <charset val="134"/>
      </rPr>
      <t>戒酒</t>
    </r>
  </si>
  <si>
    <t>311503030b</t>
  </si>
  <si>
    <r>
      <rPr>
        <sz val="13"/>
        <rFont val="宋体"/>
        <family val="3"/>
        <charset val="134"/>
      </rPr>
      <t>戒毒</t>
    </r>
  </si>
  <si>
    <t>MBCZX002</t>
  </si>
  <si>
    <r>
      <rPr>
        <sz val="13"/>
        <color rgb="FF000000"/>
        <rFont val="宋体"/>
        <family val="3"/>
        <charset val="134"/>
      </rPr>
      <t>精神障碍作业疗法训练</t>
    </r>
  </si>
  <si>
    <r>
      <rPr>
        <sz val="13"/>
        <color rgb="FF000000"/>
        <rFont val="宋体"/>
        <family val="3"/>
        <charset val="134"/>
      </rPr>
      <t>应用专业理论和不同的治疗模式对精神障碍的患者进行治疗，患者可以有机会自己选择并积极参与一些有意义符合个人能力和程度以及环境需求的活动。目的是让患者得以重新适应并在其所处的社会文化的环境中生活，选择</t>
    </r>
    <r>
      <rPr>
        <sz val="13"/>
        <color rgb="FF000000"/>
        <rFont val="Times New Roman"/>
        <family val="1"/>
      </rPr>
      <t>“</t>
    </r>
    <r>
      <rPr>
        <sz val="13"/>
        <color rgb="FF000000"/>
        <rFont val="宋体"/>
        <family val="3"/>
        <charset val="134"/>
      </rPr>
      <t>适宜</t>
    </r>
    <r>
      <rPr>
        <sz val="13"/>
        <color rgb="FF000000"/>
        <rFont val="Times New Roman"/>
        <family val="1"/>
      </rPr>
      <t>”</t>
    </r>
    <r>
      <rPr>
        <sz val="13"/>
        <color rgb="FF000000"/>
        <rFont val="宋体"/>
        <family val="3"/>
        <charset val="134"/>
      </rPr>
      <t>的作业及活动通过有目的的活动实践促使活动功能建立，使生命有意义。</t>
    </r>
  </si>
  <si>
    <r>
      <rPr>
        <sz val="13"/>
        <color theme="1"/>
        <rFont val="黑体"/>
        <family val="3"/>
        <charset val="134"/>
      </rPr>
      <t>除外内容</t>
    </r>
  </si>
  <si>
    <r>
      <rPr>
        <sz val="13"/>
        <color theme="1"/>
        <rFont val="黑体"/>
        <family val="3"/>
        <charset val="134"/>
      </rPr>
      <t>计价单位</t>
    </r>
  </si>
  <si>
    <r>
      <rPr>
        <sz val="13"/>
        <color theme="1"/>
        <rFont val="宋体"/>
        <family val="3"/>
        <charset val="134"/>
      </rPr>
      <t>局部浸润麻醉</t>
    </r>
  </si>
  <si>
    <r>
      <rPr>
        <sz val="13"/>
        <color theme="1"/>
        <rFont val="宋体"/>
        <family val="3"/>
        <charset val="134"/>
      </rPr>
      <t>含表面麻醉</t>
    </r>
  </si>
  <si>
    <r>
      <rPr>
        <sz val="13"/>
        <color theme="1"/>
        <rFont val="宋体"/>
        <family val="3"/>
        <charset val="134"/>
      </rPr>
      <t>神经阻滞麻醉</t>
    </r>
  </si>
  <si>
    <r>
      <rPr>
        <sz val="13"/>
        <color theme="1"/>
        <rFont val="宋体"/>
        <family val="3"/>
        <charset val="134"/>
      </rPr>
      <t>包括颈丛、臂丛、星状神经等各种神经阻滞及侧隐窝阻滞术、侧隐窝臭氧注射等</t>
    </r>
  </si>
  <si>
    <r>
      <rPr>
        <sz val="13"/>
        <color theme="1"/>
        <rFont val="Times New Roman"/>
        <family val="1"/>
      </rPr>
      <t>2</t>
    </r>
    <r>
      <rPr>
        <sz val="13"/>
        <color theme="1"/>
        <rFont val="宋体"/>
        <family val="3"/>
        <charset val="134"/>
      </rPr>
      <t>小时</t>
    </r>
  </si>
  <si>
    <t>侧隐窝臭氧注射1100元；每增加1小时加收70元；普通臭氧注射每次40元</t>
  </si>
  <si>
    <r>
      <rPr>
        <sz val="13"/>
        <color theme="1"/>
        <rFont val="宋体"/>
        <family val="3"/>
        <charset val="134"/>
      </rPr>
      <t>椎管内麻醉</t>
    </r>
  </si>
  <si>
    <r>
      <rPr>
        <sz val="13"/>
        <color theme="1"/>
        <rFont val="宋体"/>
        <family val="3"/>
        <charset val="134"/>
      </rPr>
      <t>包括腰麻、硬膜外阻滞及腰麻硬膜外联合阻滞</t>
    </r>
  </si>
  <si>
    <t>腰麻硬膜外联合阻滞加收70元、每增加1小时加收70元;双穿刺点加收140元;危急病人加收140元</t>
  </si>
  <si>
    <r>
      <rPr>
        <sz val="13"/>
        <color theme="1"/>
        <rFont val="宋体"/>
        <family val="3"/>
        <charset val="134"/>
      </rPr>
      <t>基础麻醉</t>
    </r>
  </si>
  <si>
    <r>
      <rPr>
        <sz val="13"/>
        <color theme="1"/>
        <rFont val="宋体"/>
        <family val="3"/>
        <charset val="134"/>
      </rPr>
      <t>含强化麻醉</t>
    </r>
  </si>
  <si>
    <t>每增加1小时加收70元</t>
  </si>
  <si>
    <r>
      <rPr>
        <sz val="13"/>
        <color theme="1"/>
        <rFont val="宋体"/>
        <family val="3"/>
        <charset val="134"/>
      </rPr>
      <t>全身麻醉</t>
    </r>
  </si>
  <si>
    <r>
      <rPr>
        <sz val="13"/>
        <color theme="1"/>
        <rFont val="宋体"/>
        <family val="3"/>
        <charset val="134"/>
      </rPr>
      <t>含气管插管；包括吸入、静脉或吸静复合以及靶控输入</t>
    </r>
  </si>
  <si>
    <t>每增加1小时加收70元;危急病人加收295元</t>
  </si>
  <si>
    <t>330100005a</t>
  </si>
  <si>
    <r>
      <rPr>
        <sz val="13"/>
        <color theme="1"/>
        <rFont val="宋体"/>
        <family val="3"/>
        <charset val="134"/>
      </rPr>
      <t>无插管全麻</t>
    </r>
  </si>
  <si>
    <r>
      <rPr>
        <sz val="13"/>
        <color theme="1"/>
        <rFont val="宋体"/>
        <family val="3"/>
        <charset val="134"/>
      </rPr>
      <t>支气管内麻醉</t>
    </r>
  </si>
  <si>
    <r>
      <rPr>
        <sz val="13"/>
        <color theme="1"/>
        <rFont val="宋体"/>
        <family val="3"/>
        <charset val="134"/>
      </rPr>
      <t>包括各种施行单肺通气的麻醉方法，及肺灌洗等治疗</t>
    </r>
  </si>
  <si>
    <t>每增加1小时加收70元;危急病人加收280元</t>
  </si>
  <si>
    <r>
      <rPr>
        <sz val="13"/>
        <color theme="1"/>
        <rFont val="宋体"/>
        <family val="3"/>
        <charset val="134"/>
      </rPr>
      <t>术后镇痛</t>
    </r>
  </si>
  <si>
    <r>
      <rPr>
        <sz val="13"/>
        <color theme="1"/>
        <rFont val="宋体"/>
        <family val="3"/>
        <charset val="134"/>
      </rPr>
      <t>包括静脉硬膜外及腰麻硬膜外联合给药；包括分娩</t>
    </r>
  </si>
  <si>
    <t>腰麻硬膜外联合阻滞加收25元；分娩镇痛加收200元；笑气镇痛收400元</t>
  </si>
  <si>
    <r>
      <rPr>
        <sz val="13"/>
        <color theme="1"/>
        <rFont val="宋体"/>
        <family val="3"/>
        <charset val="134"/>
      </rPr>
      <t>侧脑室连续镇痛</t>
    </r>
  </si>
  <si>
    <r>
      <rPr>
        <sz val="13"/>
        <color theme="1"/>
        <rFont val="宋体"/>
        <family val="3"/>
        <charset val="134"/>
      </rPr>
      <t>天</t>
    </r>
  </si>
  <si>
    <r>
      <rPr>
        <sz val="13"/>
        <color theme="1"/>
        <rFont val="宋体"/>
        <family val="3"/>
        <charset val="134"/>
      </rPr>
      <t>硬膜外连续镇痛</t>
    </r>
  </si>
  <si>
    <r>
      <rPr>
        <sz val="13"/>
        <color theme="1"/>
        <rFont val="宋体"/>
        <family val="3"/>
        <charset val="134"/>
      </rPr>
      <t>麻醉中监测</t>
    </r>
  </si>
  <si>
    <r>
      <rPr>
        <sz val="13"/>
        <color theme="1"/>
        <rFont val="宋体"/>
        <family val="3"/>
        <charset val="134"/>
      </rPr>
      <t>含心电图、脉搏氧饱和度、心率变异分析、</t>
    </r>
    <r>
      <rPr>
        <sz val="13"/>
        <color theme="1"/>
        <rFont val="Times New Roman"/>
        <family val="1"/>
      </rPr>
      <t>ST</t>
    </r>
    <r>
      <rPr>
        <sz val="13"/>
        <color theme="1"/>
        <rFont val="宋体"/>
        <family val="3"/>
        <charset val="134"/>
      </rPr>
      <t>段分析、无创血压、有创血压、中心静脉压、呼气末二氧化碳、氧浓度、呼吸频率、潮气量、分钟通气量、气道压、肺顺应性、呼气末麻醉药浓度、体温、肌松、脑电双谱指数、肺动脉压监测</t>
    </r>
  </si>
  <si>
    <r>
      <rPr>
        <sz val="13"/>
        <color theme="1"/>
        <rFont val="宋体"/>
        <family val="3"/>
        <charset val="134"/>
      </rPr>
      <t>小时</t>
    </r>
  </si>
  <si>
    <r>
      <rPr>
        <sz val="13"/>
        <color theme="1"/>
        <rFont val="宋体"/>
        <family val="3"/>
        <charset val="134"/>
      </rPr>
      <t>控制性降压</t>
    </r>
  </si>
  <si>
    <r>
      <rPr>
        <sz val="13"/>
        <color theme="1"/>
        <rFont val="宋体"/>
        <family val="3"/>
        <charset val="134"/>
      </rPr>
      <t>口腔局部传感控制麻醉</t>
    </r>
  </si>
  <si>
    <r>
      <rPr>
        <sz val="13"/>
        <color theme="1"/>
        <rFont val="宋体"/>
        <family val="3"/>
        <charset val="134"/>
      </rPr>
      <t>口腔黏膜消毒后，使用计算机控制局部麻醉系统，根据治疗需求选择进针位点、穿刺进针、形成麻醉通道，应用动态压力传感技术（</t>
    </r>
    <r>
      <rPr>
        <sz val="13"/>
        <color theme="1"/>
        <rFont val="Times New Roman"/>
        <family val="1"/>
      </rPr>
      <t>DPS</t>
    </r>
    <r>
      <rPr>
        <sz val="13"/>
        <color theme="1"/>
        <rFont val="宋体"/>
        <family val="3"/>
        <charset val="134"/>
      </rPr>
      <t>）、匀速恒压注药，行局部浸润、局部范围阻滞或单侧神经阻滞。不含特殊神经定位方法。</t>
    </r>
  </si>
  <si>
    <r>
      <rPr>
        <sz val="13"/>
        <color theme="1"/>
        <rFont val="宋体"/>
        <family val="3"/>
        <charset val="134"/>
      </rPr>
      <t>市场调节价</t>
    </r>
  </si>
  <si>
    <t>HAP05902</t>
  </si>
  <si>
    <r>
      <rPr>
        <sz val="13"/>
        <color theme="1"/>
        <rFont val="宋体"/>
        <family val="3"/>
        <charset val="134"/>
      </rPr>
      <t>麻醉深度电生理监测</t>
    </r>
  </si>
  <si>
    <t>2小时后每增加1小时加收 不超过50%。传感器除外</t>
  </si>
  <si>
    <t>HAP28901</t>
  </si>
  <si>
    <r>
      <rPr>
        <sz val="13"/>
        <color theme="1"/>
        <rFont val="宋体"/>
        <family val="3"/>
        <charset val="134"/>
      </rPr>
      <t>麻醉恢复室监护</t>
    </r>
  </si>
  <si>
    <t>HAN05702</t>
  </si>
  <si>
    <r>
      <rPr>
        <sz val="13"/>
        <color theme="1"/>
        <rFont val="宋体"/>
        <family val="3"/>
        <charset val="134"/>
      </rPr>
      <t>术中体温监测</t>
    </r>
  </si>
  <si>
    <r>
      <rPr>
        <sz val="13"/>
        <color theme="1"/>
        <rFont val="宋体"/>
        <family val="3"/>
        <charset val="134"/>
      </rPr>
      <t>经鼻或经肛门放置鼻温、肛温管，连接监测仪，记录体温变化</t>
    </r>
  </si>
  <si>
    <t>18</t>
  </si>
  <si>
    <t>14</t>
  </si>
  <si>
    <t>不足2小时按2小时计收，2小时后每增加1小时加收不超过8元</t>
  </si>
  <si>
    <r>
      <rPr>
        <sz val="13"/>
        <color theme="1"/>
        <rFont val="黑体"/>
        <family val="3"/>
        <charset val="134"/>
      </rPr>
      <t>三级医
院价格</t>
    </r>
  </si>
  <si>
    <r>
      <rPr>
        <sz val="13"/>
        <color theme="1"/>
        <rFont val="黑体"/>
        <family val="3"/>
        <charset val="134"/>
      </rPr>
      <t>二级医
院价格</t>
    </r>
  </si>
  <si>
    <r>
      <rPr>
        <sz val="13"/>
        <color theme="1"/>
        <rFont val="黑体"/>
        <family val="3"/>
        <charset val="134"/>
      </rPr>
      <t>一级医
院价格</t>
    </r>
  </si>
  <si>
    <r>
      <rPr>
        <sz val="13"/>
        <rFont val="Times New Roman"/>
        <family val="1"/>
      </rPr>
      <t>2.</t>
    </r>
    <r>
      <rPr>
        <sz val="13"/>
        <rFont val="宋体"/>
        <family val="3"/>
        <charset val="134"/>
      </rPr>
      <t>诊察费</t>
    </r>
  </si>
  <si>
    <r>
      <rPr>
        <sz val="13"/>
        <rFont val="宋体"/>
        <family val="3"/>
        <charset val="134"/>
      </rPr>
      <t>含挂号费。包括营养状况评估、儿童营养评估、营养咨询</t>
    </r>
  </si>
  <si>
    <r>
      <rPr>
        <sz val="13"/>
        <rFont val="宋体"/>
        <family val="3"/>
        <charset val="134"/>
      </rPr>
      <t>外阴病光照射治疗</t>
    </r>
  </si>
  <si>
    <r>
      <rPr>
        <sz val="13"/>
        <rFont val="宋体"/>
        <family val="3"/>
        <charset val="134"/>
      </rPr>
      <t>包括光谱治疗，远红外线治疗</t>
    </r>
  </si>
  <si>
    <r>
      <rPr>
        <sz val="13"/>
        <rFont val="宋体"/>
        <family val="3"/>
        <charset val="134"/>
      </rPr>
      <t>阴道镜检查</t>
    </r>
  </si>
  <si>
    <r>
      <rPr>
        <sz val="13"/>
        <rFont val="宋体"/>
        <family val="3"/>
        <charset val="134"/>
      </rPr>
      <t>阴道填塞</t>
    </r>
  </si>
  <si>
    <r>
      <rPr>
        <sz val="13"/>
        <rFont val="宋体"/>
        <family val="3"/>
        <charset val="134"/>
      </rPr>
      <t>阴道灌洗上药</t>
    </r>
  </si>
  <si>
    <r>
      <rPr>
        <sz val="13"/>
        <rFont val="宋体"/>
        <family val="3"/>
        <charset val="134"/>
      </rPr>
      <t>后穹窿穿刺术</t>
    </r>
  </si>
  <si>
    <r>
      <rPr>
        <sz val="13"/>
        <rFont val="宋体"/>
        <family val="3"/>
        <charset val="134"/>
      </rPr>
      <t>包括后穹窿注射</t>
    </r>
  </si>
  <si>
    <r>
      <rPr>
        <sz val="13"/>
        <rFont val="宋体"/>
        <family val="3"/>
        <charset val="134"/>
      </rPr>
      <t>宫颈活检术</t>
    </r>
  </si>
  <si>
    <r>
      <rPr>
        <sz val="13"/>
        <rFont val="宋体"/>
        <family val="3"/>
        <charset val="134"/>
      </rPr>
      <t>包括阴道壁活检及阴道囊肿穿刺术</t>
    </r>
  </si>
  <si>
    <r>
      <rPr>
        <sz val="13"/>
        <rFont val="宋体"/>
        <family val="3"/>
        <charset val="134"/>
      </rPr>
      <t>宫颈注射</t>
    </r>
  </si>
  <si>
    <r>
      <rPr>
        <sz val="13"/>
        <rFont val="宋体"/>
        <family val="3"/>
        <charset val="134"/>
      </rPr>
      <t>包括宫颈封闭、阴道侧穹窿封闭、上药</t>
    </r>
  </si>
  <si>
    <r>
      <rPr>
        <sz val="13"/>
        <rFont val="宋体"/>
        <family val="3"/>
        <charset val="134"/>
      </rPr>
      <t>宫颈扩张术</t>
    </r>
  </si>
  <si>
    <r>
      <rPr>
        <sz val="13"/>
        <rFont val="宋体"/>
        <family val="3"/>
        <charset val="134"/>
      </rPr>
      <t>含宫颈插管</t>
    </r>
  </si>
  <si>
    <r>
      <rPr>
        <sz val="13"/>
        <rFont val="宋体"/>
        <family val="3"/>
        <charset val="134"/>
      </rPr>
      <t>宫颈内口探查术</t>
    </r>
  </si>
  <si>
    <r>
      <rPr>
        <sz val="13"/>
        <rFont val="宋体"/>
        <family val="3"/>
        <charset val="134"/>
      </rPr>
      <t>子宫托治疗</t>
    </r>
  </si>
  <si>
    <r>
      <rPr>
        <sz val="13"/>
        <rFont val="宋体"/>
        <family val="3"/>
        <charset val="134"/>
      </rPr>
      <t>含配戴、指导</t>
    </r>
  </si>
  <si>
    <r>
      <rPr>
        <sz val="13"/>
        <rFont val="宋体"/>
        <family val="3"/>
        <charset val="134"/>
      </rPr>
      <t>子宫内膜活检术</t>
    </r>
  </si>
  <si>
    <r>
      <rPr>
        <sz val="13"/>
        <rFont val="宋体"/>
        <family val="3"/>
        <charset val="134"/>
      </rPr>
      <t>子宫直肠凹封闭术</t>
    </r>
  </si>
  <si>
    <r>
      <rPr>
        <sz val="13"/>
        <rFont val="宋体"/>
        <family val="3"/>
        <charset val="134"/>
      </rPr>
      <t>子宫输卵管通液术</t>
    </r>
  </si>
  <si>
    <r>
      <rPr>
        <sz val="13"/>
        <rFont val="宋体"/>
        <family val="3"/>
        <charset val="134"/>
      </rPr>
      <t>包括通气、注药</t>
    </r>
  </si>
  <si>
    <r>
      <rPr>
        <sz val="13"/>
        <rFont val="宋体"/>
        <family val="3"/>
        <charset val="134"/>
      </rPr>
      <t>子宫内翻复位术</t>
    </r>
  </si>
  <si>
    <r>
      <rPr>
        <sz val="13"/>
        <rFont val="宋体"/>
        <family val="3"/>
        <charset val="134"/>
      </rPr>
      <t>指手法复位</t>
    </r>
  </si>
  <si>
    <r>
      <rPr>
        <sz val="13"/>
        <rFont val="宋体"/>
        <family val="3"/>
        <charset val="134"/>
      </rPr>
      <t>宫腔吸片</t>
    </r>
  </si>
  <si>
    <r>
      <rPr>
        <sz val="13"/>
        <rFont val="宋体"/>
        <family val="3"/>
        <charset val="134"/>
      </rPr>
      <t>宫腔粘连分离术</t>
    </r>
  </si>
  <si>
    <r>
      <rPr>
        <sz val="13"/>
        <rFont val="宋体"/>
        <family val="3"/>
        <charset val="134"/>
      </rPr>
      <t>妇科特殊治疗</t>
    </r>
  </si>
  <si>
    <r>
      <rPr>
        <sz val="13"/>
        <rFont val="宋体"/>
        <family val="3"/>
        <charset val="134"/>
      </rPr>
      <t>包括外阴、阴道、宫颈等疾患</t>
    </r>
  </si>
  <si>
    <r>
      <rPr>
        <sz val="13"/>
        <rFont val="宋体"/>
        <family val="3"/>
        <charset val="134"/>
      </rPr>
      <t>每个部位、次</t>
    </r>
  </si>
  <si>
    <r>
      <rPr>
        <sz val="13"/>
        <rFont val="宋体"/>
        <family val="3"/>
        <charset val="134"/>
      </rPr>
      <t>输卵管绝育术</t>
    </r>
  </si>
  <si>
    <r>
      <rPr>
        <sz val="13"/>
        <rFont val="宋体"/>
        <family val="3"/>
        <charset val="134"/>
      </rPr>
      <t>包括药物粘堵法</t>
    </r>
  </si>
  <si>
    <r>
      <rPr>
        <sz val="13"/>
        <rFont val="宋体"/>
        <family val="3"/>
        <charset val="134"/>
      </rPr>
      <t>宫内节育器放置术</t>
    </r>
  </si>
  <si>
    <r>
      <rPr>
        <sz val="13"/>
        <rFont val="宋体"/>
        <family val="3"/>
        <charset val="134"/>
      </rPr>
      <t>包括取出术</t>
    </r>
  </si>
  <si>
    <r>
      <rPr>
        <sz val="13"/>
        <rFont val="宋体"/>
        <family val="3"/>
        <charset val="134"/>
      </rPr>
      <t>避孕药皮下埋植术</t>
    </r>
  </si>
  <si>
    <r>
      <rPr>
        <sz val="13"/>
        <rFont val="宋体"/>
        <family val="3"/>
        <charset val="134"/>
      </rPr>
      <t>包括皮下避孕药取出术</t>
    </r>
  </si>
  <si>
    <r>
      <rPr>
        <sz val="13"/>
        <rFont val="宋体"/>
        <family val="3"/>
        <charset val="134"/>
      </rPr>
      <t>刮宫术</t>
    </r>
  </si>
  <si>
    <r>
      <rPr>
        <sz val="13"/>
        <rFont val="宋体"/>
        <family val="3"/>
        <charset val="134"/>
      </rPr>
      <t>含常规刮宫；包括分段诊断性刮宫；不含产后刮宫、葡萄胎刮宫</t>
    </r>
  </si>
  <si>
    <r>
      <rPr>
        <sz val="13"/>
        <rFont val="宋体"/>
        <family val="3"/>
        <charset val="134"/>
      </rPr>
      <t>产后刮宫术</t>
    </r>
  </si>
  <si>
    <r>
      <rPr>
        <sz val="13"/>
        <rFont val="宋体"/>
        <family val="3"/>
        <charset val="134"/>
      </rPr>
      <t>葡萄胎刮宫术</t>
    </r>
  </si>
  <si>
    <r>
      <rPr>
        <sz val="13"/>
        <rFont val="宋体"/>
        <family val="3"/>
        <charset val="134"/>
      </rPr>
      <t>人工流产术</t>
    </r>
  </si>
  <si>
    <r>
      <rPr>
        <sz val="13"/>
        <rFont val="宋体"/>
        <family val="3"/>
        <charset val="134"/>
      </rPr>
      <t>含水囊宫颈扩张</t>
    </r>
  </si>
  <si>
    <t>311201053a</t>
  </si>
  <si>
    <r>
      <rPr>
        <sz val="13"/>
        <rFont val="宋体"/>
        <family val="3"/>
        <charset val="134"/>
      </rPr>
      <t>微创微痛人流术</t>
    </r>
  </si>
  <si>
    <t>311201053b</t>
  </si>
  <si>
    <r>
      <rPr>
        <sz val="13"/>
        <rFont val="宋体"/>
        <family val="3"/>
        <charset val="134"/>
      </rPr>
      <t>无痛免麻醉诊刮术</t>
    </r>
  </si>
  <si>
    <r>
      <rPr>
        <sz val="13"/>
        <rFont val="宋体"/>
        <family val="3"/>
        <charset val="134"/>
      </rPr>
      <t>宫腔观察吸引术</t>
    </r>
  </si>
  <si>
    <r>
      <rPr>
        <sz val="13"/>
        <rFont val="宋体"/>
        <family val="3"/>
        <charset val="134"/>
      </rPr>
      <t>妇科检查，窥阴器暴露子宫颈，消毒擦拭阴道，消毒宫颈，探测宫腔深度，扩宮器依次扩张宮颈后，观察宫颈、宫颈管及宫腔内膜情况，刮取或吸除组织。术后探宫腔，观察出血，并检查吸出物的完整性或送检，详细记录手术病历。不含病理学检查。</t>
    </r>
  </si>
  <si>
    <r>
      <rPr>
        <sz val="13"/>
        <rFont val="宋体"/>
        <family val="3"/>
        <charset val="134"/>
      </rPr>
      <t>宫腔置管灌洗术</t>
    </r>
  </si>
  <si>
    <r>
      <rPr>
        <sz val="13"/>
        <rFont val="宋体"/>
        <family val="3"/>
        <charset val="134"/>
      </rPr>
      <t>膀胱截石位，常规外阴消毒，铺无菌巾，消毒阴道及宫颈，用无菌导尿管经过宫颈放入宫腔约</t>
    </r>
    <r>
      <rPr>
        <sz val="13"/>
        <rFont val="Times New Roman"/>
        <family val="1"/>
      </rPr>
      <t>10-15cm</t>
    </r>
    <r>
      <rPr>
        <sz val="13"/>
        <rFont val="宋体"/>
        <family val="3"/>
        <charset val="134"/>
      </rPr>
      <t>，将药物通过尿管注入宫腔，留置约</t>
    </r>
    <r>
      <rPr>
        <sz val="13"/>
        <rFont val="Times New Roman"/>
        <family val="1"/>
      </rPr>
      <t>10</t>
    </r>
    <r>
      <rPr>
        <sz val="13"/>
        <rFont val="宋体"/>
        <family val="3"/>
        <charset val="134"/>
      </rPr>
      <t>分钟后回抽药物，如此反复多次。</t>
    </r>
  </si>
  <si>
    <r>
      <rPr>
        <sz val="13"/>
        <rFont val="宋体"/>
        <family val="3"/>
        <charset val="134"/>
      </rPr>
      <t>盆底手法按摩</t>
    </r>
  </si>
  <si>
    <r>
      <rPr>
        <sz val="13"/>
        <rFont val="宋体"/>
        <family val="3"/>
        <charset val="134"/>
      </rPr>
      <t>以手法按摩阴道及会阴部肌肉群，增加盆底肌肉的肌力、弹性和协调性，增加肌肉筋膜的弹力，促进盆底功能康复。</t>
    </r>
  </si>
  <si>
    <r>
      <rPr>
        <sz val="13"/>
        <rFont val="宋体"/>
        <family val="3"/>
        <charset val="134"/>
      </rPr>
      <t>盆底功能康复治疗</t>
    </r>
  </si>
  <si>
    <r>
      <rPr>
        <sz val="13"/>
        <rFont val="宋体"/>
        <family val="3"/>
        <charset val="134"/>
      </rPr>
      <t>经腹腔镜盆腔淋巴结清扫术</t>
    </r>
  </si>
  <si>
    <r>
      <rPr>
        <sz val="13"/>
        <rFont val="宋体"/>
        <family val="3"/>
        <charset val="134"/>
      </rPr>
      <t>含区域淋巴结切除</t>
    </r>
  </si>
  <si>
    <r>
      <rPr>
        <sz val="13"/>
        <rFont val="宋体"/>
        <family val="3"/>
        <charset val="134"/>
      </rPr>
      <t>经阴道卵巢囊肿穿刺术</t>
    </r>
  </si>
  <si>
    <r>
      <rPr>
        <sz val="13"/>
        <rFont val="宋体"/>
        <family val="3"/>
        <charset val="134"/>
      </rPr>
      <t>含活检</t>
    </r>
  </si>
  <si>
    <r>
      <rPr>
        <sz val="13"/>
        <rFont val="宋体"/>
        <family val="3"/>
        <charset val="134"/>
      </rPr>
      <t>卵巢囊肿剔除术</t>
    </r>
  </si>
  <si>
    <r>
      <rPr>
        <sz val="13"/>
        <rFont val="宋体"/>
        <family val="3"/>
        <charset val="134"/>
      </rPr>
      <t>包括烧灼术</t>
    </r>
  </si>
  <si>
    <r>
      <rPr>
        <sz val="13"/>
        <rFont val="宋体"/>
        <family val="3"/>
        <charset val="134"/>
      </rPr>
      <t>卵巢修补术</t>
    </r>
  </si>
  <si>
    <r>
      <rPr>
        <sz val="13"/>
        <rFont val="宋体"/>
        <family val="3"/>
        <charset val="134"/>
      </rPr>
      <t>卵巢楔形切除术</t>
    </r>
  </si>
  <si>
    <r>
      <rPr>
        <sz val="13"/>
        <rFont val="宋体"/>
        <family val="3"/>
        <charset val="134"/>
      </rPr>
      <t>包括卵巢切开探查、多囊卵巢打孔术</t>
    </r>
  </si>
  <si>
    <r>
      <rPr>
        <sz val="13"/>
        <rFont val="宋体"/>
        <family val="3"/>
        <charset val="134"/>
      </rPr>
      <t>卵巢切除术</t>
    </r>
  </si>
  <si>
    <r>
      <rPr>
        <sz val="13"/>
        <rFont val="宋体"/>
        <family val="3"/>
        <charset val="134"/>
      </rPr>
      <t>卵巢癌根治术</t>
    </r>
  </si>
  <si>
    <r>
      <rPr>
        <sz val="13"/>
        <rFont val="宋体"/>
        <family val="3"/>
        <charset val="134"/>
      </rPr>
      <t>含全子宫</t>
    </r>
    <r>
      <rPr>
        <sz val="13"/>
        <rFont val="Times New Roman"/>
        <family val="1"/>
      </rPr>
      <t>+</t>
    </r>
    <r>
      <rPr>
        <sz val="13"/>
        <rFont val="宋体"/>
        <family val="3"/>
        <charset val="134"/>
      </rPr>
      <t>双附件切除</t>
    </r>
    <r>
      <rPr>
        <sz val="13"/>
        <rFont val="Times New Roman"/>
        <family val="1"/>
      </rPr>
      <t>+</t>
    </r>
    <r>
      <rPr>
        <sz val="13"/>
        <rFont val="宋体"/>
        <family val="3"/>
        <charset val="134"/>
      </rPr>
      <t>网膜切除</t>
    </r>
    <r>
      <rPr>
        <sz val="13"/>
        <rFont val="Times New Roman"/>
        <family val="1"/>
      </rPr>
      <t>+</t>
    </r>
    <r>
      <rPr>
        <sz val="13"/>
        <rFont val="宋体"/>
        <family val="3"/>
        <charset val="134"/>
      </rPr>
      <t>阑尾切除</t>
    </r>
    <r>
      <rPr>
        <sz val="13"/>
        <rFont val="Times New Roman"/>
        <family val="1"/>
      </rPr>
      <t>+</t>
    </r>
    <r>
      <rPr>
        <sz val="13"/>
        <rFont val="宋体"/>
        <family val="3"/>
        <charset val="134"/>
      </rPr>
      <t>肿瘤细胞减灭术（盆、腹腔转移灶切除）</t>
    </r>
  </si>
  <si>
    <r>
      <rPr>
        <sz val="13"/>
        <rFont val="宋体"/>
        <family val="3"/>
        <charset val="134"/>
      </rPr>
      <t>卵巢癌探查术</t>
    </r>
  </si>
  <si>
    <r>
      <rPr>
        <sz val="13"/>
        <rFont val="宋体"/>
        <family val="3"/>
        <charset val="134"/>
      </rPr>
      <t>卵巢输卵管切除术</t>
    </r>
  </si>
  <si>
    <r>
      <rPr>
        <sz val="13"/>
        <rFont val="宋体"/>
        <family val="3"/>
        <charset val="134"/>
      </rPr>
      <t>卵巢移位术</t>
    </r>
  </si>
  <si>
    <r>
      <rPr>
        <sz val="13"/>
        <rFont val="宋体"/>
        <family val="3"/>
        <charset val="134"/>
      </rPr>
      <t>包括卵巢高位悬吊术</t>
    </r>
  </si>
  <si>
    <r>
      <rPr>
        <sz val="13"/>
        <rFont val="宋体"/>
        <family val="3"/>
        <charset val="134"/>
      </rPr>
      <t>卵巢移植术</t>
    </r>
  </si>
  <si>
    <r>
      <rPr>
        <sz val="13"/>
        <rFont val="宋体"/>
        <family val="3"/>
        <charset val="134"/>
      </rPr>
      <t>输卵管结扎术</t>
    </r>
  </si>
  <si>
    <r>
      <rPr>
        <sz val="13"/>
        <rFont val="宋体"/>
        <family val="3"/>
        <charset val="134"/>
      </rPr>
      <t>包括传统术式、经阴道术式</t>
    </r>
  </si>
  <si>
    <r>
      <rPr>
        <sz val="13"/>
        <rFont val="宋体"/>
        <family val="3"/>
        <charset val="134"/>
      </rPr>
      <t>显微外科输卵管吻合术</t>
    </r>
  </si>
  <si>
    <r>
      <rPr>
        <sz val="13"/>
        <rFont val="宋体"/>
        <family val="3"/>
        <charset val="134"/>
      </rPr>
      <t>输卵管修复整形术</t>
    </r>
  </si>
  <si>
    <r>
      <rPr>
        <sz val="13"/>
        <rFont val="宋体"/>
        <family val="3"/>
        <charset val="134"/>
      </rPr>
      <t>含输卵管吻合、再通、整形</t>
    </r>
  </si>
  <si>
    <r>
      <rPr>
        <sz val="13"/>
        <rFont val="宋体"/>
        <family val="3"/>
        <charset val="134"/>
      </rPr>
      <t>输卵管切除术</t>
    </r>
  </si>
  <si>
    <r>
      <rPr>
        <sz val="13"/>
        <rFont val="宋体"/>
        <family val="3"/>
        <charset val="134"/>
      </rPr>
      <t>包括宫外孕的各类手术、输卵管系膜囊肿切除</t>
    </r>
  </si>
  <si>
    <r>
      <rPr>
        <sz val="13"/>
        <rFont val="宋体"/>
        <family val="3"/>
        <charset val="134"/>
      </rPr>
      <t>输卵管移植术</t>
    </r>
  </si>
  <si>
    <r>
      <rPr>
        <sz val="13"/>
        <rFont val="宋体"/>
        <family val="3"/>
        <charset val="134"/>
      </rPr>
      <t>经输卵管镜插管通水术</t>
    </r>
  </si>
  <si>
    <r>
      <rPr>
        <sz val="13"/>
        <rFont val="宋体"/>
        <family val="3"/>
        <charset val="134"/>
      </rPr>
      <t>输卵管选择性插管术</t>
    </r>
  </si>
  <si>
    <r>
      <rPr>
        <sz val="13"/>
        <rFont val="宋体"/>
        <family val="3"/>
        <charset val="134"/>
      </rPr>
      <t>经腹腔镜输卵管高压洗注术</t>
    </r>
  </si>
  <si>
    <r>
      <rPr>
        <sz val="13"/>
        <rFont val="宋体"/>
        <family val="3"/>
        <charset val="134"/>
      </rPr>
      <t>输卵管宫角植入术</t>
    </r>
  </si>
  <si>
    <r>
      <rPr>
        <sz val="13"/>
        <rFont val="宋体"/>
        <family val="3"/>
        <charset val="134"/>
      </rPr>
      <t>宫颈息肉切除术</t>
    </r>
  </si>
  <si>
    <r>
      <rPr>
        <sz val="13"/>
        <rFont val="宋体"/>
        <family val="3"/>
        <charset val="134"/>
      </rPr>
      <t>包括子宫内膜息肉、</t>
    </r>
    <r>
      <rPr>
        <sz val="13"/>
        <rFont val="Times New Roman"/>
        <family val="1"/>
      </rPr>
      <t xml:space="preserve"> </t>
    </r>
    <r>
      <rPr>
        <sz val="13"/>
        <rFont val="宋体"/>
        <family val="3"/>
        <charset val="134"/>
      </rPr>
      <t>宫颈管息肉</t>
    </r>
  </si>
  <si>
    <r>
      <rPr>
        <sz val="13"/>
        <rFont val="宋体"/>
        <family val="3"/>
        <charset val="134"/>
      </rPr>
      <t>宫颈肌瘤剔除术</t>
    </r>
  </si>
  <si>
    <r>
      <rPr>
        <sz val="13"/>
        <rFont val="宋体"/>
        <family val="3"/>
        <charset val="134"/>
      </rPr>
      <t>宫颈残端切除术</t>
    </r>
  </si>
  <si>
    <r>
      <rPr>
        <sz val="13"/>
        <rFont val="宋体"/>
        <family val="3"/>
        <charset val="134"/>
      </rPr>
      <t>指经腹手术</t>
    </r>
  </si>
  <si>
    <r>
      <rPr>
        <sz val="13"/>
        <rFont val="宋体"/>
        <family val="3"/>
        <charset val="134"/>
      </rPr>
      <t>宫颈锥形切除术</t>
    </r>
  </si>
  <si>
    <r>
      <rPr>
        <sz val="13"/>
        <rFont val="宋体"/>
        <family val="3"/>
        <charset val="134"/>
      </rPr>
      <t>宫颈环形电切术</t>
    </r>
  </si>
  <si>
    <r>
      <rPr>
        <sz val="13"/>
        <rFont val="宋体"/>
        <family val="3"/>
        <charset val="134"/>
      </rPr>
      <t>非孕期子宫内口矫正术</t>
    </r>
  </si>
  <si>
    <r>
      <rPr>
        <sz val="13"/>
        <rFont val="宋体"/>
        <family val="3"/>
        <charset val="134"/>
      </rPr>
      <t>曼氏手术</t>
    </r>
  </si>
  <si>
    <r>
      <rPr>
        <sz val="13"/>
        <rFont val="宋体"/>
        <family val="3"/>
        <charset val="134"/>
      </rPr>
      <t>含宫颈部分切除</t>
    </r>
    <r>
      <rPr>
        <sz val="13"/>
        <rFont val="Times New Roman"/>
        <family val="1"/>
      </rPr>
      <t>+</t>
    </r>
    <r>
      <rPr>
        <sz val="13"/>
        <rFont val="宋体"/>
        <family val="3"/>
        <charset val="134"/>
      </rPr>
      <t>主韧带缩短</t>
    </r>
    <r>
      <rPr>
        <sz val="13"/>
        <rFont val="Times New Roman"/>
        <family val="1"/>
      </rPr>
      <t>+</t>
    </r>
    <r>
      <rPr>
        <sz val="13"/>
        <rFont val="宋体"/>
        <family val="3"/>
        <charset val="134"/>
      </rPr>
      <t>阴道前后壁修补术</t>
    </r>
  </si>
  <si>
    <r>
      <rPr>
        <sz val="13"/>
        <rFont val="宋体"/>
        <family val="3"/>
        <charset val="134"/>
      </rPr>
      <t>子宫颈截除术</t>
    </r>
  </si>
  <si>
    <r>
      <rPr>
        <sz val="13"/>
        <rFont val="宋体"/>
        <family val="3"/>
        <charset val="134"/>
      </rPr>
      <t>子宫修补术</t>
    </r>
  </si>
  <si>
    <r>
      <rPr>
        <sz val="13"/>
        <rFont val="宋体"/>
        <family val="3"/>
        <charset val="134"/>
      </rPr>
      <t>经腹子宫肌瘤剔除术</t>
    </r>
  </si>
  <si>
    <r>
      <rPr>
        <sz val="13"/>
        <rFont val="宋体"/>
        <family val="3"/>
        <charset val="134"/>
      </rPr>
      <t>子宫次全切除术</t>
    </r>
  </si>
  <si>
    <r>
      <rPr>
        <sz val="13"/>
        <rFont val="宋体"/>
        <family val="3"/>
        <charset val="134"/>
      </rPr>
      <t>阴式全子宫切除术</t>
    </r>
  </si>
  <si>
    <r>
      <rPr>
        <sz val="13"/>
        <rFont val="宋体"/>
        <family val="3"/>
        <charset val="134"/>
      </rPr>
      <t>腹式全子宫切除术</t>
    </r>
  </si>
  <si>
    <r>
      <rPr>
        <sz val="13"/>
        <rFont val="宋体"/>
        <family val="3"/>
        <charset val="134"/>
      </rPr>
      <t>全子宫</t>
    </r>
    <r>
      <rPr>
        <sz val="13"/>
        <rFont val="Times New Roman"/>
        <family val="1"/>
      </rPr>
      <t>+</t>
    </r>
    <r>
      <rPr>
        <sz val="13"/>
        <rFont val="宋体"/>
        <family val="3"/>
        <charset val="134"/>
      </rPr>
      <t>双附件切除术</t>
    </r>
  </si>
  <si>
    <r>
      <rPr>
        <sz val="13"/>
        <rFont val="宋体"/>
        <family val="3"/>
        <charset val="134"/>
      </rPr>
      <t>次广泛子宫切除术</t>
    </r>
  </si>
  <si>
    <r>
      <rPr>
        <sz val="13"/>
        <rFont val="宋体"/>
        <family val="3"/>
        <charset val="134"/>
      </rPr>
      <t>含双附件切除</t>
    </r>
  </si>
  <si>
    <r>
      <rPr>
        <sz val="13"/>
        <rFont val="宋体"/>
        <family val="3"/>
        <charset val="134"/>
      </rPr>
      <t>广泛性子宫切除</t>
    </r>
    <r>
      <rPr>
        <sz val="13"/>
        <rFont val="Times New Roman"/>
        <family val="1"/>
      </rPr>
      <t>+</t>
    </r>
    <r>
      <rPr>
        <sz val="13"/>
        <rFont val="宋体"/>
        <family val="3"/>
        <charset val="134"/>
      </rPr>
      <t>盆腹腔淋巴结清除术</t>
    </r>
  </si>
  <si>
    <r>
      <rPr>
        <sz val="13"/>
        <rFont val="宋体"/>
        <family val="3"/>
        <charset val="134"/>
      </rPr>
      <t>经腹阴道联合子宫切除术</t>
    </r>
  </si>
  <si>
    <r>
      <rPr>
        <sz val="13"/>
        <rFont val="宋体"/>
        <family val="3"/>
        <charset val="134"/>
      </rPr>
      <t>子宫整形术</t>
    </r>
  </si>
  <si>
    <r>
      <rPr>
        <sz val="13"/>
        <rFont val="宋体"/>
        <family val="3"/>
        <charset val="134"/>
      </rPr>
      <t>包括纵隔切除、残角子宫切除、畸形子宫矫治、双角子宫融合等；不含术中</t>
    </r>
    <r>
      <rPr>
        <sz val="13"/>
        <rFont val="Times New Roman"/>
        <family val="1"/>
      </rPr>
      <t>B</t>
    </r>
    <r>
      <rPr>
        <sz val="13"/>
        <rFont val="宋体"/>
        <family val="3"/>
        <charset val="134"/>
      </rPr>
      <t>超监视</t>
    </r>
  </si>
  <si>
    <r>
      <rPr>
        <sz val="13"/>
        <rFont val="宋体"/>
        <family val="3"/>
        <charset val="134"/>
      </rPr>
      <t>开腹取环术</t>
    </r>
  </si>
  <si>
    <r>
      <rPr>
        <sz val="13"/>
        <rFont val="宋体"/>
        <family val="3"/>
        <charset val="134"/>
      </rPr>
      <t>经腹腔镜取环术</t>
    </r>
  </si>
  <si>
    <r>
      <rPr>
        <sz val="13"/>
        <rFont val="宋体"/>
        <family val="3"/>
        <charset val="134"/>
      </rPr>
      <t>子宫动脉结扎术</t>
    </r>
  </si>
  <si>
    <r>
      <rPr>
        <sz val="13"/>
        <rFont val="宋体"/>
        <family val="3"/>
        <charset val="134"/>
      </rPr>
      <t>包括子宫</t>
    </r>
    <r>
      <rPr>
        <sz val="13"/>
        <rFont val="Times New Roman"/>
        <family val="1"/>
      </rPr>
      <t>Belyche</t>
    </r>
    <r>
      <rPr>
        <sz val="13"/>
        <rFont val="宋体"/>
        <family val="3"/>
        <charset val="134"/>
      </rPr>
      <t>缝扎术</t>
    </r>
  </si>
  <si>
    <r>
      <rPr>
        <sz val="13"/>
        <rFont val="宋体"/>
        <family val="3"/>
        <charset val="134"/>
      </rPr>
      <t>子宫悬吊术</t>
    </r>
  </si>
  <si>
    <r>
      <rPr>
        <sz val="13"/>
        <rFont val="宋体"/>
        <family val="3"/>
        <charset val="134"/>
      </rPr>
      <t>包括阴道吊带术、阴道残端悬吊术、前盆（后盆）悬吊术</t>
    </r>
  </si>
  <si>
    <r>
      <rPr>
        <sz val="13"/>
        <rFont val="宋体"/>
        <family val="3"/>
        <charset val="134"/>
      </rPr>
      <t>盆腔巨大肿瘤切除术</t>
    </r>
  </si>
  <si>
    <r>
      <rPr>
        <sz val="13"/>
        <rFont val="宋体"/>
        <family val="3"/>
        <charset val="134"/>
      </rPr>
      <t>阔韧带内肿瘤切除术</t>
    </r>
  </si>
  <si>
    <r>
      <rPr>
        <sz val="13"/>
        <rFont val="宋体"/>
        <family val="3"/>
        <charset val="134"/>
      </rPr>
      <t>热球子宫内膜去除术</t>
    </r>
  </si>
  <si>
    <r>
      <rPr>
        <sz val="13"/>
        <rFont val="宋体"/>
        <family val="3"/>
        <charset val="134"/>
      </rPr>
      <t>包括电凝术、射频术</t>
    </r>
  </si>
  <si>
    <r>
      <rPr>
        <sz val="13"/>
        <rFont val="宋体"/>
        <family val="3"/>
        <charset val="134"/>
      </rPr>
      <t>根治性宫颈切除术</t>
    </r>
  </si>
  <si>
    <r>
      <rPr>
        <sz val="13"/>
        <rFont val="宋体"/>
        <family val="3"/>
        <charset val="134"/>
      </rPr>
      <t>含盆腔淋巴结清扫、卵巢动静脉高位结扎术</t>
    </r>
  </si>
  <si>
    <r>
      <rPr>
        <sz val="13"/>
        <rFont val="宋体"/>
        <family val="3"/>
        <charset val="134"/>
      </rPr>
      <t>粘膜下子宫肌瘤圈套术</t>
    </r>
  </si>
  <si>
    <r>
      <rPr>
        <sz val="13"/>
        <rFont val="宋体"/>
        <family val="3"/>
        <charset val="134"/>
      </rPr>
      <t>宫颈悬吊术</t>
    </r>
  </si>
  <si>
    <r>
      <rPr>
        <sz val="13"/>
        <rFont val="宋体"/>
        <family val="3"/>
        <charset val="134"/>
      </rPr>
      <t>含离断、固定术</t>
    </r>
  </si>
  <si>
    <r>
      <rPr>
        <sz val="13"/>
        <rFont val="宋体"/>
        <family val="3"/>
        <charset val="134"/>
      </rPr>
      <t>子宫内膜异位病灶切除术</t>
    </r>
  </si>
  <si>
    <r>
      <rPr>
        <sz val="13"/>
        <rFont val="宋体"/>
        <family val="3"/>
        <charset val="134"/>
      </rPr>
      <t>全麻，消毒铺巾，开腹，切除可见子宫内膜异位病灶结节、剔除卵巢子宫内膜异位囊肿以及分离粘连，留取盆腔引流管，关腹。包括电灼、电凝</t>
    </r>
  </si>
  <si>
    <r>
      <rPr>
        <sz val="13"/>
        <rFont val="宋体"/>
        <family val="3"/>
        <charset val="134"/>
      </rPr>
      <t>子宫瘢痕憩室修补术</t>
    </r>
  </si>
  <si>
    <r>
      <rPr>
        <sz val="13"/>
        <rFont val="宋体"/>
        <family val="3"/>
        <charset val="134"/>
      </rPr>
      <t>麻醉，消毒铺巾，切开瘢痕上方组织，暴露瘢痕妊娠</t>
    </r>
    <r>
      <rPr>
        <sz val="13"/>
        <rFont val="Times New Roman"/>
        <family val="1"/>
      </rPr>
      <t>/</t>
    </r>
    <r>
      <rPr>
        <sz val="13"/>
        <rFont val="宋体"/>
        <family val="3"/>
        <charset val="134"/>
      </rPr>
      <t>瘢痕憩室薄弱处，经腹</t>
    </r>
    <r>
      <rPr>
        <sz val="13"/>
        <rFont val="Times New Roman"/>
        <family val="1"/>
      </rPr>
      <t>/</t>
    </r>
    <r>
      <rPr>
        <sz val="13"/>
        <rFont val="宋体"/>
        <family val="3"/>
        <charset val="134"/>
      </rPr>
      <t>经阴切开瘢痕处，去除妊娠组织活憩室薄弱处，修复子宫，缝合。</t>
    </r>
  </si>
  <si>
    <r>
      <rPr>
        <sz val="13"/>
        <rFont val="宋体"/>
        <family val="3"/>
        <charset val="134"/>
      </rPr>
      <t>宫腔镜瘢痕妊娠病灶电切术</t>
    </r>
  </si>
  <si>
    <r>
      <rPr>
        <sz val="13"/>
        <rFont val="宋体"/>
        <family val="3"/>
        <charset val="134"/>
      </rPr>
      <t>包括胎盘残留电切术</t>
    </r>
    <r>
      <rPr>
        <sz val="13"/>
        <rFont val="Times New Roman"/>
        <family val="1"/>
      </rPr>
      <t>/</t>
    </r>
    <r>
      <rPr>
        <sz val="13"/>
        <rFont val="宋体"/>
        <family val="3"/>
        <charset val="134"/>
      </rPr>
      <t>取出术。窥器暴露宫颈，扩张棒逐号扩张宫颈管至</t>
    </r>
    <r>
      <rPr>
        <sz val="13"/>
        <rFont val="Times New Roman"/>
        <family val="1"/>
      </rPr>
      <t>10</t>
    </r>
    <r>
      <rPr>
        <sz val="13"/>
        <rFont val="宋体"/>
        <family val="3"/>
        <charset val="134"/>
      </rPr>
      <t>号，接通宫腔镜系统，排净管内气体，检查宫颈管及宫腔情况。行瘢痕妊娠病灶电切，分次切除妊娠组织。撤镜结束手术。组织送病理检查。</t>
    </r>
  </si>
  <si>
    <r>
      <rPr>
        <sz val="13"/>
        <rFont val="宋体"/>
        <family val="3"/>
        <charset val="134"/>
      </rPr>
      <t>腹腔镜下瘢痕妊娠病灶电切术</t>
    </r>
    <r>
      <rPr>
        <sz val="13"/>
        <rFont val="Times New Roman"/>
        <family val="1"/>
      </rPr>
      <t>+</t>
    </r>
    <r>
      <rPr>
        <sz val="13"/>
        <rFont val="宋体"/>
        <family val="3"/>
        <charset val="134"/>
      </rPr>
      <t>瘢痕缺陷修补术</t>
    </r>
  </si>
  <si>
    <r>
      <rPr>
        <sz val="13"/>
        <rFont val="宋体"/>
        <family val="3"/>
        <charset val="134"/>
      </rPr>
      <t>患者取膀胱截石位，全麻。置入套管针，</t>
    </r>
    <r>
      <rPr>
        <sz val="13"/>
        <rFont val="Times New Roman"/>
        <family val="1"/>
      </rPr>
      <t xml:space="preserve"> </t>
    </r>
    <r>
      <rPr>
        <sz val="13"/>
        <rFont val="宋体"/>
        <family val="3"/>
        <charset val="134"/>
      </rPr>
      <t>接入腹腔镜系统，探查子宫、瘢痕处及双附件情况。暴露子宫瘢痕处，先行负压吸宫，后打开瘢痕处肌层，彻底清除妊娠组织，修剪瘢痕处糟脆的组织，予可吸收线连续缝合切口，并水平褥式包埋一层。检查无活动性出血，撤镜，常规缝合各穿刺孔，结束手术。</t>
    </r>
  </si>
  <si>
    <r>
      <rPr>
        <sz val="13"/>
        <rFont val="宋体"/>
        <family val="3"/>
        <charset val="134"/>
      </rPr>
      <t>阴道异物取出术</t>
    </r>
  </si>
  <si>
    <t>331304002</t>
  </si>
  <si>
    <r>
      <rPr>
        <sz val="13"/>
        <rFont val="宋体"/>
        <family val="3"/>
        <charset val="134"/>
      </rPr>
      <t>阴道裂伤缝合术</t>
    </r>
  </si>
  <si>
    <r>
      <rPr>
        <sz val="13"/>
        <rFont val="宋体"/>
        <family val="3"/>
        <charset val="134"/>
      </rPr>
      <t>阴道扩张术</t>
    </r>
  </si>
  <si>
    <r>
      <rPr>
        <sz val="13"/>
        <rFont val="宋体"/>
        <family val="3"/>
        <charset val="134"/>
      </rPr>
      <t>阴道疤痕切除术</t>
    </r>
  </si>
  <si>
    <r>
      <rPr>
        <sz val="13"/>
        <rFont val="宋体"/>
        <family val="3"/>
        <charset val="134"/>
      </rPr>
      <t>阴道横纵膈切开术</t>
    </r>
  </si>
  <si>
    <r>
      <rPr>
        <sz val="13"/>
        <rFont val="宋体"/>
        <family val="3"/>
        <charset val="134"/>
      </rPr>
      <t>阴道闭锁切开术</t>
    </r>
  </si>
  <si>
    <r>
      <rPr>
        <sz val="13"/>
        <rFont val="宋体"/>
        <family val="3"/>
        <charset val="134"/>
      </rPr>
      <t>不含植皮</t>
    </r>
  </si>
  <si>
    <r>
      <rPr>
        <sz val="13"/>
        <rFont val="宋体"/>
        <family val="3"/>
        <charset val="134"/>
      </rPr>
      <t>阴道良性肿物切除术</t>
    </r>
  </si>
  <si>
    <r>
      <rPr>
        <sz val="13"/>
        <rFont val="宋体"/>
        <family val="3"/>
        <charset val="134"/>
      </rPr>
      <t>包括阴道结节或阴道囊肿切除</t>
    </r>
  </si>
  <si>
    <r>
      <rPr>
        <sz val="13"/>
        <rFont val="宋体"/>
        <family val="3"/>
        <charset val="134"/>
      </rPr>
      <t>阴道成形术</t>
    </r>
  </si>
  <si>
    <r>
      <rPr>
        <sz val="13"/>
        <rFont val="宋体"/>
        <family val="3"/>
        <charset val="134"/>
      </rPr>
      <t>不含植皮、取乙状结肠（代阴道）等所有组织瓣切取</t>
    </r>
  </si>
  <si>
    <r>
      <rPr>
        <sz val="13"/>
        <rFont val="宋体"/>
        <family val="3"/>
        <charset val="134"/>
      </rPr>
      <t>阴道直肠瘘修补术</t>
    </r>
  </si>
  <si>
    <r>
      <rPr>
        <sz val="13"/>
        <rFont val="宋体"/>
        <family val="3"/>
        <charset val="134"/>
      </rPr>
      <t>阴道壁血肿切开术</t>
    </r>
  </si>
  <si>
    <r>
      <rPr>
        <sz val="13"/>
        <rFont val="宋体"/>
        <family val="3"/>
        <charset val="134"/>
      </rPr>
      <t>阴道前后壁修补术</t>
    </r>
  </si>
  <si>
    <r>
      <rPr>
        <sz val="13"/>
        <rFont val="宋体"/>
        <family val="3"/>
        <charset val="134"/>
      </rPr>
      <t>包括阴道延长术</t>
    </r>
  </si>
  <si>
    <r>
      <rPr>
        <sz val="13"/>
        <rFont val="宋体"/>
        <family val="3"/>
        <charset val="134"/>
      </rPr>
      <t>阴道中隔成形术</t>
    </r>
  </si>
  <si>
    <r>
      <rPr>
        <sz val="13"/>
        <rFont val="宋体"/>
        <family val="3"/>
        <charset val="134"/>
      </rPr>
      <t>后穹窿损伤缝合术</t>
    </r>
  </si>
  <si>
    <r>
      <rPr>
        <sz val="13"/>
        <rFont val="宋体"/>
        <family val="3"/>
        <charset val="134"/>
      </rPr>
      <t>包括阴道后穹窿切开引流</t>
    </r>
  </si>
  <si>
    <r>
      <rPr>
        <sz val="13"/>
        <rFont val="宋体"/>
        <family val="3"/>
        <charset val="134"/>
      </rPr>
      <t>阴道缩紧术</t>
    </r>
  </si>
  <si>
    <r>
      <rPr>
        <sz val="13"/>
        <rFont val="宋体"/>
        <family val="3"/>
        <charset val="134"/>
      </rPr>
      <t>全阴道切除术</t>
    </r>
  </si>
  <si>
    <r>
      <rPr>
        <sz val="13"/>
        <rFont val="宋体"/>
        <family val="3"/>
        <charset val="134"/>
      </rPr>
      <t>外阴损伤缝合术</t>
    </r>
  </si>
  <si>
    <r>
      <rPr>
        <sz val="13"/>
        <rFont val="宋体"/>
        <family val="3"/>
        <charset val="134"/>
      </rPr>
      <t>含小阴唇粘连分离术</t>
    </r>
  </si>
  <si>
    <r>
      <rPr>
        <sz val="13"/>
        <rFont val="宋体"/>
        <family val="3"/>
        <charset val="134"/>
      </rPr>
      <t>陈旧性会阴裂伤修补术</t>
    </r>
  </si>
  <si>
    <r>
      <rPr>
        <sz val="13"/>
        <rFont val="宋体"/>
        <family val="3"/>
        <charset val="134"/>
      </rPr>
      <t>陈旧性会阴Ⅲ度裂伤缝合术</t>
    </r>
  </si>
  <si>
    <r>
      <rPr>
        <sz val="13"/>
        <rFont val="宋体"/>
        <family val="3"/>
        <charset val="134"/>
      </rPr>
      <t>含肛门括约肌及直肠裂伤</t>
    </r>
  </si>
  <si>
    <r>
      <rPr>
        <sz val="13"/>
        <rFont val="宋体"/>
        <family val="3"/>
        <charset val="134"/>
      </rPr>
      <t>外阴脓肿切开引流术</t>
    </r>
  </si>
  <si>
    <r>
      <rPr>
        <sz val="13"/>
        <rFont val="宋体"/>
        <family val="3"/>
        <charset val="134"/>
      </rPr>
      <t>包括外阴血肿切开</t>
    </r>
  </si>
  <si>
    <r>
      <rPr>
        <sz val="13"/>
        <rFont val="宋体"/>
        <family val="3"/>
        <charset val="134"/>
      </rPr>
      <t>外阴良性肿物切除术</t>
    </r>
  </si>
  <si>
    <r>
      <rPr>
        <sz val="13"/>
        <rFont val="宋体"/>
        <family val="3"/>
        <charset val="134"/>
      </rPr>
      <t>包括肿瘤、囊肿、赘生物等</t>
    </r>
  </si>
  <si>
    <r>
      <rPr>
        <sz val="13"/>
        <rFont val="宋体"/>
        <family val="3"/>
        <charset val="134"/>
      </rPr>
      <t>阴蒂肥大整复术</t>
    </r>
  </si>
  <si>
    <r>
      <rPr>
        <sz val="13"/>
        <rFont val="宋体"/>
        <family val="3"/>
        <charset val="134"/>
      </rPr>
      <t>阴蒂短缩成型术</t>
    </r>
  </si>
  <si>
    <r>
      <rPr>
        <sz val="13"/>
        <rFont val="宋体"/>
        <family val="3"/>
        <charset val="134"/>
      </rPr>
      <t>单纯性外阴切除术</t>
    </r>
  </si>
  <si>
    <r>
      <rPr>
        <sz val="13"/>
        <rFont val="宋体"/>
        <family val="3"/>
        <charset val="134"/>
      </rPr>
      <t>外阴局部扩大切除术</t>
    </r>
  </si>
  <si>
    <r>
      <rPr>
        <sz val="13"/>
        <rFont val="宋体"/>
        <family val="3"/>
        <charset val="134"/>
      </rPr>
      <t>外阴广泛切除</t>
    </r>
    <r>
      <rPr>
        <sz val="13"/>
        <rFont val="Times New Roman"/>
        <family val="1"/>
      </rPr>
      <t>+</t>
    </r>
    <r>
      <rPr>
        <sz val="13"/>
        <rFont val="宋体"/>
        <family val="3"/>
        <charset val="134"/>
      </rPr>
      <t>淋巴结清除术</t>
    </r>
  </si>
  <si>
    <r>
      <rPr>
        <sz val="13"/>
        <rFont val="宋体"/>
        <family val="3"/>
        <charset val="134"/>
      </rPr>
      <t>含腹股沟淋巴、股深淋巴、盆、腹腔淋巴结清除术；不含特殊引流</t>
    </r>
  </si>
  <si>
    <r>
      <rPr>
        <sz val="13"/>
        <rFont val="宋体"/>
        <family val="3"/>
        <charset val="134"/>
      </rPr>
      <t>外阴整形术</t>
    </r>
  </si>
  <si>
    <r>
      <rPr>
        <sz val="13"/>
        <rFont val="宋体"/>
        <family val="3"/>
        <charset val="134"/>
      </rPr>
      <t>不含取皮瓣</t>
    </r>
  </si>
  <si>
    <r>
      <rPr>
        <sz val="13"/>
        <rFont val="宋体"/>
        <family val="3"/>
        <charset val="134"/>
      </rPr>
      <t>前庭大腺囊肿造口术</t>
    </r>
  </si>
  <si>
    <r>
      <rPr>
        <sz val="13"/>
        <rFont val="宋体"/>
        <family val="3"/>
        <charset val="134"/>
      </rPr>
      <t>含脓肿切开引流术</t>
    </r>
  </si>
  <si>
    <r>
      <rPr>
        <sz val="13"/>
        <rFont val="宋体"/>
        <family val="3"/>
        <charset val="134"/>
      </rPr>
      <t>前庭大腺囊肿切除术</t>
    </r>
  </si>
  <si>
    <r>
      <rPr>
        <sz val="13"/>
        <rFont val="宋体"/>
        <family val="3"/>
        <charset val="134"/>
      </rPr>
      <t>处女膜切开术</t>
    </r>
  </si>
  <si>
    <r>
      <rPr>
        <sz val="13"/>
        <rFont val="宋体"/>
        <family val="3"/>
        <charset val="134"/>
      </rPr>
      <t>处女膜修复术</t>
    </r>
  </si>
  <si>
    <r>
      <rPr>
        <sz val="13"/>
        <rFont val="宋体"/>
        <family val="3"/>
        <charset val="134"/>
      </rPr>
      <t>经腹腔镜盆腔粘连分离术</t>
    </r>
  </si>
  <si>
    <r>
      <rPr>
        <sz val="13"/>
        <rFont val="宋体"/>
        <family val="3"/>
        <charset val="134"/>
      </rPr>
      <t>包括盆腔粘连松解术</t>
    </r>
  </si>
  <si>
    <r>
      <rPr>
        <sz val="13"/>
        <rFont val="宋体"/>
        <family val="3"/>
        <charset val="134"/>
      </rPr>
      <t>宫腔镜检查</t>
    </r>
  </si>
  <si>
    <r>
      <rPr>
        <sz val="13"/>
        <rFont val="宋体"/>
        <family val="3"/>
        <charset val="134"/>
      </rPr>
      <t>含活检；包括幼女阴道异物诊治；不含宫旁阻滞麻醉</t>
    </r>
  </si>
  <si>
    <r>
      <rPr>
        <sz val="13"/>
        <rFont val="宋体"/>
        <family val="3"/>
        <charset val="134"/>
      </rPr>
      <t>经宫腔镜取环术</t>
    </r>
  </si>
  <si>
    <r>
      <rPr>
        <sz val="13"/>
        <rFont val="宋体"/>
        <family val="3"/>
        <charset val="134"/>
      </rPr>
      <t>包括宫腔内异物取出术；不含术中</t>
    </r>
    <r>
      <rPr>
        <sz val="13"/>
        <rFont val="Times New Roman"/>
        <family val="1"/>
      </rPr>
      <t>B</t>
    </r>
    <r>
      <rPr>
        <sz val="13"/>
        <rFont val="宋体"/>
        <family val="3"/>
        <charset val="134"/>
      </rPr>
      <t>超监视</t>
    </r>
  </si>
  <si>
    <r>
      <rPr>
        <sz val="13"/>
        <rFont val="宋体"/>
        <family val="3"/>
        <charset val="134"/>
      </rPr>
      <t>经宫腔镜输卵管插管术</t>
    </r>
  </si>
  <si>
    <r>
      <rPr>
        <sz val="13"/>
        <rFont val="宋体"/>
        <family val="3"/>
        <charset val="134"/>
      </rPr>
      <t>经宫腔镜宫腔粘连分离术</t>
    </r>
  </si>
  <si>
    <r>
      <rPr>
        <sz val="13"/>
        <rFont val="宋体"/>
        <family val="3"/>
        <charset val="134"/>
      </rPr>
      <t>经宫腔镜子宫纵隔切除术</t>
    </r>
  </si>
  <si>
    <r>
      <rPr>
        <sz val="13"/>
        <rFont val="宋体"/>
        <family val="3"/>
        <charset val="134"/>
      </rPr>
      <t>不含术中</t>
    </r>
    <r>
      <rPr>
        <sz val="13"/>
        <rFont val="Times New Roman"/>
        <family val="1"/>
      </rPr>
      <t>B</t>
    </r>
    <r>
      <rPr>
        <sz val="13"/>
        <rFont val="宋体"/>
        <family val="3"/>
        <charset val="134"/>
      </rPr>
      <t>超监视</t>
    </r>
  </si>
  <si>
    <r>
      <rPr>
        <sz val="13"/>
        <rFont val="宋体"/>
        <family val="3"/>
        <charset val="134"/>
      </rPr>
      <t>经宫腔镜子宫肌瘤切除术</t>
    </r>
  </si>
  <si>
    <r>
      <rPr>
        <sz val="13"/>
        <rFont val="宋体"/>
        <family val="3"/>
        <charset val="134"/>
      </rPr>
      <t>包括经宫腔镜子宫异常组织切除术，不含术中</t>
    </r>
    <r>
      <rPr>
        <sz val="13"/>
        <rFont val="Times New Roman"/>
        <family val="1"/>
      </rPr>
      <t>B</t>
    </r>
    <r>
      <rPr>
        <sz val="13"/>
        <rFont val="宋体"/>
        <family val="3"/>
        <charset val="134"/>
      </rPr>
      <t>超监视</t>
    </r>
  </si>
  <si>
    <r>
      <rPr>
        <sz val="13"/>
        <rFont val="宋体"/>
        <family val="3"/>
        <charset val="134"/>
      </rPr>
      <t>经宫腔镜子宫内膜剥离术</t>
    </r>
  </si>
  <si>
    <r>
      <rPr>
        <sz val="13"/>
        <rFont val="宋体"/>
        <family val="3"/>
        <charset val="134"/>
      </rPr>
      <t>剖宫产术中子宫全切术</t>
    </r>
  </si>
  <si>
    <r>
      <rPr>
        <sz val="13"/>
        <rFont val="宋体"/>
        <family val="3"/>
        <charset val="134"/>
      </rPr>
      <t>剖宫产术中子宫次全切术</t>
    </r>
  </si>
  <si>
    <t>HTE65401</t>
  </si>
  <si>
    <r>
      <rPr>
        <sz val="13"/>
        <rFont val="宋体"/>
        <family val="3"/>
        <charset val="134"/>
      </rPr>
      <t>宫腔组织吸引术</t>
    </r>
  </si>
  <si>
    <t>HTD73401</t>
  </si>
  <si>
    <r>
      <rPr>
        <sz val="13"/>
        <rFont val="宋体"/>
        <family val="3"/>
        <charset val="134"/>
      </rPr>
      <t>经阴道子宫肌瘤切除术</t>
    </r>
  </si>
  <si>
    <t>HTZ89301</t>
  </si>
  <si>
    <r>
      <rPr>
        <sz val="13"/>
        <rFont val="宋体"/>
        <family val="3"/>
        <charset val="134"/>
      </rPr>
      <t>全盆底重建修补术</t>
    </r>
  </si>
  <si>
    <r>
      <rPr>
        <sz val="13"/>
        <rFont val="宋体"/>
        <family val="3"/>
        <charset val="134"/>
      </rPr>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r>
  </si>
  <si>
    <t>KTB23701</t>
  </si>
  <si>
    <r>
      <rPr>
        <sz val="13"/>
        <rFont val="宋体"/>
        <family val="3"/>
        <charset val="134"/>
      </rPr>
      <t>卵巢组织冷冻</t>
    </r>
  </si>
  <si>
    <r>
      <rPr>
        <sz val="13"/>
        <rFont val="宋体"/>
        <family val="3"/>
        <charset val="134"/>
      </rPr>
      <t>麻醉，开腹，取出卵巢组织，放入</t>
    </r>
    <r>
      <rPr>
        <sz val="13"/>
        <rFont val="Times New Roman"/>
        <family val="1"/>
      </rPr>
      <t>4</t>
    </r>
    <r>
      <rPr>
        <sz val="13"/>
        <rFont val="宋体"/>
        <family val="3"/>
        <charset val="134"/>
      </rPr>
      <t>℃培养液中迅速转移到实验室，切成小块，使用程序冷冻仪应用快速冷冻或慢速程序化冷冻（置于冷冻仪中）方法冷冻，放入液氮罐中保存。</t>
    </r>
  </si>
  <si>
    <r>
      <rPr>
        <sz val="13"/>
        <rFont val="宋体"/>
        <family val="3"/>
        <charset val="134"/>
      </rPr>
      <t>两性畸形整形术</t>
    </r>
  </si>
  <si>
    <r>
      <rPr>
        <sz val="13"/>
        <rFont val="宋体"/>
        <family val="3"/>
        <charset val="134"/>
      </rPr>
      <t>变性术</t>
    </r>
  </si>
  <si>
    <r>
      <rPr>
        <sz val="13"/>
        <rFont val="宋体"/>
        <family val="3"/>
        <charset val="134"/>
      </rPr>
      <t>含器官切除、器官再造</t>
    </r>
  </si>
  <si>
    <r>
      <rPr>
        <sz val="13"/>
        <rFont val="宋体"/>
        <family val="3"/>
        <charset val="134"/>
      </rPr>
      <t>膀胱阴道瘘修补术</t>
    </r>
  </si>
  <si>
    <r>
      <rPr>
        <sz val="13"/>
        <rFont val="宋体"/>
        <family val="3"/>
        <charset val="134"/>
      </rPr>
      <t>尿道阴道瘘修补术</t>
    </r>
  </si>
  <si>
    <t>计价单位</t>
  </si>
  <si>
    <t>310300001</t>
  </si>
  <si>
    <r>
      <rPr>
        <sz val="13"/>
        <color theme="1"/>
        <rFont val="宋体"/>
        <family val="3"/>
        <charset val="134"/>
      </rPr>
      <t>普通视力检查</t>
    </r>
  </si>
  <si>
    <r>
      <rPr>
        <sz val="13"/>
        <color theme="1"/>
        <rFont val="宋体"/>
        <family val="3"/>
        <charset val="134"/>
      </rPr>
      <t>含远视力、近视力、光机能（包括光感及光定位）、伪盲检查</t>
    </r>
  </si>
  <si>
    <r>
      <rPr>
        <sz val="13"/>
        <color theme="1"/>
        <rFont val="宋体"/>
        <family val="3"/>
        <charset val="134"/>
      </rPr>
      <t>特殊视力检查</t>
    </r>
  </si>
  <si>
    <r>
      <rPr>
        <sz val="13"/>
        <color theme="1"/>
        <rFont val="宋体"/>
        <family val="3"/>
        <charset val="134"/>
      </rPr>
      <t>包括儿童图形视力表，点视力表，条栅视力卡，视动性眼震仪</t>
    </r>
  </si>
  <si>
    <r>
      <rPr>
        <sz val="13"/>
        <color theme="1"/>
        <rFont val="宋体"/>
        <family val="3"/>
        <charset val="134"/>
      </rPr>
      <t>项</t>
    </r>
  </si>
  <si>
    <t>每增加一项加收2元</t>
  </si>
  <si>
    <r>
      <rPr>
        <sz val="13"/>
        <color theme="1"/>
        <rFont val="宋体"/>
        <family val="3"/>
        <charset val="134"/>
      </rPr>
      <t>选择性观看检查</t>
    </r>
  </si>
  <si>
    <r>
      <rPr>
        <sz val="13"/>
        <color theme="1"/>
        <rFont val="宋体"/>
        <family val="3"/>
        <charset val="134"/>
      </rPr>
      <t>视网膜视力检查</t>
    </r>
  </si>
  <si>
    <r>
      <rPr>
        <sz val="13"/>
        <color theme="1"/>
        <rFont val="宋体"/>
        <family val="3"/>
        <charset val="134"/>
      </rPr>
      <t>阿姆斯勒（</t>
    </r>
    <r>
      <rPr>
        <sz val="13"/>
        <color theme="1"/>
        <rFont val="Times New Roman"/>
        <family val="1"/>
      </rPr>
      <t>Amsler</t>
    </r>
    <r>
      <rPr>
        <sz val="13"/>
        <color theme="1"/>
        <rFont val="宋体"/>
        <family val="3"/>
        <charset val="134"/>
      </rPr>
      <t>）表检查</t>
    </r>
  </si>
  <si>
    <r>
      <rPr>
        <sz val="13"/>
        <color theme="1"/>
        <rFont val="宋体"/>
        <family val="3"/>
        <charset val="134"/>
      </rPr>
      <t>对比敏感度检查</t>
    </r>
  </si>
  <si>
    <r>
      <rPr>
        <sz val="13"/>
        <color theme="1"/>
        <rFont val="宋体"/>
        <family val="3"/>
        <charset val="134"/>
      </rPr>
      <t>暗适应测定</t>
    </r>
  </si>
  <si>
    <r>
      <rPr>
        <sz val="13"/>
        <color theme="1"/>
        <rFont val="宋体"/>
        <family val="3"/>
        <charset val="134"/>
      </rPr>
      <t>含图形及报告</t>
    </r>
  </si>
  <si>
    <r>
      <rPr>
        <sz val="13"/>
        <color theme="1"/>
        <rFont val="宋体"/>
        <family val="3"/>
        <charset val="134"/>
      </rPr>
      <t>明适应测定</t>
    </r>
  </si>
  <si>
    <r>
      <rPr>
        <sz val="13"/>
        <color theme="1"/>
        <rFont val="宋体"/>
        <family val="3"/>
        <charset val="134"/>
      </rPr>
      <t>验光</t>
    </r>
  </si>
  <si>
    <r>
      <rPr>
        <sz val="13"/>
        <color theme="1"/>
        <rFont val="宋体"/>
        <family val="3"/>
        <charset val="134"/>
      </rPr>
      <t>包括检影，散瞳，云雾试验，试镜</t>
    </r>
  </si>
  <si>
    <r>
      <rPr>
        <sz val="13"/>
        <color theme="1"/>
        <rFont val="宋体"/>
        <family val="3"/>
        <charset val="134"/>
      </rPr>
      <t>眼压检查</t>
    </r>
  </si>
  <si>
    <r>
      <rPr>
        <sz val="13"/>
        <color theme="1"/>
        <rFont val="宋体"/>
        <family val="3"/>
        <charset val="134"/>
      </rPr>
      <t>包括</t>
    </r>
    <r>
      <rPr>
        <sz val="13"/>
        <color theme="1"/>
        <rFont val="Times New Roman"/>
        <family val="1"/>
      </rPr>
      <t>Schiotz</t>
    </r>
    <r>
      <rPr>
        <sz val="13"/>
        <color theme="1"/>
        <rFont val="宋体"/>
        <family val="3"/>
        <charset val="134"/>
      </rPr>
      <t>眼压计法，非接触眼压计法，电眼压计法，压平眼压计法</t>
    </r>
  </si>
  <si>
    <t>310300028</t>
  </si>
  <si>
    <r>
      <rPr>
        <sz val="13"/>
        <color theme="1"/>
        <rFont val="宋体"/>
        <family val="3"/>
        <charset val="134"/>
      </rPr>
      <t>眼压日曲线检查</t>
    </r>
  </si>
  <si>
    <r>
      <rPr>
        <sz val="13"/>
        <color theme="1"/>
        <rFont val="宋体"/>
        <family val="3"/>
        <charset val="134"/>
      </rPr>
      <t>眼压描记</t>
    </r>
  </si>
  <si>
    <r>
      <rPr>
        <sz val="13"/>
        <color theme="1"/>
        <rFont val="宋体"/>
        <family val="3"/>
        <charset val="134"/>
      </rPr>
      <t>青光眼诱导试验</t>
    </r>
  </si>
  <si>
    <r>
      <rPr>
        <sz val="13"/>
        <color theme="1"/>
        <rFont val="宋体"/>
        <family val="3"/>
        <charset val="134"/>
      </rPr>
      <t>包括饮水，暗室，妥拉苏林等</t>
    </r>
  </si>
  <si>
    <r>
      <rPr>
        <sz val="13"/>
        <color theme="1"/>
        <rFont val="宋体"/>
        <family val="3"/>
        <charset val="134"/>
      </rPr>
      <t>色觉检查</t>
    </r>
  </si>
  <si>
    <r>
      <rPr>
        <sz val="13"/>
        <color theme="1"/>
        <rFont val="宋体"/>
        <family val="3"/>
        <charset val="134"/>
      </rPr>
      <t>包括普通图谱法，</t>
    </r>
    <r>
      <rPr>
        <sz val="13"/>
        <color theme="1"/>
        <rFont val="Times New Roman"/>
        <family val="1"/>
      </rPr>
      <t>FM-100Hue</t>
    </r>
    <r>
      <rPr>
        <sz val="13"/>
        <color theme="1"/>
        <rFont val="宋体"/>
        <family val="3"/>
        <charset val="134"/>
      </rPr>
      <t>测试盒法，色觉仪法</t>
    </r>
  </si>
  <si>
    <r>
      <rPr>
        <sz val="13"/>
        <color theme="1"/>
        <rFont val="宋体"/>
        <family val="3"/>
        <charset val="134"/>
      </rPr>
      <t>视野检查</t>
    </r>
  </si>
  <si>
    <r>
      <rPr>
        <sz val="13"/>
        <color theme="1"/>
        <rFont val="宋体"/>
        <family val="3"/>
        <charset val="134"/>
      </rPr>
      <t>包括普通视野计，电脑视野计、动态（</t>
    </r>
    <r>
      <rPr>
        <sz val="13"/>
        <color theme="1"/>
        <rFont val="Times New Roman"/>
        <family val="1"/>
      </rPr>
      <t>Goldmann</t>
    </r>
    <r>
      <rPr>
        <sz val="13"/>
        <color theme="1"/>
        <rFont val="宋体"/>
        <family val="3"/>
        <charset val="134"/>
      </rPr>
      <t>）视野计</t>
    </r>
  </si>
  <si>
    <t>310300005a</t>
  </si>
  <si>
    <r>
      <rPr>
        <sz val="13"/>
        <color theme="1"/>
        <rFont val="宋体"/>
        <family val="3"/>
        <charset val="134"/>
      </rPr>
      <t>普通</t>
    </r>
  </si>
  <si>
    <t>310300005b</t>
  </si>
  <si>
    <r>
      <rPr>
        <sz val="13"/>
        <color theme="1"/>
        <rFont val="宋体"/>
        <family val="3"/>
        <charset val="134"/>
      </rPr>
      <t>电脑、动态</t>
    </r>
  </si>
  <si>
    <r>
      <rPr>
        <sz val="13"/>
        <color theme="1"/>
        <rFont val="宋体"/>
        <family val="3"/>
        <charset val="134"/>
      </rPr>
      <t>泪液分泌功能测定</t>
    </r>
  </si>
  <si>
    <t>使用干眼分析仪测定加收10元</t>
  </si>
  <si>
    <r>
      <rPr>
        <sz val="13"/>
        <color theme="1"/>
        <rFont val="宋体"/>
        <family val="3"/>
        <charset val="134"/>
      </rPr>
      <t>溢泪试验</t>
    </r>
  </si>
  <si>
    <r>
      <rPr>
        <sz val="13"/>
        <color theme="1"/>
        <rFont val="宋体"/>
        <family val="3"/>
        <charset val="134"/>
      </rPr>
      <t>泪膜破裂时间测定</t>
    </r>
  </si>
  <si>
    <r>
      <rPr>
        <sz val="13"/>
        <color theme="1"/>
        <rFont val="宋体"/>
        <family val="3"/>
        <charset val="134"/>
      </rPr>
      <t>复视检查</t>
    </r>
  </si>
  <si>
    <r>
      <rPr>
        <sz val="13"/>
        <color theme="1"/>
        <rFont val="宋体"/>
        <family val="3"/>
        <charset val="134"/>
      </rPr>
      <t>线状镜检查</t>
    </r>
  </si>
  <si>
    <r>
      <rPr>
        <sz val="13"/>
        <color theme="1"/>
        <rFont val="宋体"/>
        <family val="3"/>
        <charset val="134"/>
      </rPr>
      <t>黑氏（</t>
    </r>
    <r>
      <rPr>
        <sz val="13"/>
        <color theme="1"/>
        <rFont val="Times New Roman"/>
        <family val="1"/>
      </rPr>
      <t>Hess</t>
    </r>
    <r>
      <rPr>
        <sz val="13"/>
        <color theme="1"/>
        <rFont val="宋体"/>
        <family val="3"/>
        <charset val="134"/>
      </rPr>
      <t>）屏检查</t>
    </r>
  </si>
  <si>
    <r>
      <rPr>
        <sz val="13"/>
        <color theme="1"/>
        <rFont val="宋体"/>
        <family val="3"/>
        <charset val="134"/>
      </rPr>
      <t>斜视度测定</t>
    </r>
  </si>
  <si>
    <r>
      <rPr>
        <sz val="13"/>
        <color theme="1"/>
        <rFont val="宋体"/>
        <family val="3"/>
        <charset val="134"/>
      </rPr>
      <t>含九个注视方向双眼分别注视时的斜度，看远及看近</t>
    </r>
  </si>
  <si>
    <r>
      <rPr>
        <sz val="13"/>
        <color theme="1"/>
        <rFont val="宋体"/>
        <family val="3"/>
        <charset val="134"/>
      </rPr>
      <t>三棱镜检查</t>
    </r>
  </si>
  <si>
    <r>
      <rPr>
        <sz val="13"/>
        <color theme="1"/>
        <rFont val="宋体"/>
        <family val="3"/>
        <charset val="134"/>
      </rPr>
      <t>正切尺检查</t>
    </r>
  </si>
  <si>
    <r>
      <rPr>
        <sz val="13"/>
        <color theme="1"/>
        <rFont val="宋体"/>
        <family val="3"/>
        <charset val="134"/>
      </rPr>
      <t>马氏（</t>
    </r>
    <r>
      <rPr>
        <sz val="13"/>
        <color theme="1"/>
        <rFont val="Times New Roman"/>
        <family val="1"/>
      </rPr>
      <t>Maddox</t>
    </r>
    <r>
      <rPr>
        <sz val="13"/>
        <color theme="1"/>
        <rFont val="宋体"/>
        <family val="3"/>
        <charset val="134"/>
      </rPr>
      <t>）杆试验</t>
    </r>
  </si>
  <si>
    <r>
      <rPr>
        <sz val="13"/>
        <color theme="1"/>
        <rFont val="宋体"/>
        <family val="3"/>
        <charset val="134"/>
      </rPr>
      <t>角膜地形图检查</t>
    </r>
  </si>
  <si>
    <t>次
（单眼）</t>
  </si>
  <si>
    <t>每个眼</t>
  </si>
  <si>
    <r>
      <rPr>
        <sz val="13"/>
        <color theme="1"/>
        <rFont val="宋体"/>
        <family val="3"/>
        <charset val="134"/>
      </rPr>
      <t>角膜厚度检查</t>
    </r>
  </si>
  <si>
    <r>
      <rPr>
        <sz val="13"/>
        <color theme="1"/>
        <rFont val="宋体"/>
        <family val="3"/>
        <charset val="134"/>
      </rPr>
      <t>包括裂隙灯法，超声法</t>
    </r>
  </si>
  <si>
    <t>310300039</t>
  </si>
  <si>
    <r>
      <rPr>
        <sz val="13"/>
        <color theme="1"/>
        <rFont val="宋体"/>
        <family val="3"/>
        <charset val="134"/>
      </rPr>
      <t>角膜曲率测量</t>
    </r>
  </si>
  <si>
    <r>
      <rPr>
        <sz val="13"/>
        <color theme="1"/>
        <rFont val="宋体"/>
        <family val="3"/>
        <charset val="134"/>
      </rPr>
      <t>人工晶体度数测量</t>
    </r>
  </si>
  <si>
    <r>
      <rPr>
        <sz val="13"/>
        <color theme="1"/>
        <rFont val="宋体"/>
        <family val="3"/>
        <charset val="134"/>
      </rPr>
      <t>结膜印痕细胞检查</t>
    </r>
  </si>
  <si>
    <r>
      <rPr>
        <sz val="13"/>
        <color theme="1"/>
        <rFont val="宋体"/>
        <family val="3"/>
        <charset val="134"/>
      </rPr>
      <t>角膜刮片检查</t>
    </r>
  </si>
  <si>
    <r>
      <rPr>
        <sz val="13"/>
        <color theme="1"/>
        <rFont val="宋体"/>
        <family val="3"/>
        <charset val="134"/>
      </rPr>
      <t>不含微生物检查</t>
    </r>
  </si>
  <si>
    <r>
      <rPr>
        <sz val="13"/>
        <color theme="1"/>
        <rFont val="宋体"/>
        <family val="3"/>
        <charset val="134"/>
      </rPr>
      <t>结膜囊取材检查</t>
    </r>
  </si>
  <si>
    <r>
      <rPr>
        <sz val="13"/>
        <color theme="1"/>
        <rFont val="宋体"/>
        <family val="3"/>
        <charset val="134"/>
      </rPr>
      <t>角膜知觉检查</t>
    </r>
  </si>
  <si>
    <r>
      <rPr>
        <sz val="13"/>
        <color theme="1"/>
        <rFont val="宋体"/>
        <family val="3"/>
        <charset val="134"/>
      </rPr>
      <t>眼活体组织检查</t>
    </r>
  </si>
  <si>
    <r>
      <rPr>
        <sz val="13"/>
        <color theme="1"/>
        <rFont val="宋体"/>
        <family val="3"/>
        <charset val="134"/>
      </rPr>
      <t>牵拉试验</t>
    </r>
  </si>
  <si>
    <r>
      <rPr>
        <sz val="13"/>
        <color theme="1"/>
        <rFont val="宋体"/>
        <family val="3"/>
        <charset val="134"/>
      </rPr>
      <t>含有无复视及耐受程度，被动牵拉，主动收缩</t>
    </r>
  </si>
  <si>
    <r>
      <rPr>
        <sz val="13"/>
        <color theme="1"/>
        <rFont val="宋体"/>
        <family val="3"/>
        <charset val="134"/>
      </rPr>
      <t>上睑下垂检查</t>
    </r>
  </si>
  <si>
    <r>
      <rPr>
        <sz val="13"/>
        <color theme="1"/>
        <rFont val="宋体"/>
        <family val="3"/>
        <charset val="134"/>
      </rPr>
      <t>双眼视觉检查</t>
    </r>
  </si>
  <si>
    <r>
      <rPr>
        <sz val="13"/>
        <color theme="1"/>
        <rFont val="宋体"/>
        <family val="3"/>
        <charset val="134"/>
      </rPr>
      <t>含双眼同时知觉、双眼同时视、双眼融合功能、立体视功能</t>
    </r>
  </si>
  <si>
    <r>
      <rPr>
        <sz val="13"/>
        <color theme="1"/>
        <rFont val="宋体"/>
        <family val="3"/>
        <charset val="134"/>
      </rPr>
      <t>调节</t>
    </r>
    <r>
      <rPr>
        <sz val="13"/>
        <color theme="1"/>
        <rFont val="Times New Roman"/>
        <family val="1"/>
      </rPr>
      <t>/</t>
    </r>
    <r>
      <rPr>
        <sz val="13"/>
        <color theme="1"/>
        <rFont val="宋体"/>
        <family val="3"/>
        <charset val="134"/>
      </rPr>
      <t>集合测定</t>
    </r>
  </si>
  <si>
    <t>310300062</t>
  </si>
  <si>
    <r>
      <rPr>
        <sz val="13"/>
        <color theme="1"/>
        <rFont val="宋体"/>
        <family val="3"/>
        <charset val="134"/>
      </rPr>
      <t>临界融合频率检查</t>
    </r>
  </si>
  <si>
    <r>
      <rPr>
        <sz val="13"/>
        <color theme="1"/>
        <rFont val="宋体"/>
        <family val="3"/>
        <charset val="134"/>
      </rPr>
      <t>主导眼检查</t>
    </r>
  </si>
  <si>
    <r>
      <rPr>
        <sz val="13"/>
        <color theme="1"/>
        <rFont val="宋体"/>
        <family val="3"/>
        <charset val="134"/>
      </rPr>
      <t>眼位照相</t>
    </r>
  </si>
  <si>
    <r>
      <rPr>
        <sz val="13"/>
        <color theme="1"/>
        <rFont val="宋体"/>
        <family val="3"/>
        <charset val="134"/>
      </rPr>
      <t>眼前段照相</t>
    </r>
  </si>
  <si>
    <r>
      <rPr>
        <sz val="13"/>
        <color theme="1"/>
        <rFont val="宋体"/>
        <family val="3"/>
        <charset val="134"/>
      </rPr>
      <t>单侧</t>
    </r>
  </si>
  <si>
    <r>
      <rPr>
        <sz val="13"/>
        <color theme="1"/>
        <rFont val="宋体"/>
        <family val="3"/>
        <charset val="134"/>
      </rPr>
      <t>眼底照相</t>
    </r>
  </si>
  <si>
    <t>彩色胶片另收</t>
  </si>
  <si>
    <r>
      <rPr>
        <sz val="13"/>
        <color theme="1"/>
        <rFont val="宋体"/>
        <family val="3"/>
        <charset val="134"/>
      </rPr>
      <t>扫描激光眼底检查（</t>
    </r>
    <r>
      <rPr>
        <sz val="13"/>
        <color theme="1"/>
        <rFont val="Times New Roman"/>
        <family val="1"/>
      </rPr>
      <t>SLO</t>
    </r>
    <r>
      <rPr>
        <sz val="13"/>
        <color theme="1"/>
        <rFont val="宋体"/>
        <family val="3"/>
        <charset val="134"/>
      </rPr>
      <t>）</t>
    </r>
  </si>
  <si>
    <t>310300066</t>
  </si>
  <si>
    <r>
      <rPr>
        <sz val="13"/>
        <color theme="1"/>
        <rFont val="宋体"/>
        <family val="3"/>
        <charset val="134"/>
      </rPr>
      <t>视觉网膜地形图</t>
    </r>
  </si>
  <si>
    <r>
      <rPr>
        <sz val="13"/>
        <color theme="1"/>
        <rFont val="宋体"/>
        <family val="3"/>
        <charset val="134"/>
      </rPr>
      <t>眼部广域成相</t>
    </r>
  </si>
  <si>
    <r>
      <rPr>
        <sz val="13"/>
        <color theme="1"/>
        <rFont val="宋体"/>
        <family val="3"/>
        <charset val="134"/>
      </rPr>
      <t>单眼</t>
    </r>
  </si>
  <si>
    <r>
      <rPr>
        <sz val="13"/>
        <color theme="1"/>
        <rFont val="宋体"/>
        <family val="3"/>
        <charset val="134"/>
      </rPr>
      <t>裂隙灯下眼底视神经立体照相</t>
    </r>
  </si>
  <si>
    <r>
      <rPr>
        <sz val="13"/>
        <color theme="1"/>
        <rFont val="宋体"/>
        <family val="3"/>
        <charset val="134"/>
      </rPr>
      <t>婴幼儿视网膜病变检查</t>
    </r>
  </si>
  <si>
    <r>
      <rPr>
        <sz val="13"/>
        <color theme="1"/>
        <rFont val="宋体"/>
        <family val="3"/>
        <charset val="134"/>
      </rPr>
      <t>彩色打印照片</t>
    </r>
  </si>
  <si>
    <r>
      <rPr>
        <sz val="13"/>
        <color theme="1"/>
        <rFont val="宋体"/>
        <family val="3"/>
        <charset val="134"/>
      </rPr>
      <t>片</t>
    </r>
  </si>
  <si>
    <r>
      <rPr>
        <sz val="13"/>
        <rFont val="宋体"/>
        <family val="3"/>
        <charset val="134"/>
      </rPr>
      <t>彩色胶片照相</t>
    </r>
  </si>
  <si>
    <r>
      <rPr>
        <sz val="13"/>
        <rFont val="宋体"/>
        <family val="3"/>
        <charset val="134"/>
      </rPr>
      <t>片</t>
    </r>
  </si>
  <si>
    <r>
      <rPr>
        <sz val="13"/>
        <color theme="1"/>
        <rFont val="宋体"/>
        <family val="3"/>
        <charset val="134"/>
      </rPr>
      <t>眼底检查</t>
    </r>
  </si>
  <si>
    <r>
      <rPr>
        <sz val="13"/>
        <color theme="1"/>
        <rFont val="宋体"/>
        <family val="3"/>
        <charset val="134"/>
      </rPr>
      <t>包括直接、间接眼底镜法，不含散瞳</t>
    </r>
  </si>
  <si>
    <r>
      <rPr>
        <sz val="13"/>
        <color theme="1"/>
        <rFont val="宋体"/>
        <family val="3"/>
        <charset val="134"/>
      </rPr>
      <t>视网膜裂孔定位检查</t>
    </r>
  </si>
  <si>
    <r>
      <rPr>
        <sz val="13"/>
        <color theme="1"/>
        <rFont val="宋体"/>
        <family val="3"/>
        <charset val="134"/>
      </rPr>
      <t>包括直接检眼镜观察</t>
    </r>
    <r>
      <rPr>
        <sz val="13"/>
        <color theme="1"/>
        <rFont val="Times New Roman"/>
        <family val="1"/>
      </rPr>
      <t>+</t>
    </r>
    <r>
      <rPr>
        <sz val="13"/>
        <color theme="1"/>
        <rFont val="宋体"/>
        <family val="3"/>
        <charset val="134"/>
      </rPr>
      <t>测算、双目间接检眼镜观察</t>
    </r>
    <r>
      <rPr>
        <sz val="13"/>
        <color theme="1"/>
        <rFont val="Times New Roman"/>
        <family val="1"/>
      </rPr>
      <t>+</t>
    </r>
    <r>
      <rPr>
        <sz val="13"/>
        <color theme="1"/>
        <rFont val="宋体"/>
        <family val="3"/>
        <charset val="134"/>
      </rPr>
      <t>巩膜加压法</t>
    </r>
  </si>
  <si>
    <r>
      <rPr>
        <sz val="13"/>
        <color theme="1"/>
        <rFont val="宋体"/>
        <family val="3"/>
        <charset val="134"/>
      </rPr>
      <t>裂隙灯下眼底检查</t>
    </r>
  </si>
  <si>
    <r>
      <rPr>
        <sz val="13"/>
        <color theme="1"/>
        <rFont val="宋体"/>
        <family val="3"/>
        <charset val="134"/>
      </rPr>
      <t>包括前置镜、三面镜、视网膜镜</t>
    </r>
  </si>
  <si>
    <r>
      <rPr>
        <sz val="13"/>
        <color theme="1"/>
        <rFont val="宋体"/>
        <family val="3"/>
        <charset val="134"/>
      </rPr>
      <t>注视性质检查</t>
    </r>
  </si>
  <si>
    <r>
      <rPr>
        <sz val="13"/>
        <color theme="1"/>
        <rFont val="宋体"/>
        <family val="3"/>
        <charset val="134"/>
      </rPr>
      <t>眼底血管造影</t>
    </r>
  </si>
  <si>
    <r>
      <rPr>
        <sz val="13"/>
        <color theme="1"/>
        <rFont val="宋体"/>
        <family val="3"/>
        <charset val="134"/>
      </rPr>
      <t>包括眼底荧光血管造影（</t>
    </r>
    <r>
      <rPr>
        <sz val="13"/>
        <color theme="1"/>
        <rFont val="Times New Roman"/>
        <family val="1"/>
      </rPr>
      <t>FFA</t>
    </r>
    <r>
      <rPr>
        <sz val="13"/>
        <color theme="1"/>
        <rFont val="宋体"/>
        <family val="3"/>
        <charset val="134"/>
      </rPr>
      <t>）、靛青绿血管造影（</t>
    </r>
    <r>
      <rPr>
        <sz val="13"/>
        <color theme="1"/>
        <rFont val="Times New Roman"/>
        <family val="1"/>
      </rPr>
      <t>ICGA</t>
    </r>
    <r>
      <rPr>
        <sz val="13"/>
        <color theme="1"/>
        <rFont val="宋体"/>
        <family val="3"/>
        <charset val="134"/>
      </rPr>
      <t>）</t>
    </r>
  </si>
  <si>
    <r>
      <rPr>
        <sz val="13"/>
        <color theme="1"/>
        <rFont val="宋体"/>
        <family val="3"/>
        <charset val="134"/>
      </rPr>
      <t>视网膜动脉压测定</t>
    </r>
  </si>
  <si>
    <t>310300065</t>
  </si>
  <si>
    <r>
      <rPr>
        <sz val="13"/>
        <color theme="1"/>
        <rFont val="宋体"/>
        <family val="3"/>
        <charset val="134"/>
      </rPr>
      <t>视网膜电流图（</t>
    </r>
    <r>
      <rPr>
        <sz val="13"/>
        <color theme="1"/>
        <rFont val="Times New Roman"/>
        <family val="1"/>
      </rPr>
      <t>ERG</t>
    </r>
    <r>
      <rPr>
        <sz val="13"/>
        <color theme="1"/>
        <rFont val="宋体"/>
        <family val="3"/>
        <charset val="134"/>
      </rPr>
      <t>）</t>
    </r>
  </si>
  <si>
    <r>
      <rPr>
        <sz val="13"/>
        <color theme="1"/>
        <rFont val="宋体"/>
        <family val="3"/>
        <charset val="134"/>
      </rPr>
      <t>包括图形视网膜电图（</t>
    </r>
    <r>
      <rPr>
        <sz val="13"/>
        <color theme="1"/>
        <rFont val="Times New Roman"/>
        <family val="1"/>
      </rPr>
      <t>P-ERG</t>
    </r>
    <r>
      <rPr>
        <sz val="13"/>
        <color theme="1"/>
        <rFont val="宋体"/>
        <family val="3"/>
        <charset val="134"/>
      </rPr>
      <t>）多焦视网膜电图（</t>
    </r>
    <r>
      <rPr>
        <sz val="13"/>
        <color theme="1"/>
        <rFont val="Times New Roman"/>
        <family val="1"/>
      </rPr>
      <t>m-ERG</t>
    </r>
    <r>
      <rPr>
        <sz val="13"/>
        <color theme="1"/>
        <rFont val="宋体"/>
        <family val="3"/>
        <charset val="134"/>
      </rPr>
      <t>）</t>
    </r>
  </si>
  <si>
    <t>310300067</t>
  </si>
  <si>
    <r>
      <rPr>
        <sz val="13"/>
        <color theme="1"/>
        <rFont val="宋体"/>
        <family val="3"/>
        <charset val="134"/>
      </rPr>
      <t>眼电图（</t>
    </r>
    <r>
      <rPr>
        <sz val="13"/>
        <color theme="1"/>
        <rFont val="Times New Roman"/>
        <family val="1"/>
      </rPr>
      <t>EOG</t>
    </r>
    <r>
      <rPr>
        <sz val="13"/>
        <color theme="1"/>
        <rFont val="宋体"/>
        <family val="3"/>
        <charset val="134"/>
      </rPr>
      <t>）</t>
    </r>
  </si>
  <si>
    <r>
      <rPr>
        <sz val="13"/>
        <color theme="1"/>
        <rFont val="宋体"/>
        <family val="3"/>
        <charset val="134"/>
      </rPr>
      <t>含运动或感觉</t>
    </r>
  </si>
  <si>
    <t>310300068</t>
  </si>
  <si>
    <r>
      <rPr>
        <sz val="13"/>
        <color theme="1"/>
        <rFont val="宋体"/>
        <family val="3"/>
        <charset val="134"/>
      </rPr>
      <t>视觉诱发电位（</t>
    </r>
    <r>
      <rPr>
        <sz val="13"/>
        <color theme="1"/>
        <rFont val="Times New Roman"/>
        <family val="1"/>
      </rPr>
      <t>VEP</t>
    </r>
    <r>
      <rPr>
        <sz val="13"/>
        <color theme="1"/>
        <rFont val="宋体"/>
        <family val="3"/>
        <charset val="134"/>
      </rPr>
      <t>）</t>
    </r>
  </si>
  <si>
    <r>
      <rPr>
        <sz val="13"/>
        <color theme="1"/>
        <rFont val="宋体"/>
        <family val="3"/>
        <charset val="134"/>
      </rPr>
      <t>含单导、图形</t>
    </r>
  </si>
  <si>
    <r>
      <rPr>
        <sz val="13"/>
        <color theme="1"/>
        <rFont val="宋体"/>
        <family val="3"/>
        <charset val="134"/>
      </rPr>
      <t>眼球突出度测量</t>
    </r>
  </si>
  <si>
    <r>
      <rPr>
        <sz val="13"/>
        <color theme="1"/>
        <rFont val="宋体"/>
        <family val="3"/>
        <charset val="134"/>
      </rPr>
      <t>包括米尺测量法、眼球突出计测量法</t>
    </r>
  </si>
  <si>
    <r>
      <rPr>
        <sz val="13"/>
        <color theme="1"/>
        <rFont val="宋体"/>
        <family val="3"/>
        <charset val="134"/>
      </rPr>
      <t>眼外肌功能检查</t>
    </r>
  </si>
  <si>
    <r>
      <rPr>
        <sz val="13"/>
        <color theme="1"/>
        <rFont val="宋体"/>
        <family val="3"/>
        <charset val="134"/>
      </rPr>
      <t>含眼球运动、歪头试验、集合与散开</t>
    </r>
  </si>
  <si>
    <r>
      <rPr>
        <sz val="13"/>
        <color theme="1"/>
        <rFont val="宋体"/>
        <family val="3"/>
        <charset val="134"/>
      </rPr>
      <t>眼肌力检查</t>
    </r>
  </si>
  <si>
    <r>
      <rPr>
        <sz val="13"/>
        <color theme="1"/>
        <rFont val="宋体"/>
        <family val="3"/>
        <charset val="134"/>
      </rPr>
      <t>眼象差检查</t>
    </r>
  </si>
  <si>
    <r>
      <rPr>
        <sz val="13"/>
        <color theme="1"/>
        <rFont val="宋体"/>
        <family val="3"/>
        <charset val="134"/>
      </rPr>
      <t>眼震电图</t>
    </r>
  </si>
  <si>
    <r>
      <rPr>
        <sz val="13"/>
        <color theme="1"/>
        <rFont val="宋体"/>
        <family val="3"/>
        <charset val="134"/>
      </rPr>
      <t>包括温度试验和自发眼震</t>
    </r>
  </si>
  <si>
    <r>
      <rPr>
        <sz val="13"/>
        <color theme="1"/>
        <rFont val="宋体"/>
        <family val="3"/>
        <charset val="134"/>
      </rPr>
      <t>代偿头位测定</t>
    </r>
  </si>
  <si>
    <r>
      <rPr>
        <sz val="13"/>
        <color theme="1"/>
        <rFont val="宋体"/>
        <family val="3"/>
        <charset val="134"/>
      </rPr>
      <t>含使用头位检测仪</t>
    </r>
  </si>
  <si>
    <r>
      <rPr>
        <sz val="13"/>
        <color theme="1"/>
        <rFont val="宋体"/>
        <family val="3"/>
        <charset val="134"/>
      </rPr>
      <t>裂隙灯下房角镜检查</t>
    </r>
  </si>
  <si>
    <r>
      <rPr>
        <sz val="13"/>
        <color theme="1"/>
        <rFont val="宋体"/>
        <family val="3"/>
        <charset val="134"/>
      </rPr>
      <t>裂隙灯检查</t>
    </r>
  </si>
  <si>
    <r>
      <rPr>
        <sz val="13"/>
        <color theme="1"/>
        <rFont val="宋体"/>
        <family val="3"/>
        <charset val="134"/>
      </rPr>
      <t>超声生物显微镜检查（</t>
    </r>
    <r>
      <rPr>
        <sz val="13"/>
        <color theme="1"/>
        <rFont val="Times New Roman"/>
        <family val="1"/>
      </rPr>
      <t>UBM</t>
    </r>
    <r>
      <rPr>
        <sz val="13"/>
        <color theme="1"/>
        <rFont val="宋体"/>
        <family val="3"/>
        <charset val="134"/>
      </rPr>
      <t>）</t>
    </r>
  </si>
  <si>
    <r>
      <rPr>
        <sz val="13"/>
        <color theme="1"/>
        <rFont val="宋体"/>
        <family val="3"/>
        <charset val="134"/>
      </rPr>
      <t>光学相干断层成相（</t>
    </r>
    <r>
      <rPr>
        <sz val="13"/>
        <color theme="1"/>
        <rFont val="Times New Roman"/>
        <family val="1"/>
      </rPr>
      <t>OCT</t>
    </r>
    <r>
      <rPr>
        <sz val="13"/>
        <color theme="1"/>
        <rFont val="宋体"/>
        <family val="3"/>
        <charset val="134"/>
      </rPr>
      <t>）</t>
    </r>
  </si>
  <si>
    <r>
      <rPr>
        <sz val="13"/>
        <color theme="1"/>
        <rFont val="宋体"/>
        <family val="3"/>
        <charset val="134"/>
      </rPr>
      <t>含测眼球后极组织厚度及断面相</t>
    </r>
  </si>
  <si>
    <t>310300059</t>
  </si>
  <si>
    <r>
      <rPr>
        <sz val="13"/>
        <color theme="1"/>
        <rFont val="宋体"/>
        <family val="3"/>
        <charset val="134"/>
      </rPr>
      <t>海德堡视网膜厚度检查（</t>
    </r>
    <r>
      <rPr>
        <sz val="13"/>
        <color theme="1"/>
        <rFont val="Times New Roman"/>
        <family val="1"/>
      </rPr>
      <t>HRT</t>
    </r>
    <r>
      <rPr>
        <sz val="13"/>
        <color theme="1"/>
        <rFont val="宋体"/>
        <family val="3"/>
        <charset val="134"/>
      </rPr>
      <t>）</t>
    </r>
  </si>
  <si>
    <r>
      <rPr>
        <sz val="13"/>
        <color theme="1"/>
        <rFont val="宋体"/>
        <family val="3"/>
        <charset val="134"/>
      </rPr>
      <t>球结膜下注射</t>
    </r>
  </si>
  <si>
    <r>
      <rPr>
        <sz val="13"/>
        <color theme="1"/>
        <rFont val="宋体"/>
        <family val="3"/>
        <charset val="134"/>
      </rPr>
      <t>球后注射</t>
    </r>
  </si>
  <si>
    <r>
      <rPr>
        <sz val="13"/>
        <color theme="1"/>
        <rFont val="宋体"/>
        <family val="3"/>
        <charset val="134"/>
      </rPr>
      <t>包括球周半球后，球旁，颞浅动脉旁注射</t>
    </r>
  </si>
  <si>
    <r>
      <rPr>
        <sz val="13"/>
        <color theme="1"/>
        <rFont val="宋体"/>
        <family val="3"/>
        <charset val="134"/>
      </rPr>
      <t>睑板腺按摩</t>
    </r>
  </si>
  <si>
    <r>
      <rPr>
        <sz val="13"/>
        <color theme="1"/>
        <rFont val="宋体"/>
        <family val="3"/>
        <charset val="134"/>
      </rPr>
      <t>沙眼磨擦压挤术</t>
    </r>
  </si>
  <si>
    <r>
      <rPr>
        <sz val="13"/>
        <color theme="1"/>
        <rFont val="宋体"/>
        <family val="3"/>
        <charset val="134"/>
      </rPr>
      <t>包括滤过泡针刺剥离（含穿刺针）</t>
    </r>
  </si>
  <si>
    <t>滤过泡针刺剥离50元</t>
  </si>
  <si>
    <r>
      <rPr>
        <sz val="13"/>
        <color theme="1"/>
        <rFont val="宋体"/>
        <family val="3"/>
        <charset val="134"/>
      </rPr>
      <t>泪道冲洗</t>
    </r>
  </si>
  <si>
    <r>
      <rPr>
        <sz val="13"/>
        <color theme="1"/>
        <rFont val="宋体"/>
        <family val="3"/>
        <charset val="134"/>
      </rPr>
      <t>泪道探通术</t>
    </r>
  </si>
  <si>
    <t>激光加收200元</t>
  </si>
  <si>
    <r>
      <rPr>
        <sz val="13"/>
        <color theme="1"/>
        <rFont val="宋体"/>
        <family val="3"/>
        <charset val="134"/>
      </rPr>
      <t>泪小点扩张</t>
    </r>
  </si>
  <si>
    <r>
      <rPr>
        <sz val="13"/>
        <color theme="1"/>
        <rFont val="宋体"/>
        <family val="3"/>
        <charset val="134"/>
      </rPr>
      <t>冲洗结膜囊</t>
    </r>
  </si>
  <si>
    <r>
      <rPr>
        <sz val="13"/>
        <color theme="1"/>
        <rFont val="宋体"/>
        <family val="3"/>
        <charset val="134"/>
      </rPr>
      <t>包括结膜异物取出</t>
    </r>
  </si>
  <si>
    <r>
      <rPr>
        <sz val="13"/>
        <color theme="1"/>
        <rFont val="宋体"/>
        <family val="3"/>
        <charset val="134"/>
      </rPr>
      <t>睑结膜伪膜去除冲洗</t>
    </r>
  </si>
  <si>
    <r>
      <rPr>
        <sz val="13"/>
        <color theme="1"/>
        <rFont val="宋体"/>
        <family val="3"/>
        <charset val="134"/>
      </rPr>
      <t>取结膜结石</t>
    </r>
  </si>
  <si>
    <r>
      <rPr>
        <sz val="13"/>
        <color theme="1"/>
        <rFont val="宋体"/>
        <family val="3"/>
        <charset val="134"/>
      </rPr>
      <t>角膜异物剔除术</t>
    </r>
  </si>
  <si>
    <r>
      <rPr>
        <sz val="13"/>
        <color theme="1"/>
        <rFont val="宋体"/>
        <family val="3"/>
        <charset val="134"/>
      </rPr>
      <t>电解倒睫</t>
    </r>
  </si>
  <si>
    <r>
      <rPr>
        <sz val="13"/>
        <color theme="1"/>
        <rFont val="宋体"/>
        <family val="3"/>
        <charset val="134"/>
      </rPr>
      <t>包括拔倒睫</t>
    </r>
  </si>
  <si>
    <t>330409013</t>
  </si>
  <si>
    <r>
      <rPr>
        <sz val="13"/>
        <color theme="1"/>
        <rFont val="宋体"/>
        <family val="3"/>
        <charset val="134"/>
      </rPr>
      <t>眶内血肿穿刺术</t>
    </r>
  </si>
  <si>
    <r>
      <rPr>
        <sz val="13"/>
        <color theme="1"/>
        <rFont val="宋体"/>
        <family val="3"/>
        <charset val="134"/>
      </rPr>
      <t>前房穿刺术</t>
    </r>
  </si>
  <si>
    <r>
      <rPr>
        <sz val="13"/>
        <color theme="1"/>
        <rFont val="宋体"/>
        <family val="3"/>
        <charset val="134"/>
      </rPr>
      <t>包括前房冲洗术，角膜层间冲洗术</t>
    </r>
  </si>
  <si>
    <r>
      <rPr>
        <sz val="13"/>
        <color theme="1"/>
        <rFont val="宋体"/>
        <family val="3"/>
        <charset val="134"/>
      </rPr>
      <t>角膜基质注射术</t>
    </r>
  </si>
  <si>
    <r>
      <rPr>
        <sz val="13"/>
        <color theme="1"/>
        <rFont val="宋体"/>
        <family val="3"/>
        <charset val="134"/>
      </rPr>
      <t>眼球球周阻滞麻醉，开睑，置手术贴膜，穿刺入角膜基质，将相应药物注射入基质中。</t>
    </r>
  </si>
  <si>
    <r>
      <rPr>
        <sz val="13"/>
        <color theme="1"/>
        <rFont val="宋体"/>
        <family val="3"/>
        <charset val="134"/>
      </rPr>
      <t>角膜白斑染色术</t>
    </r>
  </si>
  <si>
    <r>
      <rPr>
        <sz val="13"/>
        <color theme="1"/>
        <rFont val="宋体"/>
        <family val="3"/>
        <charset val="134"/>
      </rPr>
      <t>前房注气术</t>
    </r>
  </si>
  <si>
    <r>
      <rPr>
        <sz val="13"/>
        <color theme="1"/>
        <rFont val="宋体"/>
        <family val="3"/>
        <charset val="134"/>
      </rPr>
      <t>包括脉络膜上腔放液术</t>
    </r>
  </si>
  <si>
    <r>
      <rPr>
        <sz val="13"/>
        <color theme="1"/>
        <rFont val="宋体"/>
        <family val="3"/>
        <charset val="134"/>
      </rPr>
      <t>玻璃体穿刺抽液术</t>
    </r>
  </si>
  <si>
    <r>
      <rPr>
        <sz val="13"/>
        <color theme="1"/>
        <rFont val="宋体"/>
        <family val="3"/>
        <charset val="134"/>
      </rPr>
      <t>含玻璃体注气、注液；包括注药</t>
    </r>
  </si>
  <si>
    <t>310300081</t>
  </si>
  <si>
    <r>
      <rPr>
        <sz val="13"/>
        <color theme="1"/>
        <rFont val="宋体"/>
        <family val="3"/>
        <charset val="134"/>
      </rPr>
      <t>激光治疗眼前节病</t>
    </r>
  </si>
  <si>
    <r>
      <rPr>
        <sz val="13"/>
        <color theme="1"/>
        <rFont val="宋体"/>
        <family val="3"/>
        <charset val="134"/>
      </rPr>
      <t>包括治疗青光眼、晶状体囊膜切开、虹膜囊肿切除</t>
    </r>
  </si>
  <si>
    <t>310300084</t>
  </si>
  <si>
    <r>
      <rPr>
        <sz val="13"/>
        <color theme="1"/>
        <rFont val="宋体"/>
        <family val="3"/>
        <charset val="134"/>
      </rPr>
      <t>低功率氦一氖激光治疗</t>
    </r>
  </si>
  <si>
    <r>
      <rPr>
        <sz val="13"/>
        <color theme="1"/>
        <rFont val="宋体"/>
        <family val="3"/>
        <charset val="134"/>
      </rPr>
      <t>包括温热激光</t>
    </r>
  </si>
  <si>
    <r>
      <rPr>
        <sz val="13"/>
        <color theme="1"/>
        <rFont val="宋体"/>
        <family val="3"/>
        <charset val="134"/>
      </rPr>
      <t>视网膜激光光凝术</t>
    </r>
  </si>
  <si>
    <t>单眼，多波长激光加收100元</t>
  </si>
  <si>
    <r>
      <rPr>
        <sz val="13"/>
        <color theme="1"/>
        <rFont val="宋体"/>
        <family val="3"/>
        <charset val="134"/>
      </rPr>
      <t>睫状体特殊治疗</t>
    </r>
  </si>
  <si>
    <r>
      <rPr>
        <sz val="13"/>
        <color theme="1"/>
        <rFont val="宋体"/>
        <family val="3"/>
        <charset val="134"/>
      </rPr>
      <t>玻璃体激光消融术</t>
    </r>
  </si>
  <si>
    <r>
      <rPr>
        <sz val="13"/>
        <color theme="1"/>
        <rFont val="宋体"/>
        <family val="3"/>
        <charset val="134"/>
      </rPr>
      <t>查视力、眼压，裂隙灯检查，排除青光眼等散瞳禁忌后散瞳，前置镜下查眼底，明确混浊物性质及位置，排除激光禁忌。麻醉，扣戴中玻璃体镜，头带固定，瞄准混浊物，调节能量大小，逐步行激光玻璃体消融，完全消融后各方位检查眼底无异常，取下接触镜，完成治疗。</t>
    </r>
  </si>
  <si>
    <r>
      <rPr>
        <sz val="13"/>
        <color theme="1"/>
        <rFont val="宋体"/>
        <family val="3"/>
        <charset val="134"/>
      </rPr>
      <t>新生儿间接眼底镜视网膜光凝术</t>
    </r>
  </si>
  <si>
    <t>310300104</t>
  </si>
  <si>
    <r>
      <rPr>
        <sz val="13"/>
        <color theme="1"/>
        <rFont val="宋体"/>
        <family val="3"/>
        <charset val="134"/>
      </rPr>
      <t>眼部冷冻治疗</t>
    </r>
  </si>
  <si>
    <r>
      <rPr>
        <sz val="13"/>
        <color theme="1"/>
        <rFont val="宋体"/>
        <family val="3"/>
        <charset val="134"/>
      </rPr>
      <t>包括治疗炎性肉芽肿、血管瘤、青光眼、角膜溃疡</t>
    </r>
  </si>
  <si>
    <r>
      <rPr>
        <sz val="13"/>
        <color theme="1"/>
        <rFont val="宋体"/>
        <family val="3"/>
        <charset val="134"/>
      </rPr>
      <t>内眼病冷凝术</t>
    </r>
  </si>
  <si>
    <r>
      <rPr>
        <sz val="13"/>
        <color theme="1"/>
        <rFont val="宋体"/>
        <family val="3"/>
        <charset val="134"/>
      </rPr>
      <t>包括全视网膜冷凝术</t>
    </r>
  </si>
  <si>
    <r>
      <rPr>
        <sz val="13"/>
        <color theme="1"/>
        <rFont val="宋体"/>
        <family val="3"/>
        <charset val="134"/>
      </rPr>
      <t>协调器治疗</t>
    </r>
  </si>
  <si>
    <r>
      <rPr>
        <sz val="13"/>
        <color theme="1"/>
        <rFont val="宋体"/>
        <family val="3"/>
        <charset val="134"/>
      </rPr>
      <t>双眼单视功能训练</t>
    </r>
  </si>
  <si>
    <r>
      <rPr>
        <sz val="13"/>
        <color theme="1"/>
        <rFont val="宋体"/>
        <family val="3"/>
        <charset val="134"/>
      </rPr>
      <t>含双眼同时视、辐辏外展、融合</t>
    </r>
  </si>
  <si>
    <r>
      <rPr>
        <sz val="13"/>
        <color theme="1"/>
        <rFont val="宋体"/>
        <family val="3"/>
        <charset val="134"/>
      </rPr>
      <t>弱视训练</t>
    </r>
  </si>
  <si>
    <r>
      <rPr>
        <sz val="13"/>
        <color theme="1"/>
        <rFont val="宋体"/>
        <family val="3"/>
        <charset val="134"/>
      </rPr>
      <t>后象治疗</t>
    </r>
  </si>
  <si>
    <r>
      <rPr>
        <sz val="13"/>
        <color theme="1"/>
        <rFont val="宋体"/>
        <family val="3"/>
        <charset val="134"/>
      </rPr>
      <t>义眼安装</t>
    </r>
  </si>
  <si>
    <r>
      <rPr>
        <sz val="13"/>
        <color theme="1"/>
        <rFont val="宋体"/>
        <family val="3"/>
        <charset val="134"/>
      </rPr>
      <t>鼻泪道再通术</t>
    </r>
  </si>
  <si>
    <r>
      <rPr>
        <sz val="13"/>
        <color theme="1"/>
        <rFont val="宋体"/>
        <family val="3"/>
        <charset val="134"/>
      </rPr>
      <t>包括穿线或义管植入</t>
    </r>
  </si>
  <si>
    <t>330402010</t>
  </si>
  <si>
    <r>
      <rPr>
        <sz val="13"/>
        <color theme="1"/>
        <rFont val="宋体"/>
        <family val="3"/>
        <charset val="134"/>
      </rPr>
      <t>泪小管填塞术</t>
    </r>
  </si>
  <si>
    <r>
      <rPr>
        <sz val="13"/>
        <color theme="1"/>
        <rFont val="宋体"/>
        <family val="3"/>
        <charset val="134"/>
      </rPr>
      <t>包括封闭术</t>
    </r>
  </si>
  <si>
    <r>
      <rPr>
        <sz val="13"/>
        <color theme="1"/>
        <rFont val="宋体"/>
        <family val="3"/>
        <charset val="134"/>
      </rPr>
      <t>角膜拆线</t>
    </r>
  </si>
  <si>
    <r>
      <rPr>
        <sz val="13"/>
        <color theme="1"/>
        <rFont val="宋体"/>
        <family val="3"/>
        <charset val="134"/>
      </rPr>
      <t>指显微镜下</t>
    </r>
  </si>
  <si>
    <t>裂隙灯下拆线55元</t>
  </si>
  <si>
    <r>
      <rPr>
        <sz val="13"/>
        <color theme="1"/>
        <rFont val="宋体"/>
        <family val="3"/>
        <charset val="134"/>
      </rPr>
      <t>晶体囊截开术</t>
    </r>
  </si>
  <si>
    <r>
      <rPr>
        <sz val="13"/>
        <color theme="1"/>
        <rFont val="宋体"/>
        <family val="3"/>
        <charset val="134"/>
      </rPr>
      <t>白内障截囊吸取术</t>
    </r>
  </si>
  <si>
    <r>
      <rPr>
        <sz val="13"/>
        <color theme="1"/>
        <rFont val="宋体"/>
        <family val="3"/>
        <charset val="134"/>
      </rPr>
      <t>白内障囊膜切除术</t>
    </r>
  </si>
  <si>
    <r>
      <rPr>
        <sz val="13"/>
        <color theme="1"/>
        <rFont val="宋体"/>
        <family val="3"/>
        <charset val="134"/>
      </rPr>
      <t>白内障囊内摘除术</t>
    </r>
  </si>
  <si>
    <r>
      <rPr>
        <sz val="13"/>
        <color theme="1"/>
        <rFont val="宋体"/>
        <family val="3"/>
        <charset val="134"/>
      </rPr>
      <t>白内障囊外摘除术</t>
    </r>
  </si>
  <si>
    <r>
      <rPr>
        <sz val="13"/>
        <color theme="1"/>
        <rFont val="宋体"/>
        <family val="3"/>
        <charset val="134"/>
      </rPr>
      <t>白内障超声乳化摘除术</t>
    </r>
  </si>
  <si>
    <r>
      <rPr>
        <sz val="13"/>
        <color theme="1"/>
        <rFont val="宋体"/>
        <family val="3"/>
        <charset val="134"/>
      </rPr>
      <t>白内障青光眼联合手术</t>
    </r>
  </si>
  <si>
    <r>
      <rPr>
        <sz val="13"/>
        <color theme="1"/>
        <rFont val="宋体"/>
        <family val="3"/>
        <charset val="134"/>
      </rPr>
      <t>非正常晶体手术</t>
    </r>
  </si>
  <si>
    <r>
      <rPr>
        <sz val="13"/>
        <color theme="1"/>
        <rFont val="宋体"/>
        <family val="3"/>
        <charset val="134"/>
      </rPr>
      <t>包括晶体半脱位、晶体切除、瞳孔广泛粘连强直或闭锁、抗青光眼术后</t>
    </r>
  </si>
  <si>
    <r>
      <rPr>
        <sz val="13"/>
        <color theme="1"/>
        <rFont val="宋体"/>
        <family val="3"/>
        <charset val="134"/>
      </rPr>
      <t>铒激光眼科手术</t>
    </r>
  </si>
  <si>
    <r>
      <rPr>
        <sz val="13"/>
        <color theme="1"/>
        <rFont val="宋体"/>
        <family val="3"/>
        <charset val="134"/>
      </rPr>
      <t>包括治疗白内障、晶体囊膜切开、晶体摘除</t>
    </r>
  </si>
  <si>
    <r>
      <rPr>
        <sz val="13"/>
        <color theme="1"/>
        <rFont val="宋体"/>
        <family val="3"/>
        <charset val="134"/>
      </rPr>
      <t>白内障摘除联合青光眼硅管植入术</t>
    </r>
  </si>
  <si>
    <r>
      <rPr>
        <sz val="13"/>
        <color theme="1"/>
        <rFont val="宋体"/>
        <family val="3"/>
        <charset val="134"/>
      </rPr>
      <t>白内障囊外摘除联合青光眼人工晶体植入术</t>
    </r>
  </si>
  <si>
    <r>
      <rPr>
        <sz val="13"/>
        <color theme="1"/>
        <rFont val="宋体"/>
        <family val="3"/>
        <charset val="134"/>
      </rPr>
      <t>穿透性角膜移植联合白内障囊外摘除及人工晶体植入术（三联术）</t>
    </r>
  </si>
  <si>
    <r>
      <rPr>
        <sz val="13"/>
        <color theme="1"/>
        <rFont val="宋体"/>
        <family val="3"/>
        <charset val="134"/>
      </rPr>
      <t>白内障囊外摘除</t>
    </r>
    <r>
      <rPr>
        <sz val="13"/>
        <color theme="1"/>
        <rFont val="Times New Roman"/>
        <family val="1"/>
      </rPr>
      <t>+</t>
    </r>
    <r>
      <rPr>
        <sz val="13"/>
        <color theme="1"/>
        <rFont val="宋体"/>
        <family val="3"/>
        <charset val="134"/>
      </rPr>
      <t>人工晶体植入术</t>
    </r>
  </si>
  <si>
    <r>
      <rPr>
        <sz val="13"/>
        <color theme="1"/>
        <rFont val="宋体"/>
        <family val="3"/>
        <charset val="134"/>
      </rPr>
      <t>白内障超声乳化摘除术</t>
    </r>
    <r>
      <rPr>
        <sz val="13"/>
        <color theme="1"/>
        <rFont val="Times New Roman"/>
        <family val="1"/>
      </rPr>
      <t>+</t>
    </r>
    <r>
      <rPr>
        <sz val="13"/>
        <color theme="1"/>
        <rFont val="宋体"/>
        <family val="3"/>
        <charset val="134"/>
      </rPr>
      <t>人工晶体植入术</t>
    </r>
  </si>
  <si>
    <r>
      <rPr>
        <sz val="13"/>
        <color theme="1"/>
        <rFont val="宋体"/>
        <family val="3"/>
        <charset val="134"/>
      </rPr>
      <t>飞秒激光辅助操作项目由医疗机构自主定价</t>
    </r>
  </si>
  <si>
    <r>
      <rPr>
        <sz val="13"/>
        <color theme="1"/>
        <rFont val="宋体"/>
        <family val="3"/>
        <charset val="134"/>
      </rPr>
      <t>白内障摘除联合玻璃体切割术</t>
    </r>
  </si>
  <si>
    <r>
      <rPr>
        <sz val="13"/>
        <color theme="1"/>
        <rFont val="宋体"/>
        <family val="3"/>
        <charset val="134"/>
      </rPr>
      <t>包括前路摘晶体，后路摘晶体</t>
    </r>
  </si>
  <si>
    <r>
      <rPr>
        <sz val="13"/>
        <color theme="1"/>
        <rFont val="宋体"/>
        <family val="3"/>
        <charset val="134"/>
      </rPr>
      <t>球内异物取出术联合晶体玻璃体切除及人工晶体植入术（四联术）</t>
    </r>
  </si>
  <si>
    <r>
      <rPr>
        <sz val="13"/>
        <color theme="1"/>
        <rFont val="宋体"/>
        <family val="3"/>
        <charset val="134"/>
      </rPr>
      <t>人工晶体置换术</t>
    </r>
  </si>
  <si>
    <r>
      <rPr>
        <sz val="13"/>
        <color theme="1"/>
        <rFont val="宋体"/>
        <family val="3"/>
        <charset val="134"/>
      </rPr>
      <t>二期人工晶体植入术</t>
    </r>
  </si>
  <si>
    <r>
      <rPr>
        <sz val="13"/>
        <color theme="1"/>
        <rFont val="宋体"/>
        <family val="3"/>
        <charset val="134"/>
      </rPr>
      <t>有晶体眼后房型人工晶体植入术</t>
    </r>
    <r>
      <rPr>
        <sz val="13"/>
        <color theme="1"/>
        <rFont val="Times New Roman"/>
        <family val="1"/>
      </rPr>
      <t>;</t>
    </r>
    <r>
      <rPr>
        <sz val="13"/>
        <color theme="1"/>
        <rFont val="宋体"/>
        <family val="3"/>
        <charset val="134"/>
      </rPr>
      <t>有晶体眼前房型人工晶体植入术。</t>
    </r>
  </si>
  <si>
    <t>有晶体眼前房型人工晶体植入术加收300元;有晶体眼后房型人工晶体植入术加收1100元</t>
  </si>
  <si>
    <t>330406020</t>
  </si>
  <si>
    <r>
      <rPr>
        <sz val="13"/>
        <color theme="1"/>
        <rFont val="宋体"/>
        <family val="3"/>
        <charset val="134"/>
      </rPr>
      <t>晶体张力环置入术</t>
    </r>
  </si>
  <si>
    <r>
      <rPr>
        <sz val="13"/>
        <color theme="1"/>
        <rFont val="宋体"/>
        <family val="3"/>
        <charset val="134"/>
      </rPr>
      <t>人工晶体悬吊术</t>
    </r>
  </si>
  <si>
    <r>
      <rPr>
        <sz val="13"/>
        <color theme="1"/>
        <rFont val="宋体"/>
        <family val="3"/>
        <charset val="134"/>
      </rPr>
      <t>人工晶体睫状沟固定术</t>
    </r>
  </si>
  <si>
    <t>330406007</t>
  </si>
  <si>
    <r>
      <rPr>
        <sz val="13"/>
        <color theme="1"/>
        <rFont val="宋体"/>
        <family val="3"/>
        <charset val="134"/>
      </rPr>
      <t>人工晶体复位术</t>
    </r>
  </si>
  <si>
    <r>
      <rPr>
        <sz val="13"/>
        <color theme="1"/>
        <rFont val="宋体"/>
        <family val="3"/>
        <charset val="134"/>
      </rPr>
      <t>玻璃体切除术</t>
    </r>
  </si>
  <si>
    <t>激光、膨胀气体、硅油、重水每增加一项加收100元。前段玻璃体切割收500元，玻璃体微创手术加收900元;眼内激光术（300点以下）收800元,眼内激光术（300点到500点）收1400元,眼内激光术（500点以上）收2100元</t>
  </si>
  <si>
    <r>
      <rPr>
        <sz val="13"/>
        <color theme="1"/>
        <rFont val="宋体"/>
        <family val="3"/>
        <charset val="134"/>
      </rPr>
      <t>人工晶体取出术</t>
    </r>
  </si>
  <si>
    <r>
      <rPr>
        <sz val="13"/>
        <color theme="1"/>
        <rFont val="宋体"/>
        <family val="3"/>
        <charset val="134"/>
      </rPr>
      <t>硅油取出术</t>
    </r>
  </si>
  <si>
    <r>
      <rPr>
        <sz val="13"/>
        <color theme="1"/>
        <rFont val="宋体"/>
        <family val="3"/>
        <charset val="134"/>
      </rPr>
      <t>小梁切开联合小梁切除术</t>
    </r>
  </si>
  <si>
    <r>
      <rPr>
        <sz val="13"/>
        <color theme="1"/>
        <rFont val="宋体"/>
        <family val="3"/>
        <charset val="134"/>
      </rPr>
      <t>青光眼滤过术</t>
    </r>
  </si>
  <si>
    <r>
      <rPr>
        <sz val="13"/>
        <color theme="1"/>
        <rFont val="宋体"/>
        <family val="3"/>
        <charset val="134"/>
      </rPr>
      <t>包括小梁切除、虹膜嵌顿、巩膜灼滤</t>
    </r>
  </si>
  <si>
    <r>
      <rPr>
        <sz val="13"/>
        <color theme="1"/>
        <rFont val="宋体"/>
        <family val="3"/>
        <charset val="134"/>
      </rPr>
      <t>小梁切开术</t>
    </r>
  </si>
  <si>
    <r>
      <rPr>
        <sz val="13"/>
        <color theme="1"/>
        <rFont val="宋体"/>
        <family val="3"/>
        <charset val="134"/>
      </rPr>
      <t>前房角切开术</t>
    </r>
  </si>
  <si>
    <r>
      <rPr>
        <sz val="13"/>
        <color theme="1"/>
        <rFont val="宋体"/>
        <family val="3"/>
        <charset val="134"/>
      </rPr>
      <t>包括前房积血清除、房角粘连分离术</t>
    </r>
  </si>
  <si>
    <r>
      <rPr>
        <sz val="13"/>
        <color theme="1"/>
        <rFont val="宋体"/>
        <family val="3"/>
        <charset val="134"/>
      </rPr>
      <t>非穿透性小梁切除＋透明质酸钠凝胶充填术</t>
    </r>
  </si>
  <si>
    <r>
      <rPr>
        <sz val="13"/>
        <color theme="1"/>
        <rFont val="宋体"/>
        <family val="3"/>
        <charset val="134"/>
      </rPr>
      <t>舒莱姆氏管（</t>
    </r>
    <r>
      <rPr>
        <sz val="13"/>
        <color theme="1"/>
        <rFont val="Times New Roman"/>
        <family val="1"/>
      </rPr>
      <t>Schlemm's</t>
    </r>
    <r>
      <rPr>
        <sz val="13"/>
        <color theme="1"/>
        <rFont val="宋体"/>
        <family val="3"/>
        <charset val="134"/>
      </rPr>
      <t>管）成形术</t>
    </r>
  </si>
  <si>
    <r>
      <rPr>
        <sz val="13"/>
        <color theme="1"/>
        <rFont val="宋体"/>
        <family val="3"/>
        <charset val="134"/>
      </rPr>
      <t>麻醉，消毒铺巾，开睑，置手术贴膜，在手术显微镜下做透明角膜切口及透明角膜辅助切口，透明角膜切口注入粘弹剂，房角镜辅助下行</t>
    </r>
    <r>
      <rPr>
        <sz val="13"/>
        <color theme="1"/>
        <rFont val="Times New Roman"/>
        <family val="1"/>
      </rPr>
      <t>Schlemm's</t>
    </r>
    <r>
      <rPr>
        <sz val="13"/>
        <color theme="1"/>
        <rFont val="宋体"/>
        <family val="3"/>
        <charset val="134"/>
      </rPr>
      <t>管切开，微导管插入</t>
    </r>
    <r>
      <rPr>
        <sz val="13"/>
        <color theme="1"/>
        <rFont val="Times New Roman"/>
        <family val="1"/>
      </rPr>
      <t>Schlemm's</t>
    </r>
    <r>
      <rPr>
        <sz val="13"/>
        <color theme="1"/>
        <rFont val="宋体"/>
        <family val="3"/>
        <charset val="134"/>
      </rPr>
      <t>断端，顺</t>
    </r>
    <r>
      <rPr>
        <sz val="13"/>
        <color theme="1"/>
        <rFont val="Times New Roman"/>
        <family val="1"/>
      </rPr>
      <t>Schlemm's</t>
    </r>
    <r>
      <rPr>
        <sz val="13"/>
        <color theme="1"/>
        <rFont val="宋体"/>
        <family val="3"/>
        <charset val="134"/>
      </rPr>
      <t>管走形</t>
    </r>
    <r>
      <rPr>
        <sz val="13"/>
        <color theme="1"/>
        <rFont val="Times New Roman"/>
        <family val="1"/>
      </rPr>
      <t>360°</t>
    </r>
    <r>
      <rPr>
        <sz val="13"/>
        <color theme="1"/>
        <rFont val="宋体"/>
        <family val="3"/>
        <charset val="134"/>
      </rPr>
      <t>，牵拉切开</t>
    </r>
    <r>
      <rPr>
        <sz val="13"/>
        <color theme="1"/>
        <rFont val="Times New Roman"/>
        <family val="1"/>
      </rPr>
      <t>Schlemm’s</t>
    </r>
    <r>
      <rPr>
        <sz val="13"/>
        <color theme="1"/>
        <rFont val="宋体"/>
        <family val="3"/>
        <charset val="134"/>
      </rPr>
      <t>管内侧壁，缝合透明角膜切口，点眼，包扎术眼。</t>
    </r>
  </si>
  <si>
    <r>
      <rPr>
        <sz val="13"/>
        <color theme="1"/>
        <rFont val="宋体"/>
        <family val="3"/>
        <charset val="134"/>
      </rPr>
      <t>青光眼滤过泡修补术</t>
    </r>
  </si>
  <si>
    <t>330405018</t>
  </si>
  <si>
    <r>
      <rPr>
        <sz val="13"/>
        <color theme="1"/>
        <rFont val="宋体"/>
        <family val="3"/>
        <charset val="134"/>
      </rPr>
      <t>青光眼滤帘修复术</t>
    </r>
  </si>
  <si>
    <r>
      <rPr>
        <sz val="13"/>
        <color theme="1"/>
        <rFont val="宋体"/>
        <family val="3"/>
        <charset val="134"/>
      </rPr>
      <t>青光眼滤过泡分离术</t>
    </r>
  </si>
  <si>
    <r>
      <rPr>
        <sz val="13"/>
        <color theme="1"/>
        <rFont val="宋体"/>
        <family val="3"/>
        <charset val="134"/>
      </rPr>
      <t>青光眼引流物植入术</t>
    </r>
  </si>
  <si>
    <r>
      <rPr>
        <sz val="13"/>
        <color theme="1"/>
        <rFont val="宋体"/>
        <family val="3"/>
        <charset val="134"/>
      </rPr>
      <t>视网膜脱离修复术</t>
    </r>
  </si>
  <si>
    <r>
      <rPr>
        <sz val="13"/>
        <color theme="1"/>
        <rFont val="宋体"/>
        <family val="3"/>
        <charset val="134"/>
      </rPr>
      <t>包括外加压、环扎术、内加压；放液术</t>
    </r>
  </si>
  <si>
    <t>巩膜外环扎收800元,巩膜外垫压收800元,放液术收350元</t>
  </si>
  <si>
    <r>
      <rPr>
        <sz val="13"/>
        <color theme="1"/>
        <rFont val="宋体"/>
        <family val="3"/>
        <charset val="134"/>
      </rPr>
      <t>复杂视网膜脱离修复术</t>
    </r>
  </si>
  <si>
    <r>
      <rPr>
        <sz val="13"/>
        <color theme="1"/>
        <rFont val="宋体"/>
        <family val="3"/>
        <charset val="134"/>
      </rPr>
      <t>包括巨大裂孔、黄斑裂孔、膜增殖、视网膜下膜取出术、硅油充填、球内注气、前膜剥膜</t>
    </r>
  </si>
  <si>
    <t>激光、冷凝、电凝等法可分别计价,眼内激光术（300点以下）800元,眼内激光术（300点到500点）1400元,眼内激光术（500点以上）2100元</t>
  </si>
  <si>
    <r>
      <rPr>
        <sz val="13"/>
        <color theme="1"/>
        <rFont val="宋体"/>
        <family val="3"/>
        <charset val="134"/>
      </rPr>
      <t>黄斑裂孔注气术</t>
    </r>
  </si>
  <si>
    <t>330407007</t>
  </si>
  <si>
    <r>
      <rPr>
        <sz val="13"/>
        <color theme="1"/>
        <rFont val="宋体"/>
        <family val="3"/>
        <charset val="134"/>
      </rPr>
      <t>黄斑裂孔封闭术</t>
    </r>
  </si>
  <si>
    <r>
      <rPr>
        <sz val="13"/>
        <color theme="1"/>
        <rFont val="宋体"/>
        <family val="3"/>
        <charset val="134"/>
      </rPr>
      <t>黄斑前膜术</t>
    </r>
  </si>
  <si>
    <r>
      <rPr>
        <sz val="13"/>
        <color theme="1"/>
        <rFont val="宋体"/>
        <family val="3"/>
        <charset val="134"/>
      </rPr>
      <t>黄斑下膜取出术</t>
    </r>
  </si>
  <si>
    <r>
      <rPr>
        <sz val="13"/>
        <color theme="1"/>
        <rFont val="宋体"/>
        <family val="3"/>
        <charset val="134"/>
      </rPr>
      <t>黄斑转位术</t>
    </r>
  </si>
  <si>
    <r>
      <rPr>
        <sz val="13"/>
        <color theme="1"/>
        <rFont val="宋体"/>
        <family val="3"/>
        <charset val="134"/>
      </rPr>
      <t>黄斑裂孔填塞术</t>
    </r>
  </si>
  <si>
    <r>
      <rPr>
        <sz val="13"/>
        <color theme="1"/>
        <rFont val="宋体"/>
        <family val="3"/>
        <charset val="134"/>
      </rPr>
      <t>球后阻滞麻醉成功后，玻切切除玻璃体；染色，剥除内界膜制备合适大小的填塞片，或者取晶状体囊膜、羊膜制备合适大小填塞片；黄斑镜下将内界膜或囊膜、羊膜填塞与黄斑裂孔处神经上皮下；液气交换，气体充填或硅油充填
包括内界膜填塞、转位，囊膜填塞术，羊膜填塞术</t>
    </r>
  </si>
  <si>
    <r>
      <rPr>
        <sz val="13"/>
        <color theme="1"/>
        <rFont val="宋体"/>
        <family val="3"/>
        <charset val="134"/>
      </rPr>
      <t>睫状体及脉络膜上腔放液术</t>
    </r>
  </si>
  <si>
    <r>
      <rPr>
        <sz val="13"/>
        <color theme="1"/>
        <rFont val="宋体"/>
        <family val="3"/>
        <charset val="134"/>
      </rPr>
      <t>色素膜肿物切除术</t>
    </r>
  </si>
  <si>
    <t>330407011a</t>
  </si>
  <si>
    <r>
      <rPr>
        <sz val="13"/>
        <rFont val="宋体"/>
        <family val="3"/>
        <charset val="134"/>
      </rPr>
      <t>睫状体</t>
    </r>
  </si>
  <si>
    <t>330407011b</t>
  </si>
  <si>
    <r>
      <rPr>
        <sz val="13"/>
        <color theme="1"/>
        <rFont val="宋体"/>
        <family val="3"/>
        <charset val="134"/>
      </rPr>
      <t>脉络膜</t>
    </r>
  </si>
  <si>
    <r>
      <rPr>
        <sz val="13"/>
        <color theme="1"/>
        <rFont val="宋体"/>
        <family val="3"/>
        <charset val="134"/>
      </rPr>
      <t>钬激光巩膜切除手术</t>
    </r>
  </si>
  <si>
    <r>
      <rPr>
        <sz val="13"/>
        <color theme="1"/>
        <rFont val="宋体"/>
        <family val="3"/>
        <charset val="134"/>
      </rPr>
      <t>巩膜缩短术</t>
    </r>
  </si>
  <si>
    <r>
      <rPr>
        <sz val="13"/>
        <color theme="1"/>
        <rFont val="宋体"/>
        <family val="3"/>
        <charset val="134"/>
      </rPr>
      <t>非穿透性激光深层巩膜切除术</t>
    </r>
  </si>
  <si>
    <r>
      <rPr>
        <sz val="13"/>
        <color theme="1"/>
        <rFont val="宋体"/>
        <family val="3"/>
        <charset val="134"/>
      </rPr>
      <t>使用手术显微、二氧化碳激光进行手术。</t>
    </r>
  </si>
  <si>
    <r>
      <rPr>
        <sz val="13"/>
        <color theme="1"/>
        <rFont val="宋体"/>
        <family val="3"/>
        <charset val="134"/>
      </rPr>
      <t>巩膜后兜带术</t>
    </r>
  </si>
  <si>
    <r>
      <rPr>
        <sz val="13"/>
        <color theme="1"/>
        <rFont val="宋体"/>
        <family val="3"/>
        <charset val="134"/>
      </rPr>
      <t>含阔筋膜取材、黄斑裂孔兜带</t>
    </r>
  </si>
  <si>
    <r>
      <rPr>
        <sz val="13"/>
        <color theme="1"/>
        <rFont val="宋体"/>
        <family val="3"/>
        <charset val="134"/>
      </rPr>
      <t>睑退缩矫正术</t>
    </r>
  </si>
  <si>
    <r>
      <rPr>
        <sz val="13"/>
        <color theme="1"/>
        <rFont val="宋体"/>
        <family val="3"/>
        <charset val="134"/>
      </rPr>
      <t>包括上睑、下睑；包括额肌悬吊、提上睑肌缩短、睑板再造、异体巩膜移植或植皮、眼睑缺损整形术、眼睑松弛矫正术、下睑缩肌修补术</t>
    </r>
  </si>
  <si>
    <t>需睫毛再造和肌瓣移植时加收350元</t>
  </si>
  <si>
    <r>
      <rPr>
        <sz val="13"/>
        <color theme="1"/>
        <rFont val="宋体"/>
        <family val="3"/>
        <charset val="134"/>
      </rPr>
      <t>虹膜根部离断修复术</t>
    </r>
  </si>
  <si>
    <r>
      <rPr>
        <sz val="13"/>
        <color theme="1"/>
        <rFont val="宋体"/>
        <family val="3"/>
        <charset val="134"/>
      </rPr>
      <t>人工虹膜隔植入术</t>
    </r>
  </si>
  <si>
    <r>
      <rPr>
        <sz val="13"/>
        <color theme="1"/>
        <rFont val="宋体"/>
        <family val="3"/>
        <charset val="134"/>
      </rPr>
      <t>虹膜全切除术</t>
    </r>
  </si>
  <si>
    <r>
      <rPr>
        <sz val="13"/>
        <color theme="1"/>
        <rFont val="宋体"/>
        <family val="3"/>
        <charset val="134"/>
      </rPr>
      <t>虹膜周边切除术</t>
    </r>
  </si>
  <si>
    <t>330405004</t>
  </si>
  <si>
    <r>
      <rPr>
        <sz val="13"/>
        <color theme="1"/>
        <rFont val="宋体"/>
        <family val="3"/>
        <charset val="134"/>
      </rPr>
      <t>虹膜贯穿术</t>
    </r>
  </si>
  <si>
    <r>
      <rPr>
        <sz val="13"/>
        <color theme="1"/>
        <rFont val="宋体"/>
        <family val="3"/>
        <charset val="134"/>
      </rPr>
      <t>虹膜囊肿切除术</t>
    </r>
  </si>
  <si>
    <t>虹膜后加收300元</t>
  </si>
  <si>
    <r>
      <rPr>
        <sz val="13"/>
        <color theme="1"/>
        <rFont val="宋体"/>
        <family val="3"/>
        <charset val="134"/>
      </rPr>
      <t>瞳孔再造术</t>
    </r>
  </si>
  <si>
    <t>330405012</t>
  </si>
  <si>
    <r>
      <rPr>
        <sz val="13"/>
        <color theme="1"/>
        <rFont val="宋体"/>
        <family val="3"/>
        <charset val="134"/>
      </rPr>
      <t>前房成形术</t>
    </r>
  </si>
  <si>
    <r>
      <rPr>
        <sz val="13"/>
        <color theme="1"/>
        <rFont val="宋体"/>
        <family val="3"/>
        <charset val="134"/>
      </rPr>
      <t>睑下垂矫正联合眦整形术</t>
    </r>
  </si>
  <si>
    <r>
      <rPr>
        <sz val="13"/>
        <color theme="1"/>
        <rFont val="宋体"/>
        <family val="3"/>
        <charset val="134"/>
      </rPr>
      <t>睑内翻矫正术</t>
    </r>
  </si>
  <si>
    <r>
      <rPr>
        <sz val="13"/>
        <color theme="1"/>
        <rFont val="宋体"/>
        <family val="3"/>
        <charset val="134"/>
      </rPr>
      <t>缝线法，包括切开法</t>
    </r>
  </si>
  <si>
    <t>单眼切开法加收100%</t>
  </si>
  <si>
    <r>
      <rPr>
        <sz val="13"/>
        <color theme="1"/>
        <rFont val="宋体"/>
        <family val="3"/>
        <charset val="134"/>
      </rPr>
      <t>游离植皮睑成形术</t>
    </r>
  </si>
  <si>
    <r>
      <rPr>
        <sz val="13"/>
        <color theme="1"/>
        <rFont val="宋体"/>
        <family val="3"/>
        <charset val="134"/>
      </rPr>
      <t>双行睫矫正术</t>
    </r>
  </si>
  <si>
    <r>
      <rPr>
        <sz val="13"/>
        <color theme="1"/>
        <rFont val="宋体"/>
        <family val="3"/>
        <charset val="134"/>
      </rPr>
      <t>睑凹陷畸形矫正术</t>
    </r>
  </si>
  <si>
    <r>
      <rPr>
        <sz val="13"/>
        <color theme="1"/>
        <rFont val="宋体"/>
        <family val="3"/>
        <charset val="134"/>
      </rPr>
      <t>不含吸脂术</t>
    </r>
  </si>
  <si>
    <r>
      <rPr>
        <sz val="13"/>
        <color theme="1"/>
        <rFont val="宋体"/>
        <family val="3"/>
        <charset val="134"/>
      </rPr>
      <t>每个部位</t>
    </r>
  </si>
  <si>
    <r>
      <rPr>
        <sz val="13"/>
        <color theme="1"/>
        <rFont val="宋体"/>
        <family val="3"/>
        <charset val="134"/>
      </rPr>
      <t>上睑下垂矫正术</t>
    </r>
  </si>
  <si>
    <r>
      <rPr>
        <sz val="13"/>
        <color theme="1"/>
        <rFont val="宋体"/>
        <family val="3"/>
        <charset val="134"/>
      </rPr>
      <t>包括提上睑肌缩短术，悬吊术</t>
    </r>
  </si>
  <si>
    <t>需肌瓣移植时加收330元</t>
  </si>
  <si>
    <r>
      <rPr>
        <sz val="13"/>
        <color theme="1"/>
        <rFont val="宋体"/>
        <family val="3"/>
        <charset val="134"/>
      </rPr>
      <t>睑外翻矫正术</t>
    </r>
  </si>
  <si>
    <t>单眼，需植皮时加收300元</t>
  </si>
  <si>
    <r>
      <rPr>
        <sz val="13"/>
        <color theme="1"/>
        <rFont val="宋体"/>
        <family val="3"/>
        <charset val="134"/>
      </rPr>
      <t>内外眦成形术</t>
    </r>
  </si>
  <si>
    <t>单眼</t>
  </si>
  <si>
    <r>
      <rPr>
        <sz val="13"/>
        <color theme="1"/>
        <rFont val="宋体"/>
        <family val="3"/>
        <charset val="134"/>
      </rPr>
      <t>内眦赘皮矫治术</t>
    </r>
  </si>
  <si>
    <r>
      <rPr>
        <sz val="13"/>
        <color theme="1"/>
        <rFont val="宋体"/>
        <family val="3"/>
        <charset val="134"/>
      </rPr>
      <t>泪阜部肿瘤单纯切除术</t>
    </r>
  </si>
  <si>
    <r>
      <rPr>
        <sz val="13"/>
        <color theme="1"/>
        <rFont val="宋体"/>
        <family val="3"/>
        <charset val="134"/>
      </rPr>
      <t>内眦韧带断裂修复术</t>
    </r>
  </si>
  <si>
    <r>
      <rPr>
        <sz val="13"/>
        <color theme="1"/>
        <rFont val="宋体"/>
        <family val="3"/>
        <charset val="134"/>
      </rPr>
      <t>睑球粘连分离术</t>
    </r>
  </si>
  <si>
    <t>包括自体粘膜移植术及结膜移植术加收715元</t>
  </si>
  <si>
    <r>
      <rPr>
        <sz val="13"/>
        <color theme="1"/>
        <rFont val="宋体"/>
        <family val="3"/>
        <charset val="134"/>
      </rPr>
      <t>睑缘粘连术</t>
    </r>
  </si>
  <si>
    <r>
      <rPr>
        <sz val="13"/>
        <color theme="1"/>
        <rFont val="宋体"/>
        <family val="3"/>
        <charset val="134"/>
      </rPr>
      <t>含粘连分离</t>
    </r>
  </si>
  <si>
    <r>
      <rPr>
        <sz val="13"/>
        <color theme="1"/>
        <rFont val="宋体"/>
        <family val="3"/>
        <charset val="134"/>
      </rPr>
      <t>结膜囊成形术</t>
    </r>
  </si>
  <si>
    <r>
      <rPr>
        <sz val="13"/>
        <color theme="1"/>
        <rFont val="宋体"/>
        <family val="3"/>
        <charset val="134"/>
      </rPr>
      <t>下穹窿成形术</t>
    </r>
  </si>
  <si>
    <t>330403003</t>
  </si>
  <si>
    <r>
      <rPr>
        <sz val="13"/>
        <color theme="1"/>
        <rFont val="宋体"/>
        <family val="3"/>
        <charset val="134"/>
      </rPr>
      <t>结膜淋巴管积液清除术</t>
    </r>
  </si>
  <si>
    <r>
      <rPr>
        <sz val="13"/>
        <color theme="1"/>
        <rFont val="宋体"/>
        <family val="3"/>
        <charset val="134"/>
      </rPr>
      <t>球结膜瓣复盖术</t>
    </r>
  </si>
  <si>
    <r>
      <rPr>
        <sz val="13"/>
        <color theme="1"/>
        <rFont val="宋体"/>
        <family val="3"/>
        <charset val="134"/>
      </rPr>
      <t>结膜肿物切除术</t>
    </r>
  </si>
  <si>
    <r>
      <rPr>
        <sz val="13"/>
        <color theme="1"/>
        <rFont val="宋体"/>
        <family val="3"/>
        <charset val="134"/>
      </rPr>
      <t>包括结膜色素痣</t>
    </r>
  </si>
  <si>
    <t>组织移植加收429元</t>
  </si>
  <si>
    <t>330401009</t>
  </si>
  <si>
    <r>
      <rPr>
        <sz val="13"/>
        <color theme="1"/>
        <rFont val="宋体"/>
        <family val="3"/>
        <charset val="134"/>
      </rPr>
      <t>睑裂缝合术</t>
    </r>
  </si>
  <si>
    <r>
      <rPr>
        <sz val="13"/>
        <color theme="1"/>
        <rFont val="宋体"/>
        <family val="3"/>
        <charset val="134"/>
      </rPr>
      <t>眼睑结膜裂伤缝合术</t>
    </r>
  </si>
  <si>
    <r>
      <rPr>
        <sz val="13"/>
        <color theme="1"/>
        <rFont val="宋体"/>
        <family val="3"/>
        <charset val="134"/>
      </rPr>
      <t>睑黄瘤切除术</t>
    </r>
  </si>
  <si>
    <r>
      <rPr>
        <sz val="13"/>
        <color theme="1"/>
        <rFont val="宋体"/>
        <family val="3"/>
        <charset val="134"/>
      </rPr>
      <t>术前设计，消毒，铺巾，局部麻醉，睑黄瘤切除，眼睑整形，缝合。</t>
    </r>
  </si>
  <si>
    <r>
      <rPr>
        <sz val="13"/>
        <color theme="1"/>
        <rFont val="宋体"/>
        <family val="3"/>
        <charset val="134"/>
      </rPr>
      <t>个</t>
    </r>
  </si>
  <si>
    <r>
      <rPr>
        <sz val="13"/>
        <color theme="1"/>
        <rFont val="宋体"/>
        <family val="3"/>
        <charset val="134"/>
      </rPr>
      <t>眼睑肿物切除术</t>
    </r>
  </si>
  <si>
    <t>需植皮时加收260元</t>
  </si>
  <si>
    <r>
      <rPr>
        <sz val="13"/>
        <color theme="1"/>
        <rFont val="宋体"/>
        <family val="3"/>
        <charset val="134"/>
      </rPr>
      <t>麦粒肿切除术</t>
    </r>
  </si>
  <si>
    <r>
      <rPr>
        <sz val="13"/>
        <color theme="1"/>
        <rFont val="宋体"/>
        <family val="3"/>
        <charset val="134"/>
      </rPr>
      <t>包括切开术</t>
    </r>
  </si>
  <si>
    <t>霰粒肿切除收130元</t>
  </si>
  <si>
    <r>
      <rPr>
        <sz val="13"/>
        <color theme="1"/>
        <rFont val="宋体"/>
        <family val="3"/>
        <charset val="134"/>
      </rPr>
      <t>眼前段重建术</t>
    </r>
  </si>
  <si>
    <r>
      <rPr>
        <sz val="13"/>
        <color theme="1"/>
        <rFont val="宋体"/>
        <family val="3"/>
        <charset val="134"/>
      </rPr>
      <t>翼状胬肉切除术</t>
    </r>
  </si>
  <si>
    <r>
      <rPr>
        <sz val="13"/>
        <color theme="1"/>
        <rFont val="宋体"/>
        <family val="3"/>
        <charset val="134"/>
      </rPr>
      <t>包括单纯切除，转位术、单纯角膜肿物切除</t>
    </r>
  </si>
  <si>
    <t>干细胞移植加收315元</t>
  </si>
  <si>
    <r>
      <rPr>
        <sz val="13"/>
        <color theme="1"/>
        <rFont val="宋体"/>
        <family val="3"/>
        <charset val="134"/>
      </rPr>
      <t>羊膜移植术</t>
    </r>
  </si>
  <si>
    <r>
      <rPr>
        <sz val="13"/>
        <color theme="1"/>
        <rFont val="宋体"/>
        <family val="3"/>
        <charset val="134"/>
      </rPr>
      <t>角膜溃疡灼烙术</t>
    </r>
  </si>
  <si>
    <r>
      <rPr>
        <sz val="13"/>
        <color theme="1"/>
        <rFont val="宋体"/>
        <family val="3"/>
        <charset val="134"/>
      </rPr>
      <t>表层角膜镜片镶嵌术</t>
    </r>
  </si>
  <si>
    <r>
      <rPr>
        <sz val="13"/>
        <color theme="1"/>
        <rFont val="宋体"/>
        <family val="3"/>
        <charset val="134"/>
      </rPr>
      <t>准分子激光屈光性角膜矫正术（</t>
    </r>
    <r>
      <rPr>
        <sz val="13"/>
        <color theme="1"/>
        <rFont val="Times New Roman"/>
        <family val="1"/>
      </rPr>
      <t>PRK</t>
    </r>
    <r>
      <rPr>
        <sz val="13"/>
        <color theme="1"/>
        <rFont val="宋体"/>
        <family val="3"/>
        <charset val="134"/>
      </rPr>
      <t>）</t>
    </r>
  </si>
  <si>
    <r>
      <rPr>
        <sz val="13"/>
        <color theme="1"/>
        <rFont val="宋体"/>
        <family val="3"/>
        <charset val="134"/>
      </rPr>
      <t>包括准分子激光治疗性角膜切削术（</t>
    </r>
    <r>
      <rPr>
        <sz val="13"/>
        <color theme="1"/>
        <rFont val="Times New Roman"/>
        <family val="1"/>
      </rPr>
      <t>PTK</t>
    </r>
    <r>
      <rPr>
        <sz val="13"/>
        <color theme="1"/>
        <rFont val="宋体"/>
        <family val="3"/>
        <charset val="134"/>
      </rPr>
      <t>）、个体化准分子激光屈光性角膜切削术、个体化上皮角膜切割准分子激光矫正手术</t>
    </r>
  </si>
  <si>
    <r>
      <rPr>
        <sz val="13"/>
        <color theme="1"/>
        <rFont val="宋体"/>
        <family val="3"/>
        <charset val="134"/>
      </rPr>
      <t>近视性放射状角膜切开术</t>
    </r>
  </si>
  <si>
    <r>
      <rPr>
        <sz val="13"/>
        <color theme="1"/>
        <rFont val="宋体"/>
        <family val="3"/>
        <charset val="134"/>
      </rPr>
      <t>激光原位角膜磨镶术（</t>
    </r>
    <r>
      <rPr>
        <sz val="13"/>
        <color theme="1"/>
        <rFont val="Times New Roman"/>
        <family val="1"/>
      </rPr>
      <t>LASIK</t>
    </r>
    <r>
      <rPr>
        <sz val="13"/>
        <color theme="1"/>
        <rFont val="宋体"/>
        <family val="3"/>
        <charset val="134"/>
      </rPr>
      <t>）</t>
    </r>
  </si>
  <si>
    <r>
      <rPr>
        <sz val="13"/>
        <color theme="1"/>
        <rFont val="宋体"/>
        <family val="3"/>
        <charset val="134"/>
      </rPr>
      <t>包括飞秒激光角膜切削术、个体化准分子激光原位角膜磨镶术、个体化准分子激光上皮瓣下角膜磨镶术</t>
    </r>
  </si>
  <si>
    <r>
      <rPr>
        <sz val="13"/>
        <color theme="1"/>
        <rFont val="宋体"/>
        <family val="3"/>
        <charset val="134"/>
      </rPr>
      <t>角膜基质环植入术</t>
    </r>
  </si>
  <si>
    <r>
      <rPr>
        <sz val="13"/>
        <color theme="1"/>
        <rFont val="宋体"/>
        <family val="3"/>
        <charset val="134"/>
      </rPr>
      <t>角膜缝环固定术</t>
    </r>
  </si>
  <si>
    <r>
      <rPr>
        <sz val="13"/>
        <color theme="1"/>
        <rFont val="宋体"/>
        <family val="3"/>
        <charset val="134"/>
      </rPr>
      <t>角膜热成形术</t>
    </r>
  </si>
  <si>
    <r>
      <rPr>
        <sz val="13"/>
        <color theme="1"/>
        <rFont val="宋体"/>
        <family val="3"/>
        <charset val="134"/>
      </rPr>
      <t>消毒，铺巾，开睑，置手术贴膜，应用烧灼器或者双极电凝等器械，对角膜病灶进行烧灼或者热成型。</t>
    </r>
  </si>
  <si>
    <r>
      <rPr>
        <sz val="13"/>
        <color theme="1"/>
        <rFont val="宋体"/>
        <family val="3"/>
        <charset val="134"/>
      </rPr>
      <t>角膜交联术</t>
    </r>
  </si>
  <si>
    <r>
      <rPr>
        <sz val="13"/>
        <color theme="1"/>
        <rFont val="宋体"/>
        <family val="3"/>
        <charset val="134"/>
      </rPr>
      <t>角膜深层异物取出术</t>
    </r>
  </si>
  <si>
    <r>
      <rPr>
        <sz val="13"/>
        <color theme="1"/>
        <rFont val="宋体"/>
        <family val="3"/>
        <charset val="134"/>
      </rPr>
      <t>睫状体断离复位术</t>
    </r>
  </si>
  <si>
    <r>
      <rPr>
        <sz val="13"/>
        <color theme="1"/>
        <rFont val="宋体"/>
        <family val="3"/>
        <charset val="134"/>
      </rPr>
      <t>不含视网膜周边部脱离复位术</t>
    </r>
  </si>
  <si>
    <r>
      <rPr>
        <sz val="13"/>
        <color theme="1"/>
        <rFont val="宋体"/>
        <family val="3"/>
        <charset val="134"/>
      </rPr>
      <t>每象限</t>
    </r>
  </si>
  <si>
    <r>
      <rPr>
        <sz val="13"/>
        <color theme="1"/>
        <rFont val="宋体"/>
        <family val="3"/>
        <charset val="134"/>
      </rPr>
      <t>睫状体剥离术</t>
    </r>
  </si>
  <si>
    <r>
      <rPr>
        <sz val="13"/>
        <color theme="1"/>
        <rFont val="宋体"/>
        <family val="3"/>
        <charset val="134"/>
      </rPr>
      <t>眼眶壁骨折整复术</t>
    </r>
  </si>
  <si>
    <r>
      <rPr>
        <sz val="13"/>
        <color theme="1"/>
        <rFont val="宋体"/>
        <family val="3"/>
        <charset val="134"/>
      </rPr>
      <t>包括外侧开眶钛钉、钛板固定术</t>
    </r>
  </si>
  <si>
    <r>
      <rPr>
        <sz val="13"/>
        <color theme="1"/>
        <rFont val="宋体"/>
        <family val="3"/>
        <charset val="134"/>
      </rPr>
      <t>眶骨缺损修复术</t>
    </r>
  </si>
  <si>
    <r>
      <rPr>
        <sz val="13"/>
        <color theme="1"/>
        <rFont val="宋体"/>
        <family val="3"/>
        <charset val="134"/>
      </rPr>
      <t>眶膈修补术</t>
    </r>
  </si>
  <si>
    <r>
      <rPr>
        <sz val="13"/>
        <color theme="1"/>
        <rFont val="宋体"/>
        <family val="3"/>
        <charset val="134"/>
      </rPr>
      <t>眼内容摘除术</t>
    </r>
  </si>
  <si>
    <r>
      <rPr>
        <sz val="13"/>
        <color theme="1"/>
        <rFont val="宋体"/>
        <family val="3"/>
        <charset val="134"/>
      </rPr>
      <t>眼球摘除术</t>
    </r>
  </si>
  <si>
    <r>
      <rPr>
        <sz val="13"/>
        <color theme="1"/>
        <rFont val="宋体"/>
        <family val="3"/>
        <charset val="134"/>
      </rPr>
      <t>眼球摘除</t>
    </r>
    <r>
      <rPr>
        <sz val="13"/>
        <color theme="1"/>
        <rFont val="Times New Roman"/>
        <family val="1"/>
      </rPr>
      <t>+</t>
    </r>
    <r>
      <rPr>
        <sz val="13"/>
        <color theme="1"/>
        <rFont val="宋体"/>
        <family val="3"/>
        <charset val="134"/>
      </rPr>
      <t>植入术</t>
    </r>
  </si>
  <si>
    <r>
      <rPr>
        <sz val="13"/>
        <color theme="1"/>
        <rFont val="宋体"/>
        <family val="3"/>
        <charset val="134"/>
      </rPr>
      <t>含取真皮脂肪垫</t>
    </r>
  </si>
  <si>
    <r>
      <rPr>
        <sz val="13"/>
        <color theme="1"/>
        <rFont val="宋体"/>
        <family val="3"/>
        <charset val="134"/>
      </rPr>
      <t>眶内容摘除术</t>
    </r>
  </si>
  <si>
    <r>
      <rPr>
        <sz val="13"/>
        <color theme="1"/>
        <rFont val="宋体"/>
        <family val="3"/>
        <charset val="134"/>
      </rPr>
      <t>不含植皮</t>
    </r>
  </si>
  <si>
    <r>
      <rPr>
        <sz val="13"/>
        <color theme="1"/>
        <rFont val="宋体"/>
        <family val="3"/>
        <charset val="134"/>
      </rPr>
      <t>上颌骨切除合并眶内容摘除术</t>
    </r>
  </si>
  <si>
    <r>
      <rPr>
        <sz val="13"/>
        <color theme="1"/>
        <rFont val="宋体"/>
        <family val="3"/>
        <charset val="134"/>
      </rPr>
      <t>眶内肿物摘除术</t>
    </r>
  </si>
  <si>
    <r>
      <rPr>
        <sz val="13"/>
        <color theme="1"/>
        <rFont val="宋体"/>
        <family val="3"/>
        <charset val="134"/>
      </rPr>
      <t>包括前路摘除及侧劈开眶术、眶尖部肿物摘除术</t>
    </r>
  </si>
  <si>
    <t>侧劈开眶加收700元</t>
  </si>
  <si>
    <r>
      <rPr>
        <sz val="13"/>
        <color theme="1"/>
        <rFont val="宋体"/>
        <family val="3"/>
        <charset val="134"/>
      </rPr>
      <t>甲状腺突眼矫正术</t>
    </r>
  </si>
  <si>
    <r>
      <rPr>
        <sz val="13"/>
        <color theme="1"/>
        <rFont val="宋体"/>
        <family val="3"/>
        <charset val="134"/>
      </rPr>
      <t>眼眶减压术</t>
    </r>
  </si>
  <si>
    <r>
      <rPr>
        <sz val="13"/>
        <color theme="1"/>
        <rFont val="宋体"/>
        <family val="3"/>
        <charset val="134"/>
      </rPr>
      <t>视神经减压术</t>
    </r>
  </si>
  <si>
    <r>
      <rPr>
        <sz val="13"/>
        <color theme="1"/>
        <rFont val="宋体"/>
        <family val="3"/>
        <charset val="134"/>
      </rPr>
      <t>眼突减压</t>
    </r>
  </si>
  <si>
    <r>
      <rPr>
        <sz val="13"/>
        <color theme="1"/>
        <rFont val="宋体"/>
        <family val="3"/>
        <charset val="134"/>
      </rPr>
      <t>眶内异物取出术</t>
    </r>
  </si>
  <si>
    <t>定位另收</t>
  </si>
  <si>
    <r>
      <rPr>
        <sz val="13"/>
        <color theme="1"/>
        <rFont val="宋体"/>
        <family val="3"/>
        <charset val="134"/>
      </rPr>
      <t>球内异物定位</t>
    </r>
  </si>
  <si>
    <r>
      <rPr>
        <sz val="13"/>
        <color theme="1"/>
        <rFont val="宋体"/>
        <family val="3"/>
        <charset val="134"/>
      </rPr>
      <t>含眼科操作部分</t>
    </r>
    <r>
      <rPr>
        <sz val="13"/>
        <color theme="1"/>
        <rFont val="Times New Roman"/>
        <family val="1"/>
      </rPr>
      <t xml:space="preserve"> </t>
    </r>
  </si>
  <si>
    <r>
      <rPr>
        <sz val="13"/>
        <color theme="1"/>
        <rFont val="宋体"/>
        <family val="3"/>
        <charset val="134"/>
      </rPr>
      <t>玻璃体内猪囊尾蚴取出术</t>
    </r>
  </si>
  <si>
    <t>激光、膨胀气体、硅油、重水每增加一项加收100元</t>
  </si>
  <si>
    <r>
      <rPr>
        <sz val="13"/>
        <color theme="1"/>
        <rFont val="宋体"/>
        <family val="3"/>
        <charset val="134"/>
      </rPr>
      <t>球内磁性异物取出术</t>
    </r>
  </si>
  <si>
    <r>
      <rPr>
        <sz val="13"/>
        <color theme="1"/>
        <rFont val="宋体"/>
        <family val="3"/>
        <charset val="134"/>
      </rPr>
      <t>球内非磁性异物取出术</t>
    </r>
  </si>
  <si>
    <r>
      <rPr>
        <sz val="13"/>
        <color theme="1"/>
        <rFont val="宋体"/>
        <family val="3"/>
        <charset val="134"/>
      </rPr>
      <t>球壁异物取出术</t>
    </r>
  </si>
  <si>
    <r>
      <rPr>
        <sz val="13"/>
        <color theme="1"/>
        <rFont val="宋体"/>
        <family val="3"/>
        <charset val="134"/>
      </rPr>
      <t>眼窝填充术</t>
    </r>
  </si>
  <si>
    <r>
      <rPr>
        <sz val="13"/>
        <color theme="1"/>
        <rFont val="宋体"/>
        <family val="3"/>
        <charset val="134"/>
      </rPr>
      <t>义眼台打孔术</t>
    </r>
  </si>
  <si>
    <r>
      <rPr>
        <sz val="13"/>
        <color theme="1"/>
        <rFont val="宋体"/>
        <family val="3"/>
        <charset val="134"/>
      </rPr>
      <t>包括眼台修补</t>
    </r>
  </si>
  <si>
    <r>
      <rPr>
        <sz val="13"/>
        <color theme="1"/>
        <rFont val="宋体"/>
        <family val="3"/>
        <charset val="134"/>
      </rPr>
      <t>活动性义眼眼座植入术</t>
    </r>
  </si>
  <si>
    <r>
      <rPr>
        <sz val="13"/>
        <color theme="1"/>
        <rFont val="宋体"/>
        <family val="3"/>
        <charset val="134"/>
      </rPr>
      <t>眼窝再造术</t>
    </r>
  </si>
  <si>
    <r>
      <rPr>
        <sz val="13"/>
        <color theme="1"/>
        <rFont val="宋体"/>
        <family val="3"/>
        <charset val="134"/>
      </rPr>
      <t>泪小管吻合术</t>
    </r>
  </si>
  <si>
    <r>
      <rPr>
        <sz val="13"/>
        <color theme="1"/>
        <rFont val="宋体"/>
        <family val="3"/>
        <charset val="134"/>
      </rPr>
      <t>泪囊结膜囊吻合术</t>
    </r>
  </si>
  <si>
    <r>
      <rPr>
        <sz val="13"/>
        <color theme="1"/>
        <rFont val="宋体"/>
        <family val="3"/>
        <charset val="134"/>
      </rPr>
      <t>鼻腔泪囊吻合术</t>
    </r>
  </si>
  <si>
    <r>
      <rPr>
        <sz val="13"/>
        <color theme="1"/>
        <rFont val="宋体"/>
        <family val="3"/>
        <charset val="134"/>
      </rPr>
      <t>泪道成形术</t>
    </r>
  </si>
  <si>
    <r>
      <rPr>
        <sz val="13"/>
        <color theme="1"/>
        <rFont val="宋体"/>
        <family val="3"/>
        <charset val="134"/>
      </rPr>
      <t>含泪小点切开术，包括泪小管开大术</t>
    </r>
  </si>
  <si>
    <t>激光加收100元</t>
  </si>
  <si>
    <t>330402002</t>
  </si>
  <si>
    <r>
      <rPr>
        <sz val="13"/>
        <color theme="1"/>
        <rFont val="宋体"/>
        <family val="3"/>
        <charset val="134"/>
      </rPr>
      <t>泪小点外翻矫正术</t>
    </r>
  </si>
  <si>
    <r>
      <rPr>
        <sz val="13"/>
        <color theme="1"/>
        <rFont val="宋体"/>
        <family val="3"/>
        <charset val="134"/>
      </rPr>
      <t>烧灼法</t>
    </r>
  </si>
  <si>
    <r>
      <rPr>
        <sz val="13"/>
        <color theme="1"/>
        <rFont val="宋体"/>
        <family val="3"/>
        <charset val="134"/>
      </rPr>
      <t>泪囊摘除术</t>
    </r>
  </si>
  <si>
    <r>
      <rPr>
        <sz val="13"/>
        <color theme="1"/>
        <rFont val="宋体"/>
        <family val="3"/>
        <charset val="134"/>
      </rPr>
      <t>包括泪囊瘘管摘除术、泪囊肿物切除术</t>
    </r>
  </si>
  <si>
    <r>
      <rPr>
        <sz val="13"/>
        <color theme="1"/>
        <rFont val="宋体"/>
        <family val="3"/>
        <charset val="134"/>
      </rPr>
      <t>睑部泪腺摘除术</t>
    </r>
  </si>
  <si>
    <r>
      <rPr>
        <sz val="13"/>
        <color theme="1"/>
        <rFont val="宋体"/>
        <family val="3"/>
        <charset val="134"/>
      </rPr>
      <t>包括泪腺部分切除、泪腺肿瘤摘除</t>
    </r>
  </si>
  <si>
    <r>
      <rPr>
        <sz val="13"/>
        <color theme="1"/>
        <rFont val="宋体"/>
        <family val="3"/>
        <charset val="134"/>
      </rPr>
      <t>眼球裂伤缝合术</t>
    </r>
  </si>
  <si>
    <r>
      <rPr>
        <sz val="13"/>
        <color theme="1"/>
        <rFont val="宋体"/>
        <family val="3"/>
        <charset val="134"/>
      </rPr>
      <t>包括角膜、巩膜裂伤缝合及巩膜探查手术</t>
    </r>
  </si>
  <si>
    <r>
      <rPr>
        <sz val="13"/>
        <color theme="1"/>
        <rFont val="宋体"/>
        <family val="3"/>
        <charset val="134"/>
      </rPr>
      <t>共同性斜视矫正术</t>
    </r>
  </si>
  <si>
    <r>
      <rPr>
        <sz val="13"/>
        <color theme="1"/>
        <rFont val="宋体"/>
        <family val="3"/>
        <charset val="134"/>
      </rPr>
      <t>含水平眼外肌后徙、边缘切开、断腱、前徙、缩短、折叠；包括六条眼外肌</t>
    </r>
  </si>
  <si>
    <r>
      <rPr>
        <sz val="13"/>
        <color theme="1"/>
        <rFont val="宋体"/>
        <family val="3"/>
        <charset val="134"/>
      </rPr>
      <t>次和一条肌肉</t>
    </r>
  </si>
  <si>
    <t>超过一条肌肉及二次手术或伴有另一种斜视同时手术加收430元，多次手术再加收430元/条肌肉</t>
  </si>
  <si>
    <r>
      <rPr>
        <sz val="13"/>
        <color theme="1"/>
        <rFont val="宋体"/>
        <family val="3"/>
        <charset val="134"/>
      </rPr>
      <t>非共同性斜视矫正术</t>
    </r>
  </si>
  <si>
    <r>
      <rPr>
        <sz val="13"/>
        <color theme="1"/>
        <rFont val="宋体"/>
        <family val="3"/>
        <charset val="134"/>
      </rPr>
      <t>含结膜及结膜下组织分离、松解、肌肉分离及共同性斜视矫正术；包括</t>
    </r>
    <r>
      <rPr>
        <sz val="13"/>
        <color theme="1"/>
        <rFont val="Times New Roman"/>
        <family val="1"/>
      </rPr>
      <t>6</t>
    </r>
    <r>
      <rPr>
        <sz val="13"/>
        <color theme="1"/>
        <rFont val="宋体"/>
        <family val="3"/>
        <charset val="134"/>
      </rPr>
      <t>条眼外肌</t>
    </r>
  </si>
  <si>
    <t>超过一条肌肉及二次手术、结膜、肌肉及眼眶修复，二种斜视同时存在，非常规眼外肌手术计价430元，多次手术再加收每条肌肉430元</t>
  </si>
  <si>
    <r>
      <rPr>
        <sz val="13"/>
        <color theme="1"/>
        <rFont val="宋体"/>
        <family val="3"/>
        <charset val="134"/>
      </rPr>
      <t>非常规眼外肌手术</t>
    </r>
  </si>
  <si>
    <r>
      <rPr>
        <sz val="13"/>
        <color theme="1"/>
        <rFont val="宋体"/>
        <family val="3"/>
        <charset val="134"/>
      </rPr>
      <t>包括肌肉联扎术、移位术、延长术、调整缝线术、眶壁固定术</t>
    </r>
  </si>
  <si>
    <t>每增加一条肌肉加收390元</t>
  </si>
  <si>
    <r>
      <rPr>
        <sz val="13"/>
        <color theme="1"/>
        <rFont val="宋体"/>
        <family val="3"/>
        <charset val="134"/>
      </rPr>
      <t>眼震矫正术</t>
    </r>
  </si>
  <si>
    <r>
      <rPr>
        <sz val="13"/>
        <color theme="1"/>
        <rFont val="宋体"/>
        <family val="3"/>
        <charset val="134"/>
      </rPr>
      <t>球结膜放射状切开冲洗</t>
    </r>
  </si>
  <si>
    <r>
      <rPr>
        <sz val="13"/>
        <color theme="1"/>
        <rFont val="宋体"/>
        <family val="3"/>
        <charset val="134"/>
      </rPr>
      <t>包括酸碱烧伤减压冲洗</t>
    </r>
  </si>
  <si>
    <r>
      <rPr>
        <sz val="13"/>
        <color theme="1"/>
        <rFont val="宋体"/>
        <family val="3"/>
        <charset val="134"/>
      </rPr>
      <t>眼袋整形术</t>
    </r>
  </si>
  <si>
    <r>
      <rPr>
        <sz val="13"/>
        <color theme="1"/>
        <rFont val="宋体"/>
        <family val="3"/>
        <charset val="134"/>
      </rPr>
      <t>双侧</t>
    </r>
  </si>
  <si>
    <t>泪腺悬吊加收600元</t>
  </si>
  <si>
    <r>
      <rPr>
        <sz val="13"/>
        <color theme="1"/>
        <rFont val="宋体"/>
        <family val="3"/>
        <charset val="134"/>
      </rPr>
      <t>重睑成形术</t>
    </r>
  </si>
  <si>
    <r>
      <rPr>
        <sz val="13"/>
        <color theme="1"/>
        <rFont val="宋体"/>
        <family val="3"/>
        <charset val="134"/>
      </rPr>
      <t>包括切开法、非缝线法；不含内外眦成形</t>
    </r>
  </si>
  <si>
    <r>
      <rPr>
        <sz val="13"/>
        <color theme="1"/>
        <rFont val="宋体"/>
        <family val="3"/>
        <charset val="134"/>
      </rPr>
      <t>激光重睑整形术</t>
    </r>
  </si>
  <si>
    <r>
      <rPr>
        <sz val="13"/>
        <color theme="1"/>
        <rFont val="宋体"/>
        <family val="3"/>
        <charset val="134"/>
      </rPr>
      <t>眶距增宽症整形术</t>
    </r>
  </si>
  <si>
    <r>
      <rPr>
        <sz val="13"/>
        <color theme="1"/>
        <rFont val="宋体"/>
        <family val="3"/>
        <charset val="134"/>
      </rPr>
      <t>隆眉弓术</t>
    </r>
  </si>
  <si>
    <r>
      <rPr>
        <sz val="13"/>
        <color theme="1"/>
        <rFont val="宋体"/>
        <family val="3"/>
        <charset val="134"/>
      </rPr>
      <t>眉畸形矫正术</t>
    </r>
  </si>
  <si>
    <r>
      <rPr>
        <sz val="13"/>
        <color theme="1"/>
        <rFont val="宋体"/>
        <family val="3"/>
        <charset val="134"/>
      </rPr>
      <t>包括</t>
    </r>
    <r>
      <rPr>
        <sz val="13"/>
        <color theme="1"/>
        <rFont val="Times New Roman"/>
        <family val="1"/>
      </rPr>
      <t>“</t>
    </r>
    <r>
      <rPr>
        <sz val="13"/>
        <color theme="1"/>
        <rFont val="宋体"/>
        <family val="3"/>
        <charset val="134"/>
      </rPr>
      <t>八</t>
    </r>
    <r>
      <rPr>
        <sz val="13"/>
        <color theme="1"/>
        <rFont val="Times New Roman"/>
        <family val="1"/>
      </rPr>
      <t>”</t>
    </r>
    <r>
      <rPr>
        <sz val="13"/>
        <color theme="1"/>
        <rFont val="宋体"/>
        <family val="3"/>
        <charset val="134"/>
      </rPr>
      <t>字眉、眉移位等</t>
    </r>
  </si>
  <si>
    <r>
      <rPr>
        <sz val="13"/>
        <color theme="1"/>
        <rFont val="宋体"/>
        <family val="3"/>
        <charset val="134"/>
      </rPr>
      <t>眉缺损修复术</t>
    </r>
  </si>
  <si>
    <r>
      <rPr>
        <sz val="13"/>
        <color theme="1"/>
        <rFont val="宋体"/>
        <family val="3"/>
        <charset val="134"/>
      </rPr>
      <t>包括部分缺损、全部缺损</t>
    </r>
  </si>
  <si>
    <t>需岛状头皮瓣切取移转术时加收600元</t>
  </si>
  <si>
    <t>HEH89311</t>
  </si>
  <si>
    <r>
      <rPr>
        <sz val="13"/>
        <rFont val="宋体"/>
        <family val="3"/>
        <charset val="134"/>
      </rPr>
      <t>角膜内皮移植术</t>
    </r>
  </si>
  <si>
    <r>
      <rPr>
        <sz val="13"/>
        <rFont val="宋体"/>
        <family val="3"/>
        <charset val="134"/>
      </rPr>
      <t>折叠式人工玻璃体球囊眼内植入术</t>
    </r>
  </si>
  <si>
    <r>
      <rPr>
        <sz val="13"/>
        <rFont val="宋体"/>
        <family val="3"/>
        <charset val="134"/>
      </rPr>
      <t>麻醉，消毒铺巾，开睑，应用倒像系统、眼内照明系统、光学透镜辅助手术，在手术显微镜下行巩膜穿刺，眼内灌注建立，应用玻璃体切除机行玻璃体切除，剥除增殖膜，重水充填，应用眼内激光系统封闭裂孔，行视网膜复位，剪开球结膜，电凝止血，角膜缘后</t>
    </r>
    <r>
      <rPr>
        <sz val="13"/>
        <rFont val="Times New Roman"/>
        <family val="1"/>
      </rPr>
      <t>4mm</t>
    </r>
    <r>
      <rPr>
        <sz val="13"/>
        <rFont val="宋体"/>
        <family val="3"/>
        <charset val="134"/>
      </rPr>
      <t>制备长约</t>
    </r>
    <r>
      <rPr>
        <sz val="13"/>
        <rFont val="Times New Roman"/>
        <family val="1"/>
      </rPr>
      <t>5mm</t>
    </r>
    <r>
      <rPr>
        <sz val="13"/>
        <rFont val="宋体"/>
        <family val="3"/>
        <charset val="134"/>
      </rPr>
      <t>的巩膜切口，植入器植入折叠式人工玻璃体球囊，球囊内注入硅油，结扎固定球囊引流阀于巩膜壁，粘弹剂注入前房成形，缝合切口，消毒纱布包眼。</t>
    </r>
  </si>
  <si>
    <r>
      <rPr>
        <sz val="13"/>
        <rFont val="宋体"/>
        <family val="3"/>
        <charset val="134"/>
      </rPr>
      <t>隐形眼镜配置</t>
    </r>
  </si>
  <si>
    <r>
      <rPr>
        <sz val="13"/>
        <rFont val="宋体"/>
        <family val="3"/>
        <charset val="134"/>
      </rPr>
      <t>含验光、角膜曲率测量、泪液分泌功能（</t>
    </r>
    <r>
      <rPr>
        <sz val="13"/>
        <rFont val="Times New Roman"/>
        <family val="1"/>
      </rPr>
      <t>Schirmer</t>
    </r>
    <r>
      <rPr>
        <sz val="13"/>
        <rFont val="宋体"/>
        <family val="3"/>
        <charset val="134"/>
      </rPr>
      <t>）测定</t>
    </r>
  </si>
  <si>
    <r>
      <rPr>
        <sz val="13"/>
        <rFont val="宋体"/>
        <family val="3"/>
        <charset val="134"/>
      </rPr>
      <t>眼血流图</t>
    </r>
  </si>
  <si>
    <r>
      <rPr>
        <sz val="13"/>
        <rFont val="宋体"/>
        <family val="3"/>
        <charset val="134"/>
      </rPr>
      <t>婴幼儿视网膜肿瘤手术诊断</t>
    </r>
  </si>
  <si>
    <r>
      <rPr>
        <sz val="13"/>
        <rFont val="宋体"/>
        <family val="3"/>
        <charset val="134"/>
      </rPr>
      <t>全身麻醉，于间接眼底镜下检查眼底视网膜，寻找及确定肿瘤位置、特征、数量、累及范围及并发症，对眼底病变进行拍照，图像记录、储存及打印。根据手术检查结果结合肉眼下临床诊断，制定相应的临床治疗方案。</t>
    </r>
  </si>
  <si>
    <t>FEA01734</t>
  </si>
  <si>
    <r>
      <rPr>
        <sz val="13"/>
        <rFont val="宋体"/>
        <family val="3"/>
        <charset val="134"/>
      </rPr>
      <t>共聚焦显微镜眼活体组织检查</t>
    </r>
  </si>
  <si>
    <r>
      <rPr>
        <sz val="13"/>
        <rFont val="宋体"/>
        <family val="3"/>
        <charset val="134"/>
      </rPr>
      <t>向受检者说明检查注意事项。受检眼表面麻醉，应用眼用共聚焦显微镜的探头触及角膜，调整焦距，扫描不同部位和不同深度的病变，结束时滴用抗菌药物滴眼液。人工分析结果、图文报告。</t>
    </r>
  </si>
  <si>
    <t>140</t>
  </si>
  <si>
    <t>130</t>
  </si>
  <si>
    <r>
      <rPr>
        <sz val="13"/>
        <rFont val="宋体"/>
        <family val="3"/>
        <charset val="134"/>
      </rPr>
      <t>角膜内皮镜检查</t>
    </r>
  </si>
  <si>
    <t>录象记录加收20元</t>
  </si>
  <si>
    <r>
      <rPr>
        <sz val="13"/>
        <rFont val="宋体"/>
        <family val="3"/>
        <charset val="134"/>
      </rPr>
      <t>青光眼视网膜神经纤维层计算机图象分析</t>
    </r>
  </si>
  <si>
    <r>
      <rPr>
        <sz val="13"/>
        <rFont val="宋体"/>
        <family val="3"/>
        <charset val="134"/>
      </rPr>
      <t>含计算机图相分析；不含</t>
    </r>
    <r>
      <rPr>
        <sz val="13"/>
        <rFont val="Times New Roman"/>
        <family val="1"/>
      </rPr>
      <t>OCT</t>
    </r>
    <r>
      <rPr>
        <sz val="13"/>
        <rFont val="宋体"/>
        <family val="3"/>
        <charset val="134"/>
      </rPr>
      <t>、</t>
    </r>
    <r>
      <rPr>
        <sz val="13"/>
        <rFont val="Times New Roman"/>
        <family val="1"/>
      </rPr>
      <t>HRT</t>
    </r>
    <r>
      <rPr>
        <sz val="13"/>
        <rFont val="宋体"/>
        <family val="3"/>
        <charset val="134"/>
      </rPr>
      <t>及</t>
    </r>
    <r>
      <rPr>
        <sz val="13"/>
        <rFont val="Times New Roman"/>
        <family val="1"/>
      </rPr>
      <t>SLO</t>
    </r>
  </si>
  <si>
    <t>增加定量分析时加收20元</t>
  </si>
  <si>
    <t>FEA02703</t>
  </si>
  <si>
    <r>
      <rPr>
        <sz val="13"/>
        <color theme="1"/>
        <rFont val="宋体"/>
        <family val="3"/>
        <charset val="134"/>
      </rPr>
      <t>眼轴人工晶状体度数测量－光学法</t>
    </r>
  </si>
  <si>
    <r>
      <rPr>
        <sz val="13"/>
        <color theme="1"/>
        <rFont val="宋体"/>
        <family val="3"/>
        <charset val="134"/>
      </rPr>
      <t>眼结膜囊穴位注射</t>
    </r>
  </si>
  <si>
    <r>
      <rPr>
        <sz val="13"/>
        <color theme="1"/>
        <rFont val="宋体"/>
        <family val="3"/>
        <charset val="134"/>
      </rPr>
      <t>含穴位针刺</t>
    </r>
  </si>
  <si>
    <t>三级医
院价格</t>
  </si>
  <si>
    <t>二级医
院价格</t>
  </si>
  <si>
    <t>一级医
价格</t>
  </si>
  <si>
    <r>
      <rPr>
        <sz val="13"/>
        <rFont val="宋体"/>
        <family val="3"/>
        <charset val="134"/>
      </rPr>
      <t>全口牙病系统检查与治疗设计</t>
    </r>
  </si>
  <si>
    <r>
      <rPr>
        <sz val="13"/>
        <rFont val="宋体"/>
        <family val="3"/>
        <charset val="134"/>
      </rPr>
      <t>咬合检查</t>
    </r>
  </si>
  <si>
    <r>
      <rPr>
        <sz val="13"/>
        <rFont val="宋体"/>
        <family val="3"/>
        <charset val="134"/>
      </rPr>
      <t>不含咀嚼肌肌电图检查</t>
    </r>
  </si>
  <si>
    <r>
      <rPr>
        <sz val="13"/>
        <rFont val="宋体"/>
        <family val="3"/>
        <charset val="134"/>
      </rPr>
      <t>牙合力测量检查</t>
    </r>
  </si>
  <si>
    <r>
      <rPr>
        <sz val="13"/>
        <rFont val="宋体"/>
        <family val="3"/>
        <charset val="134"/>
      </rPr>
      <t>包括各专业检查表，不含错</t>
    </r>
    <r>
      <rPr>
        <sz val="13"/>
        <rFont val="Times New Roman"/>
        <family val="1"/>
      </rPr>
      <t></t>
    </r>
    <r>
      <rPr>
        <sz val="13"/>
        <rFont val="宋体"/>
        <family val="3"/>
        <charset val="134"/>
      </rPr>
      <t>畸形诊断设计、种植治疗设计</t>
    </r>
  </si>
  <si>
    <r>
      <rPr>
        <sz val="13"/>
        <rFont val="宋体"/>
        <family val="3"/>
        <charset val="134"/>
      </rPr>
      <t>咀嚼功能检查</t>
    </r>
  </si>
  <si>
    <r>
      <rPr>
        <sz val="13"/>
        <rFont val="宋体"/>
        <family val="3"/>
        <charset val="134"/>
      </rPr>
      <t>下颌运动检查</t>
    </r>
  </si>
  <si>
    <r>
      <rPr>
        <sz val="13"/>
        <rFont val="宋体"/>
        <family val="3"/>
        <charset val="134"/>
      </rPr>
      <t>包括髁状突运动轨迹描记</t>
    </r>
  </si>
  <si>
    <r>
      <rPr>
        <sz val="13"/>
        <rFont val="宋体"/>
        <family val="3"/>
        <charset val="134"/>
      </rPr>
      <t>唾液流量测定</t>
    </r>
  </si>
  <si>
    <r>
      <rPr>
        <sz val="13"/>
        <rFont val="宋体"/>
        <family val="3"/>
        <charset val="134"/>
      </rPr>
      <t>包括全唾液流量及单个腺体流量测定</t>
    </r>
  </si>
  <si>
    <r>
      <rPr>
        <sz val="13"/>
        <rFont val="宋体"/>
        <family val="3"/>
        <charset val="134"/>
      </rPr>
      <t>口腔模型制备</t>
    </r>
  </si>
  <si>
    <t>310501007a</t>
  </si>
  <si>
    <r>
      <rPr>
        <sz val="13"/>
        <rFont val="宋体"/>
        <family val="3"/>
        <charset val="134"/>
      </rPr>
      <t>口腔工作模型制备</t>
    </r>
  </si>
  <si>
    <r>
      <rPr>
        <sz val="13"/>
        <rFont val="宋体"/>
        <family val="3"/>
        <charset val="134"/>
      </rPr>
      <t>含托盘消毒，Ⅱ藻酸盐印模材取模，超硬石膏灌模</t>
    </r>
  </si>
  <si>
    <t>310501007b</t>
  </si>
  <si>
    <r>
      <rPr>
        <sz val="13"/>
        <rFont val="宋体"/>
        <family val="3"/>
        <charset val="134"/>
      </rPr>
      <t>闭口式印模制作模型</t>
    </r>
  </si>
  <si>
    <r>
      <rPr>
        <sz val="13"/>
        <rFont val="宋体"/>
        <family val="3"/>
        <charset val="134"/>
      </rPr>
      <t>采用闭口式印模，超硬石膏灌模</t>
    </r>
  </si>
  <si>
    <t>310501007c</t>
  </si>
  <si>
    <r>
      <rPr>
        <sz val="13"/>
        <rFont val="宋体"/>
        <family val="3"/>
        <charset val="134"/>
      </rPr>
      <t>口腔非工作模型制备</t>
    </r>
  </si>
  <si>
    <r>
      <rPr>
        <sz val="13"/>
        <rFont val="宋体"/>
        <family val="3"/>
        <charset val="134"/>
      </rPr>
      <t>含托盘消毒，普通藻酸盐印模材取模，普通石膏灌模</t>
    </r>
  </si>
  <si>
    <r>
      <rPr>
        <sz val="13"/>
        <rFont val="宋体"/>
        <family val="3"/>
        <charset val="134"/>
      </rPr>
      <t>记存模型制备</t>
    </r>
  </si>
  <si>
    <r>
      <rPr>
        <sz val="13"/>
        <rFont val="宋体"/>
        <family val="3"/>
        <charset val="134"/>
      </rPr>
      <t>含印模制取、模型灌制、修正及取蜡型</t>
    </r>
  </si>
  <si>
    <r>
      <rPr>
        <sz val="13"/>
        <rFont val="宋体"/>
        <family val="3"/>
        <charset val="134"/>
      </rPr>
      <t>面部模型制备</t>
    </r>
  </si>
  <si>
    <r>
      <rPr>
        <sz val="13"/>
        <rFont val="宋体"/>
        <family val="3"/>
        <charset val="134"/>
      </rPr>
      <t>含印模制取、石膏模型灌制及修正</t>
    </r>
  </si>
  <si>
    <r>
      <rPr>
        <sz val="13"/>
        <rFont val="宋体"/>
        <family val="3"/>
        <charset val="134"/>
      </rPr>
      <t>常规面</t>
    </r>
    <r>
      <rPr>
        <sz val="13"/>
        <rFont val="Times New Roman"/>
        <family val="1"/>
      </rPr>
      <t></t>
    </r>
    <r>
      <rPr>
        <sz val="13"/>
        <rFont val="宋体"/>
        <family val="3"/>
        <charset val="134"/>
      </rPr>
      <t>像检查</t>
    </r>
  </si>
  <si>
    <r>
      <rPr>
        <sz val="13"/>
        <rFont val="宋体"/>
        <family val="3"/>
        <charset val="134"/>
      </rPr>
      <t>包括正侧位面像、微笑像、正侧位像及上下颌面像</t>
    </r>
  </si>
  <si>
    <r>
      <rPr>
        <sz val="13"/>
        <rFont val="宋体"/>
        <family val="3"/>
        <charset val="134"/>
      </rPr>
      <t>每片</t>
    </r>
  </si>
  <si>
    <r>
      <rPr>
        <sz val="13"/>
        <rFont val="宋体"/>
        <family val="3"/>
        <charset val="134"/>
      </rPr>
      <t>牙髓活力检查</t>
    </r>
  </si>
  <si>
    <r>
      <rPr>
        <sz val="13"/>
        <rFont val="宋体"/>
        <family val="3"/>
        <charset val="134"/>
      </rPr>
      <t>包括冷测、热测、牙髓活力电测</t>
    </r>
  </si>
  <si>
    <r>
      <rPr>
        <sz val="13"/>
        <rFont val="宋体"/>
        <family val="3"/>
        <charset val="134"/>
      </rPr>
      <t>每牙</t>
    </r>
  </si>
  <si>
    <r>
      <rPr>
        <sz val="13"/>
        <rFont val="宋体"/>
        <family val="3"/>
        <charset val="134"/>
      </rPr>
      <t>根管长度测量</t>
    </r>
  </si>
  <si>
    <r>
      <rPr>
        <sz val="13"/>
        <rFont val="宋体"/>
        <family val="3"/>
        <charset val="134"/>
      </rPr>
      <t>含使用根管长度测量仪或插诊断丝确定工作长度</t>
    </r>
  </si>
  <si>
    <r>
      <rPr>
        <sz val="13"/>
        <rFont val="宋体"/>
        <family val="3"/>
        <charset val="134"/>
      </rPr>
      <t>每根管</t>
    </r>
  </si>
  <si>
    <r>
      <rPr>
        <sz val="13"/>
        <rFont val="宋体"/>
        <family val="3"/>
        <charset val="134"/>
      </rPr>
      <t>咬合动度测定</t>
    </r>
  </si>
  <si>
    <r>
      <rPr>
        <sz val="13"/>
        <rFont val="宋体"/>
        <family val="3"/>
        <charset val="134"/>
      </rPr>
      <t>龈上菌斑检查</t>
    </r>
  </si>
  <si>
    <r>
      <rPr>
        <sz val="13"/>
        <rFont val="宋体"/>
        <family val="3"/>
        <charset val="134"/>
      </rPr>
      <t>含牙菌斑显示及菌斑指数确定</t>
    </r>
  </si>
  <si>
    <r>
      <rPr>
        <sz val="13"/>
        <rFont val="宋体"/>
        <family val="3"/>
        <charset val="134"/>
      </rPr>
      <t>云纹仪检查</t>
    </r>
  </si>
  <si>
    <r>
      <rPr>
        <sz val="13"/>
        <rFont val="宋体"/>
        <family val="3"/>
        <charset val="134"/>
      </rPr>
      <t>包括正位、侧位及斜位等各种位置的云纹照相及测量</t>
    </r>
  </si>
  <si>
    <r>
      <rPr>
        <sz val="13"/>
        <rFont val="宋体"/>
        <family val="3"/>
        <charset val="134"/>
      </rPr>
      <t>颞颌关节系统检查设计</t>
    </r>
  </si>
  <si>
    <r>
      <rPr>
        <sz val="13"/>
        <rFont val="宋体"/>
        <family val="3"/>
        <charset val="134"/>
      </rPr>
      <t>含专业检查表，包括颞颌关节系统检查；不含关节镜等特殊检查</t>
    </r>
  </si>
  <si>
    <r>
      <rPr>
        <sz val="13"/>
        <rFont val="宋体"/>
        <family val="3"/>
        <charset val="134"/>
      </rPr>
      <t>每人次</t>
    </r>
  </si>
  <si>
    <r>
      <rPr>
        <sz val="13"/>
        <rFont val="宋体"/>
        <family val="3"/>
        <charset val="134"/>
      </rPr>
      <t>错牙合畸形初检</t>
    </r>
  </si>
  <si>
    <r>
      <rPr>
        <sz val="13"/>
        <rFont val="宋体"/>
        <family val="3"/>
        <charset val="134"/>
      </rPr>
      <t>含咨询、检查、登记、正畸专业病历</t>
    </r>
  </si>
  <si>
    <r>
      <rPr>
        <sz val="13"/>
        <rFont val="宋体"/>
        <family val="3"/>
        <charset val="134"/>
      </rPr>
      <t>错牙合畸形治疗设计</t>
    </r>
  </si>
  <si>
    <r>
      <rPr>
        <sz val="13"/>
        <rFont val="宋体"/>
        <family val="3"/>
        <charset val="134"/>
      </rPr>
      <t>包括</t>
    </r>
    <r>
      <rPr>
        <sz val="13"/>
        <rFont val="Times New Roman"/>
        <family val="1"/>
      </rPr>
      <t>1.</t>
    </r>
    <r>
      <rPr>
        <sz val="13"/>
        <rFont val="宋体"/>
        <family val="3"/>
        <charset val="134"/>
      </rPr>
      <t>牙</t>
    </r>
    <r>
      <rPr>
        <sz val="13"/>
        <rFont val="Times New Roman"/>
        <family val="1"/>
      </rPr>
      <t></t>
    </r>
    <r>
      <rPr>
        <sz val="13"/>
        <rFont val="宋体"/>
        <family val="3"/>
        <charset val="134"/>
      </rPr>
      <t>模型测量：含手工模型测量牙弓长度、拥挤度或三维牙</t>
    </r>
    <r>
      <rPr>
        <sz val="13"/>
        <rFont val="Times New Roman"/>
        <family val="1"/>
      </rPr>
      <t></t>
    </r>
    <r>
      <rPr>
        <sz val="13"/>
        <rFont val="宋体"/>
        <family val="3"/>
        <charset val="134"/>
      </rPr>
      <t>模型计算机测量；</t>
    </r>
    <r>
      <rPr>
        <sz val="13"/>
        <rFont val="Times New Roman"/>
        <family val="1"/>
      </rPr>
      <t>2.</t>
    </r>
    <r>
      <rPr>
        <sz val="13"/>
        <rFont val="宋体"/>
        <family val="3"/>
        <charset val="134"/>
      </rPr>
      <t>模型诊断性排牙：含上下颌模型排牙；</t>
    </r>
    <r>
      <rPr>
        <sz val="13"/>
        <rFont val="Times New Roman"/>
        <family val="1"/>
      </rPr>
      <t>3.X</t>
    </r>
    <r>
      <rPr>
        <sz val="13"/>
        <rFont val="宋体"/>
        <family val="3"/>
        <charset val="134"/>
      </rPr>
      <t>线头影测量：含手工或计算机</t>
    </r>
    <r>
      <rPr>
        <sz val="13"/>
        <rFont val="Times New Roman"/>
        <family val="1"/>
      </rPr>
      <t>X</t>
    </r>
    <r>
      <rPr>
        <sz val="13"/>
        <rFont val="宋体"/>
        <family val="3"/>
        <charset val="134"/>
      </rPr>
      <t>线测量分析</t>
    </r>
  </si>
  <si>
    <r>
      <rPr>
        <sz val="13"/>
        <rFont val="宋体"/>
        <family val="3"/>
        <charset val="134"/>
      </rPr>
      <t>固定矫治器复诊处置</t>
    </r>
  </si>
  <si>
    <r>
      <rPr>
        <sz val="13"/>
        <rFont val="宋体"/>
        <family val="3"/>
        <charset val="134"/>
      </rPr>
      <t>含常规检查及矫治器调整</t>
    </r>
  </si>
  <si>
    <r>
      <rPr>
        <sz val="13"/>
        <rFont val="宋体"/>
        <family val="3"/>
        <charset val="134"/>
      </rPr>
      <t>活动矫治器复诊处置</t>
    </r>
  </si>
  <si>
    <r>
      <rPr>
        <sz val="13"/>
        <rFont val="宋体"/>
        <family val="3"/>
        <charset val="134"/>
      </rPr>
      <t>含常规检查及弹簧加力</t>
    </r>
  </si>
  <si>
    <r>
      <rPr>
        <sz val="13"/>
        <rFont val="宋体"/>
        <family val="3"/>
        <charset val="134"/>
      </rPr>
      <t>功能矫治器复诊处置</t>
    </r>
  </si>
  <si>
    <r>
      <rPr>
        <sz val="13"/>
        <rFont val="宋体"/>
        <family val="3"/>
        <charset val="134"/>
      </rPr>
      <t>含常规检查及调整</t>
    </r>
  </si>
  <si>
    <r>
      <rPr>
        <sz val="13"/>
        <rFont val="宋体"/>
        <family val="3"/>
        <charset val="134"/>
      </rPr>
      <t>特殊矫治器复诊处置</t>
    </r>
  </si>
  <si>
    <r>
      <rPr>
        <sz val="13"/>
        <rFont val="宋体"/>
        <family val="3"/>
        <charset val="134"/>
      </rPr>
      <t>含常规检查及调整；包括推杆式矫治</t>
    </r>
  </si>
  <si>
    <r>
      <rPr>
        <sz val="13"/>
        <rFont val="宋体"/>
        <family val="3"/>
        <charset val="134"/>
      </rPr>
      <t>错</t>
    </r>
    <r>
      <rPr>
        <sz val="13"/>
        <rFont val="Times New Roman"/>
        <family val="1"/>
      </rPr>
      <t></t>
    </r>
    <r>
      <rPr>
        <sz val="13"/>
        <rFont val="宋体"/>
        <family val="3"/>
        <charset val="134"/>
      </rPr>
      <t>畸形正中</t>
    </r>
    <r>
      <rPr>
        <sz val="13"/>
        <rFont val="Times New Roman"/>
        <family val="1"/>
      </rPr>
      <t></t>
    </r>
    <r>
      <rPr>
        <sz val="13"/>
        <rFont val="宋体"/>
        <family val="3"/>
        <charset val="134"/>
      </rPr>
      <t>位检查</t>
    </r>
  </si>
  <si>
    <r>
      <rPr>
        <sz val="13"/>
        <rFont val="宋体"/>
        <family val="3"/>
        <charset val="134"/>
      </rPr>
      <t>含蜡堤制作塑料基托</t>
    </r>
  </si>
  <si>
    <r>
      <rPr>
        <sz val="13"/>
        <rFont val="宋体"/>
        <family val="3"/>
        <charset val="134"/>
      </rPr>
      <t>调牙合</t>
    </r>
  </si>
  <si>
    <r>
      <rPr>
        <sz val="13"/>
        <rFont val="宋体"/>
        <family val="3"/>
        <charset val="134"/>
      </rPr>
      <t>氟防龋治疗</t>
    </r>
  </si>
  <si>
    <r>
      <rPr>
        <sz val="13"/>
        <rFont val="宋体"/>
        <family val="3"/>
        <charset val="134"/>
      </rPr>
      <t>包括局部涂氟、氟液含漱、氟打磨</t>
    </r>
  </si>
  <si>
    <r>
      <rPr>
        <sz val="13"/>
        <rFont val="宋体"/>
        <family val="3"/>
        <charset val="134"/>
      </rPr>
      <t>牙脱敏治疗</t>
    </r>
  </si>
  <si>
    <r>
      <rPr>
        <sz val="13"/>
        <rFont val="宋体"/>
        <family val="3"/>
        <charset val="134"/>
      </rPr>
      <t>包括氟化钠，酚制剂等药物</t>
    </r>
  </si>
  <si>
    <r>
      <rPr>
        <sz val="13"/>
        <rFont val="宋体"/>
        <family val="3"/>
        <charset val="134"/>
      </rPr>
      <t>口腔局部冲洗上药</t>
    </r>
  </si>
  <si>
    <r>
      <rPr>
        <sz val="13"/>
        <rFont val="宋体"/>
        <family val="3"/>
        <charset val="134"/>
      </rPr>
      <t>含冲洗、含漱；包括牙周袋内上药、粘膜病变部位上药</t>
    </r>
  </si>
  <si>
    <r>
      <rPr>
        <sz val="13"/>
        <rFont val="宋体"/>
        <family val="3"/>
        <charset val="134"/>
      </rPr>
      <t>每次</t>
    </r>
  </si>
  <si>
    <r>
      <rPr>
        <sz val="13"/>
        <rFont val="宋体"/>
        <family val="3"/>
        <charset val="134"/>
      </rPr>
      <t>不良修复体拆除</t>
    </r>
  </si>
  <si>
    <r>
      <rPr>
        <sz val="13"/>
        <rFont val="宋体"/>
        <family val="3"/>
        <charset val="134"/>
      </rPr>
      <t>包括不良修复体及不良充填体</t>
    </r>
  </si>
  <si>
    <r>
      <rPr>
        <sz val="13"/>
        <rFont val="宋体"/>
        <family val="3"/>
        <charset val="134"/>
      </rPr>
      <t>牙开窗助萌术</t>
    </r>
  </si>
  <si>
    <r>
      <rPr>
        <sz val="13"/>
        <rFont val="宋体"/>
        <family val="3"/>
        <charset val="134"/>
      </rPr>
      <t>包括各类阻生恒牙</t>
    </r>
  </si>
  <si>
    <r>
      <rPr>
        <sz val="13"/>
        <rFont val="宋体"/>
        <family val="3"/>
        <charset val="134"/>
      </rPr>
      <t>口腔局部止血</t>
    </r>
  </si>
  <si>
    <r>
      <rPr>
        <sz val="13"/>
        <rFont val="宋体"/>
        <family val="3"/>
        <charset val="134"/>
      </rPr>
      <t>包括拔牙后出血、各种口腔内局部出血的清理创面、填塞或缝合</t>
    </r>
  </si>
  <si>
    <r>
      <rPr>
        <sz val="13"/>
        <rFont val="宋体"/>
        <family val="3"/>
        <charset val="134"/>
      </rPr>
      <t>口内脓肿切开引流术</t>
    </r>
  </si>
  <si>
    <r>
      <rPr>
        <sz val="13"/>
        <rFont val="宋体"/>
        <family val="3"/>
        <charset val="134"/>
      </rPr>
      <t>牙外伤结扎固定术</t>
    </r>
  </si>
  <si>
    <r>
      <rPr>
        <sz val="13"/>
        <rFont val="宋体"/>
        <family val="3"/>
        <charset val="134"/>
      </rPr>
      <t>含局麻、复位、结扎固定及调牙合；包括牙根折、挫伤、脱位；不含根管治疗</t>
    </r>
  </si>
  <si>
    <r>
      <rPr>
        <sz val="13"/>
        <rFont val="宋体"/>
        <family val="3"/>
        <charset val="134"/>
      </rPr>
      <t>拆除固定装置</t>
    </r>
  </si>
  <si>
    <r>
      <rPr>
        <sz val="13"/>
        <rFont val="宋体"/>
        <family val="3"/>
        <charset val="134"/>
      </rPr>
      <t>包括去除由各种原因使用的口腔固定材料</t>
    </r>
  </si>
  <si>
    <r>
      <rPr>
        <sz val="13"/>
        <rFont val="宋体"/>
        <family val="3"/>
        <charset val="134"/>
      </rPr>
      <t>无回吸口腔治疗术</t>
    </r>
  </si>
  <si>
    <r>
      <rPr>
        <sz val="13"/>
        <rFont val="宋体"/>
        <family val="3"/>
        <charset val="134"/>
      </rPr>
      <t>切开相关病变组织，使用一次性零回吸手机在患者之间做物理隔离，彻底阻断细菌和病毒的通路，配合微创技术手法完成切割、打磨、钻孔、扩孔、劈冠等操作。</t>
    </r>
  </si>
  <si>
    <r>
      <rPr>
        <sz val="13"/>
        <rFont val="宋体"/>
        <family val="3"/>
        <charset val="134"/>
      </rPr>
      <t>简单充填术</t>
    </r>
  </si>
  <si>
    <r>
      <rPr>
        <sz val="13"/>
        <rFont val="宋体"/>
        <family val="3"/>
        <charset val="134"/>
      </rPr>
      <t>含备洞、垫底、洞型设计、国产充填材料；包括</t>
    </r>
    <r>
      <rPr>
        <sz val="13"/>
        <rFont val="Times New Roman"/>
        <family val="1"/>
      </rPr>
      <t>I</t>
    </r>
    <r>
      <rPr>
        <sz val="13"/>
        <rFont val="宋体"/>
        <family val="3"/>
        <charset val="134"/>
      </rPr>
      <t>、</t>
    </r>
    <r>
      <rPr>
        <sz val="13"/>
        <rFont val="Times New Roman"/>
        <family val="1"/>
      </rPr>
      <t>V</t>
    </r>
    <r>
      <rPr>
        <sz val="13"/>
        <rFont val="宋体"/>
        <family val="3"/>
        <charset val="134"/>
      </rPr>
      <t>类洞的充填</t>
    </r>
  </si>
  <si>
    <r>
      <rPr>
        <sz val="13"/>
        <rFont val="宋体"/>
        <family val="3"/>
        <charset val="134"/>
      </rPr>
      <t>每洞</t>
    </r>
  </si>
  <si>
    <r>
      <rPr>
        <sz val="13"/>
        <rFont val="宋体"/>
        <family val="3"/>
        <charset val="134"/>
      </rPr>
      <t>复杂充填术</t>
    </r>
  </si>
  <si>
    <r>
      <rPr>
        <sz val="13"/>
        <rFont val="宋体"/>
        <family val="3"/>
        <charset val="134"/>
      </rPr>
      <t>含龋齿的特殊（如检知液、光纤透照仪等）、备洞、垫底、洞形设计和充填；包括Ⅱ、Ⅲ、Ⅳ类洞及大面积缺损的充填、化学微创袪龋术。包括声波动力治疗。</t>
    </r>
  </si>
  <si>
    <r>
      <rPr>
        <sz val="13"/>
        <rFont val="宋体"/>
        <family val="3"/>
        <charset val="134"/>
      </rPr>
      <t>牙体桩钉固位修复术</t>
    </r>
  </si>
  <si>
    <r>
      <rPr>
        <sz val="13"/>
        <rFont val="宋体"/>
        <family val="3"/>
        <charset val="134"/>
      </rPr>
      <t>含备洞、垫底、洞形设计、打桩（钉）、充填；包括大面积缺损的充填</t>
    </r>
  </si>
  <si>
    <r>
      <rPr>
        <sz val="13"/>
        <rFont val="宋体"/>
        <family val="3"/>
        <charset val="134"/>
      </rPr>
      <t>牙体缺损粘接修复术</t>
    </r>
  </si>
  <si>
    <r>
      <rPr>
        <sz val="13"/>
        <rFont val="宋体"/>
        <family val="3"/>
        <charset val="134"/>
      </rPr>
      <t>含牙体预备、酸蚀、粘接、充填</t>
    </r>
  </si>
  <si>
    <r>
      <rPr>
        <sz val="13"/>
        <rFont val="宋体"/>
        <family val="3"/>
        <charset val="134"/>
      </rPr>
      <t>充填体抛光术</t>
    </r>
  </si>
  <si>
    <r>
      <rPr>
        <sz val="13"/>
        <rFont val="宋体"/>
        <family val="3"/>
        <charset val="134"/>
      </rPr>
      <t>包括各类充填体的修整、抛光</t>
    </r>
  </si>
  <si>
    <r>
      <rPr>
        <sz val="13"/>
        <rFont val="宋体"/>
        <family val="3"/>
        <charset val="134"/>
      </rPr>
      <t>前牙美容修复术</t>
    </r>
  </si>
  <si>
    <r>
      <rPr>
        <sz val="13"/>
        <rFont val="宋体"/>
        <family val="3"/>
        <charset val="134"/>
      </rPr>
      <t>含牙体预备、酸蚀、粘接、修复；包括切角、切缘、关闭间隙、畸形牙改形、牙体缺陷和着色牙贴面等</t>
    </r>
  </si>
  <si>
    <r>
      <rPr>
        <sz val="13"/>
        <rFont val="宋体"/>
        <family val="3"/>
        <charset val="134"/>
      </rPr>
      <t>树脂嵌体修复术</t>
    </r>
  </si>
  <si>
    <r>
      <rPr>
        <sz val="13"/>
        <rFont val="宋体"/>
        <family val="3"/>
        <charset val="134"/>
      </rPr>
      <t>含牙体预备和嵌体修复</t>
    </r>
  </si>
  <si>
    <r>
      <rPr>
        <sz val="13"/>
        <rFont val="宋体"/>
        <family val="3"/>
        <charset val="134"/>
      </rPr>
      <t>橡皮障隔湿法</t>
    </r>
  </si>
  <si>
    <r>
      <rPr>
        <sz val="13"/>
        <rFont val="宋体"/>
        <family val="3"/>
        <charset val="134"/>
      </rPr>
      <t>含一次性橡皮布</t>
    </r>
  </si>
  <si>
    <r>
      <rPr>
        <sz val="13"/>
        <rFont val="宋体"/>
        <family val="3"/>
        <charset val="134"/>
      </rPr>
      <t>牙脱色术</t>
    </r>
  </si>
  <si>
    <r>
      <rPr>
        <sz val="13"/>
        <rFont val="宋体"/>
        <family val="3"/>
        <charset val="134"/>
      </rPr>
      <t>包括氟斑牙、四环素牙、变色牙</t>
    </r>
  </si>
  <si>
    <r>
      <rPr>
        <sz val="13"/>
        <rFont val="宋体"/>
        <family val="3"/>
        <charset val="134"/>
      </rPr>
      <t>牙齿漂白术</t>
    </r>
  </si>
  <si>
    <r>
      <rPr>
        <sz val="13"/>
        <rFont val="宋体"/>
        <family val="3"/>
        <charset val="134"/>
      </rPr>
      <t>包括内漂白和外漂白</t>
    </r>
  </si>
  <si>
    <r>
      <rPr>
        <sz val="13"/>
        <rFont val="宋体"/>
        <family val="3"/>
        <charset val="134"/>
      </rPr>
      <t>盖髓术</t>
    </r>
  </si>
  <si>
    <r>
      <rPr>
        <sz val="13"/>
        <rFont val="宋体"/>
        <family val="3"/>
        <charset val="134"/>
      </rPr>
      <t>含备洞、间接盖髓或直接盖髓、垫底、安抚；包括龋齿的特殊检查</t>
    </r>
  </si>
  <si>
    <r>
      <rPr>
        <sz val="13"/>
        <rFont val="宋体"/>
        <family val="3"/>
        <charset val="134"/>
      </rPr>
      <t>牙髓失活术</t>
    </r>
  </si>
  <si>
    <r>
      <rPr>
        <sz val="13"/>
        <rFont val="宋体"/>
        <family val="3"/>
        <charset val="134"/>
      </rPr>
      <t>含麻醉、开髓、备洞、封药</t>
    </r>
  </si>
  <si>
    <r>
      <rPr>
        <sz val="13"/>
        <rFont val="宋体"/>
        <family val="3"/>
        <charset val="134"/>
      </rPr>
      <t>开髓引流术</t>
    </r>
  </si>
  <si>
    <r>
      <rPr>
        <sz val="13"/>
        <rFont val="宋体"/>
        <family val="3"/>
        <charset val="134"/>
      </rPr>
      <t>含麻醉、开髓</t>
    </r>
  </si>
  <si>
    <r>
      <rPr>
        <sz val="13"/>
        <rFont val="宋体"/>
        <family val="3"/>
        <charset val="134"/>
      </rPr>
      <t>干髓术</t>
    </r>
  </si>
  <si>
    <r>
      <rPr>
        <sz val="13"/>
        <rFont val="宋体"/>
        <family val="3"/>
        <charset val="134"/>
      </rPr>
      <t>含揭髓顶、切冠髓、</t>
    </r>
    <r>
      <rPr>
        <sz val="13"/>
        <rFont val="Times New Roman"/>
        <family val="1"/>
      </rPr>
      <t>FC</t>
    </r>
    <r>
      <rPr>
        <sz val="13"/>
        <rFont val="宋体"/>
        <family val="3"/>
        <charset val="134"/>
      </rPr>
      <t>浴、放置干髓剂等</t>
    </r>
  </si>
  <si>
    <r>
      <rPr>
        <sz val="13"/>
        <rFont val="宋体"/>
        <family val="3"/>
        <charset val="134"/>
      </rPr>
      <t>牙髓摘除术</t>
    </r>
  </si>
  <si>
    <r>
      <rPr>
        <sz val="13"/>
        <rFont val="宋体"/>
        <family val="3"/>
        <charset val="134"/>
      </rPr>
      <t>含揭髓顶、拔髓、荡洗根管</t>
    </r>
  </si>
  <si>
    <r>
      <rPr>
        <sz val="13"/>
        <rFont val="宋体"/>
        <family val="3"/>
        <charset val="134"/>
      </rPr>
      <t>根管预备</t>
    </r>
  </si>
  <si>
    <r>
      <rPr>
        <sz val="13"/>
        <rFont val="宋体"/>
        <family val="3"/>
        <charset val="134"/>
      </rPr>
      <t>含髓腔预备、根管预备、根管冲洗</t>
    </r>
  </si>
  <si>
    <r>
      <rPr>
        <sz val="13"/>
        <rFont val="宋体"/>
        <family val="3"/>
        <charset val="134"/>
      </rPr>
      <t>根管充填术</t>
    </r>
  </si>
  <si>
    <r>
      <rPr>
        <sz val="13"/>
        <rFont val="宋体"/>
        <family val="3"/>
        <charset val="134"/>
      </rPr>
      <t>显微根管治疗术</t>
    </r>
  </si>
  <si>
    <r>
      <rPr>
        <sz val="13"/>
        <rFont val="宋体"/>
        <family val="3"/>
        <charset val="134"/>
      </rPr>
      <t>包括显微镜下复杂根管治疗、</t>
    </r>
    <r>
      <rPr>
        <sz val="13"/>
        <rFont val="Times New Roman"/>
        <family val="1"/>
      </rPr>
      <t xml:space="preserve"> </t>
    </r>
    <r>
      <rPr>
        <sz val="13"/>
        <rFont val="宋体"/>
        <family val="3"/>
        <charset val="134"/>
      </rPr>
      <t>根尖屏障制备等</t>
    </r>
  </si>
  <si>
    <r>
      <rPr>
        <sz val="13"/>
        <rFont val="宋体"/>
        <family val="3"/>
        <charset val="134"/>
      </rPr>
      <t>髓腔消毒术</t>
    </r>
  </si>
  <si>
    <r>
      <rPr>
        <sz val="13"/>
        <rFont val="宋体"/>
        <family val="3"/>
        <charset val="134"/>
      </rPr>
      <t>包括：</t>
    </r>
    <r>
      <rPr>
        <sz val="13"/>
        <rFont val="Times New Roman"/>
        <family val="1"/>
      </rPr>
      <t>1.</t>
    </r>
    <r>
      <rPr>
        <sz val="13"/>
        <rFont val="宋体"/>
        <family val="3"/>
        <charset val="134"/>
      </rPr>
      <t>髓腔或根管消毒；</t>
    </r>
    <r>
      <rPr>
        <sz val="13"/>
        <rFont val="Times New Roman"/>
        <family val="1"/>
      </rPr>
      <t>2.</t>
    </r>
    <r>
      <rPr>
        <sz val="13"/>
        <rFont val="宋体"/>
        <family val="3"/>
        <charset val="134"/>
      </rPr>
      <t>瘘管治疗</t>
    </r>
  </si>
  <si>
    <r>
      <rPr>
        <sz val="13"/>
        <rFont val="宋体"/>
        <family val="3"/>
        <charset val="134"/>
      </rPr>
      <t>牙髓塑化治疗术</t>
    </r>
  </si>
  <si>
    <r>
      <rPr>
        <sz val="13"/>
        <rFont val="宋体"/>
        <family val="3"/>
        <charset val="134"/>
      </rPr>
      <t>含根管预备及塑化</t>
    </r>
  </si>
  <si>
    <r>
      <rPr>
        <sz val="13"/>
        <rFont val="宋体"/>
        <family val="3"/>
        <charset val="134"/>
      </rPr>
      <t>根管再治疗术</t>
    </r>
  </si>
  <si>
    <r>
      <rPr>
        <sz val="13"/>
        <rFont val="宋体"/>
        <family val="3"/>
        <charset val="134"/>
      </rPr>
      <t>包括：</t>
    </r>
    <r>
      <rPr>
        <sz val="13"/>
        <rFont val="Times New Roman"/>
        <family val="1"/>
      </rPr>
      <t>1.</t>
    </r>
    <r>
      <rPr>
        <sz val="13"/>
        <rFont val="宋体"/>
        <family val="3"/>
        <charset val="134"/>
      </rPr>
      <t>取根管内充物；</t>
    </r>
    <r>
      <rPr>
        <sz val="13"/>
        <rFont val="Times New Roman"/>
        <family val="1"/>
      </rPr>
      <t>2.</t>
    </r>
    <r>
      <rPr>
        <sz val="13"/>
        <rFont val="宋体"/>
        <family val="3"/>
        <charset val="134"/>
      </rPr>
      <t>疑难根管口的定位；</t>
    </r>
    <r>
      <rPr>
        <sz val="13"/>
        <rFont val="Times New Roman"/>
        <family val="1"/>
      </rPr>
      <t>3.</t>
    </r>
    <r>
      <rPr>
        <sz val="13"/>
        <rFont val="宋体"/>
        <family val="3"/>
        <charset val="134"/>
      </rPr>
      <t>不通根管的扩通；</t>
    </r>
    <r>
      <rPr>
        <sz val="13"/>
        <rFont val="Times New Roman"/>
        <family val="1"/>
      </rPr>
      <t>4.</t>
    </r>
    <r>
      <rPr>
        <sz val="13"/>
        <rFont val="宋体"/>
        <family val="3"/>
        <charset val="134"/>
      </rPr>
      <t>取根管内折断器械</t>
    </r>
  </si>
  <si>
    <r>
      <rPr>
        <sz val="13"/>
        <rFont val="宋体"/>
        <family val="3"/>
        <charset val="134"/>
      </rPr>
      <t>髓腔穿孔修补术</t>
    </r>
  </si>
  <si>
    <r>
      <rPr>
        <sz val="13"/>
        <rFont val="宋体"/>
        <family val="3"/>
        <charset val="134"/>
      </rPr>
      <t>包括髓腔或根管穿孔</t>
    </r>
  </si>
  <si>
    <r>
      <rPr>
        <sz val="13"/>
        <rFont val="宋体"/>
        <family val="3"/>
        <charset val="134"/>
      </rPr>
      <t>根管壁穿孔外科修补术</t>
    </r>
  </si>
  <si>
    <r>
      <rPr>
        <sz val="13"/>
        <rFont val="宋体"/>
        <family val="3"/>
        <charset val="134"/>
      </rPr>
      <t>含翻瓣、穿孔修补</t>
    </r>
  </si>
  <si>
    <r>
      <rPr>
        <sz val="13"/>
        <rFont val="宋体"/>
        <family val="3"/>
        <charset val="134"/>
      </rPr>
      <t>根管内固定术</t>
    </r>
  </si>
  <si>
    <r>
      <rPr>
        <sz val="13"/>
        <rFont val="宋体"/>
        <family val="3"/>
        <charset val="134"/>
      </rPr>
      <t>含根管预备</t>
    </r>
  </si>
  <si>
    <r>
      <rPr>
        <sz val="13"/>
        <rFont val="宋体"/>
        <family val="3"/>
        <charset val="134"/>
      </rPr>
      <t>劈裂牙治疗</t>
    </r>
  </si>
  <si>
    <r>
      <rPr>
        <sz val="13"/>
        <rFont val="宋体"/>
        <family val="3"/>
        <charset val="134"/>
      </rPr>
      <t>包括</t>
    </r>
    <r>
      <rPr>
        <sz val="13"/>
        <rFont val="Times New Roman"/>
        <family val="1"/>
      </rPr>
      <t>1.</t>
    </r>
    <r>
      <rPr>
        <sz val="13"/>
        <rFont val="宋体"/>
        <family val="3"/>
        <charset val="134"/>
      </rPr>
      <t>取劈裂牙残片</t>
    </r>
    <r>
      <rPr>
        <sz val="13"/>
        <rFont val="Times New Roman"/>
        <family val="1"/>
      </rPr>
      <t>;2.</t>
    </r>
    <r>
      <rPr>
        <sz val="13"/>
        <rFont val="宋体"/>
        <family val="3"/>
        <charset val="134"/>
      </rPr>
      <t>劈裂牙结扎</t>
    </r>
  </si>
  <si>
    <r>
      <rPr>
        <sz val="13"/>
        <rFont val="宋体"/>
        <family val="3"/>
        <charset val="134"/>
      </rPr>
      <t>后牙纵折固定术</t>
    </r>
  </si>
  <si>
    <r>
      <rPr>
        <sz val="13"/>
        <rFont val="宋体"/>
        <family val="3"/>
        <charset val="134"/>
      </rPr>
      <t>含麻醉固定、调牙合</t>
    </r>
  </si>
  <si>
    <r>
      <rPr>
        <sz val="13"/>
        <rFont val="宋体"/>
        <family val="3"/>
        <charset val="134"/>
      </rPr>
      <t>根尖诱导成形术</t>
    </r>
  </si>
  <si>
    <r>
      <rPr>
        <sz val="13"/>
        <rFont val="宋体"/>
        <family val="3"/>
        <charset val="134"/>
      </rPr>
      <t>指年青恒牙牙根继续形成；含拔髓（保留牙乳头）、清洁干燥根管、导入诱导糊剂、充填</t>
    </r>
  </si>
  <si>
    <r>
      <rPr>
        <sz val="13"/>
        <rFont val="宋体"/>
        <family val="3"/>
        <charset val="134"/>
      </rPr>
      <t>窝沟封闭</t>
    </r>
  </si>
  <si>
    <r>
      <rPr>
        <sz val="13"/>
        <rFont val="宋体"/>
        <family val="3"/>
        <charset val="134"/>
      </rPr>
      <t>指预防恒前磨牙及磨牙窝沟龋；含清洁窝沟、酸蚀、涂封闭剂、固化、调磨</t>
    </r>
  </si>
  <si>
    <r>
      <rPr>
        <sz val="13"/>
        <rFont val="宋体"/>
        <family val="3"/>
        <charset val="134"/>
      </rPr>
      <t>乳牙预成冠修复</t>
    </r>
  </si>
  <si>
    <r>
      <rPr>
        <sz val="13"/>
        <rFont val="宋体"/>
        <family val="3"/>
        <charset val="134"/>
      </rPr>
      <t>含牙体预备、试冠、粘结；包括合金冠修复乳磨牙大面积牙体缺损或做保持器的固位体</t>
    </r>
  </si>
  <si>
    <r>
      <rPr>
        <sz val="13"/>
        <rFont val="宋体"/>
        <family val="3"/>
        <charset val="134"/>
      </rPr>
      <t>儿童前牙树脂冠修复</t>
    </r>
  </si>
  <si>
    <r>
      <rPr>
        <sz val="13"/>
        <rFont val="宋体"/>
        <family val="3"/>
        <charset val="134"/>
      </rPr>
      <t>含牙体预备、试冠、粘结；包括树脂冠修复前牙大面积牙体缺损（外伤及龋患）</t>
    </r>
  </si>
  <si>
    <r>
      <rPr>
        <sz val="13"/>
        <rFont val="宋体"/>
        <family val="3"/>
        <charset val="134"/>
      </rPr>
      <t>制戴固定式缺隙保持器</t>
    </r>
  </si>
  <si>
    <r>
      <rPr>
        <sz val="13"/>
        <rFont val="宋体"/>
        <family val="3"/>
        <charset val="134"/>
      </rPr>
      <t>指用于乳牙早失，使继承恒牙正常萌出替换；含试冠、牙体预备、试带环、制作、粘结、复查</t>
    </r>
  </si>
  <si>
    <r>
      <rPr>
        <sz val="13"/>
        <rFont val="宋体"/>
        <family val="3"/>
        <charset val="134"/>
      </rPr>
      <t>制戴活动式缺隙保持器</t>
    </r>
  </si>
  <si>
    <r>
      <rPr>
        <sz val="13"/>
        <rFont val="宋体"/>
        <family val="3"/>
        <charset val="134"/>
      </rPr>
      <t>指恒牙正常萌出替换</t>
    </r>
  </si>
  <si>
    <r>
      <rPr>
        <sz val="13"/>
        <rFont val="宋体"/>
        <family val="3"/>
        <charset val="134"/>
      </rPr>
      <t>制戴活动矫正器</t>
    </r>
  </si>
  <si>
    <r>
      <rPr>
        <sz val="13"/>
        <rFont val="宋体"/>
        <family val="3"/>
        <charset val="134"/>
      </rPr>
      <t>包括乳牙列或混合牙列部分错</t>
    </r>
    <r>
      <rPr>
        <sz val="13"/>
        <rFont val="Times New Roman"/>
        <family val="1"/>
      </rPr>
      <t></t>
    </r>
    <r>
      <rPr>
        <sz val="13"/>
        <rFont val="宋体"/>
        <family val="3"/>
        <charset val="134"/>
      </rPr>
      <t>畸形的矫治</t>
    </r>
  </si>
  <si>
    <r>
      <rPr>
        <sz val="13"/>
        <rFont val="宋体"/>
        <family val="3"/>
        <charset val="134"/>
      </rPr>
      <t>前牙根折根牵引</t>
    </r>
  </si>
  <si>
    <r>
      <rPr>
        <sz val="13"/>
        <rFont val="宋体"/>
        <family val="3"/>
        <charset val="134"/>
      </rPr>
      <t>指根折位于龈下经龈切及冠延长术后不能进行修复治疗而必须进行牙根牵引；含外伤牙根管治疗；制作牵引装置</t>
    </r>
  </si>
  <si>
    <r>
      <rPr>
        <sz val="13"/>
        <rFont val="宋体"/>
        <family val="3"/>
        <charset val="134"/>
      </rPr>
      <t>钙化桥打通术</t>
    </r>
  </si>
  <si>
    <r>
      <rPr>
        <sz val="13"/>
        <rFont val="宋体"/>
        <family val="3"/>
        <charset val="134"/>
      </rPr>
      <t>指年轻恒牙经活髓切断牙根已形成，需进一步根管治疗修复，但存在鈣化桥；含去旧充填体；打通钙化桥；根管治疗修复</t>
    </r>
  </si>
  <si>
    <r>
      <rPr>
        <sz val="13"/>
        <rFont val="宋体"/>
        <family val="3"/>
        <charset val="134"/>
      </rPr>
      <t>全牙列</t>
    </r>
    <r>
      <rPr>
        <sz val="13"/>
        <rFont val="Times New Roman"/>
        <family val="1"/>
      </rPr>
      <t></t>
    </r>
    <r>
      <rPr>
        <sz val="13"/>
        <rFont val="宋体"/>
        <family val="3"/>
        <charset val="134"/>
      </rPr>
      <t>垫固定术</t>
    </r>
  </si>
  <si>
    <r>
      <rPr>
        <sz val="13"/>
        <rFont val="宋体"/>
        <family val="3"/>
        <charset val="134"/>
      </rPr>
      <t>指用于恒牙外伤的治疗；含外伤牙的复位、固定、制作全牙列</t>
    </r>
    <r>
      <rPr>
        <sz val="13"/>
        <rFont val="Times New Roman"/>
        <family val="1"/>
      </rPr>
      <t></t>
    </r>
    <r>
      <rPr>
        <sz val="13"/>
        <rFont val="宋体"/>
        <family val="3"/>
        <charset val="134"/>
      </rPr>
      <t>垫、试戴、复查</t>
    </r>
  </si>
  <si>
    <r>
      <rPr>
        <sz val="13"/>
        <rFont val="宋体"/>
        <family val="3"/>
        <charset val="134"/>
      </rPr>
      <t>活髓切断术</t>
    </r>
  </si>
  <si>
    <r>
      <rPr>
        <sz val="13"/>
        <rFont val="宋体"/>
        <family val="3"/>
        <charset val="134"/>
      </rPr>
      <t>洁治</t>
    </r>
  </si>
  <si>
    <r>
      <rPr>
        <sz val="13"/>
        <rFont val="宋体"/>
        <family val="3"/>
        <charset val="134"/>
      </rPr>
      <t>包括超声洁治或手工洁治，不含洁治后抛光</t>
    </r>
  </si>
  <si>
    <r>
      <rPr>
        <sz val="13"/>
        <rFont val="宋体"/>
        <family val="3"/>
        <charset val="134"/>
      </rPr>
      <t>龈下刮治</t>
    </r>
  </si>
  <si>
    <r>
      <rPr>
        <sz val="13"/>
        <rFont val="宋体"/>
        <family val="3"/>
        <charset val="134"/>
      </rPr>
      <t>包括龈下超声刮治或手工刮治</t>
    </r>
  </si>
  <si>
    <r>
      <rPr>
        <sz val="13"/>
        <rFont val="宋体"/>
        <family val="3"/>
        <charset val="134"/>
      </rPr>
      <t>牙周固定</t>
    </r>
  </si>
  <si>
    <r>
      <rPr>
        <sz val="13"/>
        <rFont val="宋体"/>
        <family val="3"/>
        <charset val="134"/>
      </rPr>
      <t>含结扎材料；包括结扎与联合固定</t>
    </r>
  </si>
  <si>
    <r>
      <rPr>
        <sz val="13"/>
        <rFont val="宋体"/>
        <family val="3"/>
        <charset val="134"/>
      </rPr>
      <t>去除牙周固定</t>
    </r>
  </si>
  <si>
    <r>
      <rPr>
        <sz val="13"/>
        <rFont val="宋体"/>
        <family val="3"/>
        <charset val="134"/>
      </rPr>
      <t>包括去除各种牙周固定材料</t>
    </r>
  </si>
  <si>
    <r>
      <rPr>
        <sz val="13"/>
        <rFont val="宋体"/>
        <family val="3"/>
        <charset val="134"/>
      </rPr>
      <t>牙面光洁术</t>
    </r>
  </si>
  <si>
    <r>
      <rPr>
        <sz val="13"/>
        <rFont val="宋体"/>
        <family val="3"/>
        <charset val="134"/>
      </rPr>
      <t>包括洁治后抛光；喷砂</t>
    </r>
  </si>
  <si>
    <r>
      <rPr>
        <sz val="13"/>
        <rFont val="宋体"/>
        <family val="3"/>
        <charset val="134"/>
      </rPr>
      <t>牙龈保护剂塞治</t>
    </r>
  </si>
  <si>
    <r>
      <rPr>
        <sz val="13"/>
        <rFont val="宋体"/>
        <family val="3"/>
        <charset val="134"/>
      </rPr>
      <t>含牙龈表面及牙间隙</t>
    </r>
  </si>
  <si>
    <r>
      <rPr>
        <sz val="13"/>
        <rFont val="宋体"/>
        <family val="3"/>
        <charset val="134"/>
      </rPr>
      <t>急性坏死性龈炎局部清创</t>
    </r>
  </si>
  <si>
    <r>
      <rPr>
        <sz val="13"/>
        <rFont val="宋体"/>
        <family val="3"/>
        <charset val="134"/>
      </rPr>
      <t>包括局部清创、药物冲洗及上药</t>
    </r>
  </si>
  <si>
    <r>
      <rPr>
        <sz val="13"/>
        <rFont val="宋体"/>
        <family val="3"/>
        <charset val="134"/>
      </rPr>
      <t>根面平整术</t>
    </r>
  </si>
  <si>
    <r>
      <rPr>
        <sz val="13"/>
        <rFont val="宋体"/>
        <family val="3"/>
        <charset val="134"/>
      </rPr>
      <t>包括手工根面平整</t>
    </r>
  </si>
  <si>
    <r>
      <rPr>
        <sz val="13"/>
        <rFont val="宋体"/>
        <family val="3"/>
        <charset val="134"/>
      </rPr>
      <t>口腔粘膜病系统治疗设计</t>
    </r>
  </si>
  <si>
    <r>
      <rPr>
        <sz val="13"/>
        <rFont val="宋体"/>
        <family val="3"/>
        <charset val="134"/>
      </rPr>
      <t>口腔粘膜雾化治疗</t>
    </r>
  </si>
  <si>
    <r>
      <rPr>
        <sz val="13"/>
        <rFont val="宋体"/>
        <family val="3"/>
        <charset val="134"/>
      </rPr>
      <t>口腔粘膜病特殊治疗</t>
    </r>
  </si>
  <si>
    <r>
      <rPr>
        <sz val="13"/>
        <rFont val="宋体"/>
        <family val="3"/>
        <charset val="134"/>
      </rPr>
      <t>每部位</t>
    </r>
  </si>
  <si>
    <r>
      <rPr>
        <sz val="13"/>
        <rFont val="宋体"/>
        <family val="3"/>
        <charset val="134"/>
      </rPr>
      <t>冠周炎局部治疗</t>
    </r>
  </si>
  <si>
    <r>
      <rPr>
        <sz val="13"/>
        <rFont val="宋体"/>
        <family val="3"/>
        <charset val="134"/>
      </rPr>
      <t>含药液冲洗盲袋及上药</t>
    </r>
  </si>
  <si>
    <r>
      <rPr>
        <sz val="13"/>
        <rFont val="宋体"/>
        <family val="3"/>
        <charset val="134"/>
      </rPr>
      <t>涎腺导管扩大术</t>
    </r>
  </si>
  <si>
    <r>
      <rPr>
        <sz val="13"/>
        <rFont val="宋体"/>
        <family val="3"/>
        <charset val="134"/>
      </rPr>
      <t>腮腺导管内药物灌注治疗</t>
    </r>
  </si>
  <si>
    <r>
      <rPr>
        <sz val="13"/>
        <rFont val="宋体"/>
        <family val="3"/>
        <charset val="134"/>
      </rPr>
      <t>调磨</t>
    </r>
    <r>
      <rPr>
        <sz val="13"/>
        <rFont val="Times New Roman"/>
        <family val="1"/>
      </rPr>
      <t></t>
    </r>
    <r>
      <rPr>
        <sz val="13"/>
        <rFont val="宋体"/>
        <family val="3"/>
        <charset val="134"/>
      </rPr>
      <t>垫</t>
    </r>
  </si>
  <si>
    <r>
      <rPr>
        <sz val="13"/>
        <rFont val="宋体"/>
        <family val="3"/>
        <charset val="134"/>
      </rPr>
      <t>冠修复</t>
    </r>
  </si>
  <si>
    <t>310517001a</t>
  </si>
  <si>
    <r>
      <rPr>
        <sz val="13"/>
        <rFont val="宋体"/>
        <family val="3"/>
        <charset val="134"/>
      </rPr>
      <t>冠修复基本费</t>
    </r>
  </si>
  <si>
    <r>
      <rPr>
        <sz val="13"/>
        <rFont val="宋体"/>
        <family val="3"/>
        <charset val="134"/>
      </rPr>
      <t>含牙体预备，药线排龈，测色</t>
    </r>
  </si>
  <si>
    <t>310517001b</t>
  </si>
  <si>
    <r>
      <rPr>
        <sz val="13"/>
        <rFont val="宋体"/>
        <family val="3"/>
        <charset val="134"/>
      </rPr>
      <t>镍铬铸造冠制作费</t>
    </r>
  </si>
  <si>
    <r>
      <rPr>
        <sz val="13"/>
        <rFont val="宋体"/>
        <family val="3"/>
        <charset val="134"/>
      </rPr>
      <t>含铸造冠预备体修整，制作蜡型，铸造，就位抛光</t>
    </r>
  </si>
  <si>
    <t>310517001c</t>
  </si>
  <si>
    <r>
      <rPr>
        <sz val="13"/>
        <rFont val="宋体"/>
        <family val="3"/>
        <charset val="134"/>
      </rPr>
      <t>氧化铝全瓷制作费</t>
    </r>
  </si>
  <si>
    <r>
      <rPr>
        <sz val="13"/>
        <rFont val="宋体"/>
        <family val="3"/>
        <charset val="134"/>
      </rPr>
      <t>含全瓷冠预备体修整，堆瓷，铸造，外瓷冠制作</t>
    </r>
  </si>
  <si>
    <t>310517001d</t>
  </si>
  <si>
    <r>
      <rPr>
        <sz val="13"/>
        <rFont val="宋体"/>
        <family val="3"/>
        <charset val="134"/>
      </rPr>
      <t>镍铬烤瓷冠制作工艺</t>
    </r>
  </si>
  <si>
    <r>
      <rPr>
        <sz val="13"/>
        <rFont val="宋体"/>
        <family val="3"/>
        <charset val="134"/>
      </rPr>
      <t>含烤瓷冠预备体修整，制作蜡型，铸造，烤瓷，上釉</t>
    </r>
  </si>
  <si>
    <t>310517001e</t>
  </si>
  <si>
    <r>
      <rPr>
        <sz val="13"/>
        <rFont val="宋体"/>
        <family val="3"/>
        <charset val="134"/>
      </rPr>
      <t>临时修复体</t>
    </r>
  </si>
  <si>
    <r>
      <rPr>
        <sz val="13"/>
        <rFont val="宋体"/>
        <family val="3"/>
        <charset val="134"/>
      </rPr>
      <t>含修复体直接成形，试戴，抛光</t>
    </r>
  </si>
  <si>
    <r>
      <rPr>
        <sz val="13"/>
        <rFont val="宋体"/>
        <family val="3"/>
        <charset val="134"/>
      </rPr>
      <t>嵌体修复</t>
    </r>
  </si>
  <si>
    <t>310517002a</t>
  </si>
  <si>
    <r>
      <rPr>
        <sz val="13"/>
        <rFont val="宋体"/>
        <family val="3"/>
        <charset val="134"/>
      </rPr>
      <t>嵌体修复基本费</t>
    </r>
  </si>
  <si>
    <r>
      <rPr>
        <sz val="13"/>
        <rFont val="宋体"/>
        <family val="3"/>
        <charset val="134"/>
      </rPr>
      <t>含牙体预备，药线排龈，蜡</t>
    </r>
    <r>
      <rPr>
        <sz val="13"/>
        <rFont val="Times New Roman"/>
        <family val="1"/>
      </rPr>
      <t></t>
    </r>
    <r>
      <rPr>
        <sz val="13"/>
        <rFont val="宋体"/>
        <family val="3"/>
        <charset val="134"/>
      </rPr>
      <t>记录</t>
    </r>
  </si>
  <si>
    <t>310517002b</t>
  </si>
  <si>
    <r>
      <rPr>
        <sz val="13"/>
        <rFont val="宋体"/>
        <family val="3"/>
        <charset val="134"/>
      </rPr>
      <t>钴铬嵌体制作费</t>
    </r>
  </si>
  <si>
    <r>
      <rPr>
        <sz val="13"/>
        <rFont val="宋体"/>
        <family val="3"/>
        <charset val="134"/>
      </rPr>
      <t>含制作蜡型，铸造，调磨，就位抛光</t>
    </r>
  </si>
  <si>
    <r>
      <rPr>
        <sz val="13"/>
        <rFont val="宋体"/>
        <family val="3"/>
        <charset val="134"/>
      </rPr>
      <t>桩核根冒修复</t>
    </r>
  </si>
  <si>
    <t>310517003a</t>
  </si>
  <si>
    <r>
      <rPr>
        <sz val="13"/>
        <rFont val="宋体"/>
        <family val="3"/>
        <charset val="134"/>
      </rPr>
      <t>桩核根冒修复基本费</t>
    </r>
  </si>
  <si>
    <r>
      <rPr>
        <sz val="13"/>
        <rFont val="宋体"/>
        <family val="3"/>
        <charset val="134"/>
      </rPr>
      <t>含牙体预备，直接法形成蜡型，试戴</t>
    </r>
  </si>
  <si>
    <r>
      <rPr>
        <sz val="13"/>
        <rFont val="宋体"/>
        <family val="3"/>
        <charset val="134"/>
      </rPr>
      <t>每根</t>
    </r>
  </si>
  <si>
    <t>310517003b</t>
  </si>
  <si>
    <r>
      <rPr>
        <sz val="13"/>
        <rFont val="宋体"/>
        <family val="3"/>
        <charset val="134"/>
      </rPr>
      <t>钴铬桩核制作费</t>
    </r>
  </si>
  <si>
    <r>
      <rPr>
        <sz val="13"/>
        <rFont val="宋体"/>
        <family val="3"/>
        <charset val="134"/>
      </rPr>
      <t>含蜡型铸造，修整，就位，调磨</t>
    </r>
  </si>
  <si>
    <r>
      <rPr>
        <sz val="13"/>
        <rFont val="宋体"/>
        <family val="3"/>
        <charset val="134"/>
      </rPr>
      <t>贴面修复</t>
    </r>
  </si>
  <si>
    <r>
      <rPr>
        <sz val="13"/>
        <rFont val="宋体"/>
        <family val="3"/>
        <charset val="134"/>
      </rPr>
      <t>含牙体预备，药线排龈，试戴</t>
    </r>
  </si>
  <si>
    <r>
      <rPr>
        <sz val="13"/>
        <rFont val="宋体"/>
        <family val="3"/>
        <charset val="134"/>
      </rPr>
      <t>桩冠修复</t>
    </r>
  </si>
  <si>
    <r>
      <rPr>
        <sz val="13"/>
        <rFont val="宋体"/>
        <family val="3"/>
        <charset val="134"/>
      </rPr>
      <t>含牙体预备，</t>
    </r>
    <r>
      <rPr>
        <sz val="13"/>
        <rFont val="Times New Roman"/>
        <family val="1"/>
      </rPr>
      <t></t>
    </r>
    <r>
      <rPr>
        <sz val="13"/>
        <rFont val="宋体"/>
        <family val="3"/>
        <charset val="134"/>
      </rPr>
      <t>记录，制桩蜡型，技工室制作桩，试桩，制冠蜡型，技工室制作完成桩冠，试戴桩冠；包括简单桩冠，铸造桩冠</t>
    </r>
  </si>
  <si>
    <r>
      <rPr>
        <sz val="13"/>
        <rFont val="宋体"/>
        <family val="3"/>
        <charset val="134"/>
      </rPr>
      <t>固定桥修复基本费</t>
    </r>
  </si>
  <si>
    <r>
      <rPr>
        <sz val="13"/>
        <rFont val="宋体"/>
        <family val="3"/>
        <charset val="134"/>
      </rPr>
      <t>含牙体预备，药线排龈，蜡</t>
    </r>
    <r>
      <rPr>
        <sz val="13"/>
        <rFont val="Times New Roman"/>
        <family val="1"/>
      </rPr>
      <t></t>
    </r>
    <r>
      <rPr>
        <sz val="13"/>
        <rFont val="宋体"/>
        <family val="3"/>
        <charset val="134"/>
      </rPr>
      <t>记录，测色；包括铸造固定桥、钴铬烤瓷桥、纯钛烤瓷桥、钛合金烤瓷桥</t>
    </r>
  </si>
  <si>
    <r>
      <rPr>
        <sz val="13"/>
        <rFont val="宋体"/>
        <family val="3"/>
        <charset val="134"/>
      </rPr>
      <t>固定修复计算机辅助设计</t>
    </r>
  </si>
  <si>
    <r>
      <rPr>
        <sz val="13"/>
        <rFont val="宋体"/>
        <family val="3"/>
        <charset val="134"/>
      </rPr>
      <t>包括计算机辅助设计制作全冠、嵌体、固定桥、种植体、微螺钉枝搞导板</t>
    </r>
  </si>
  <si>
    <r>
      <rPr>
        <sz val="13"/>
        <rFont val="宋体"/>
        <family val="3"/>
        <charset val="134"/>
      </rPr>
      <t>咬合重建</t>
    </r>
  </si>
  <si>
    <r>
      <rPr>
        <sz val="13"/>
        <rFont val="宋体"/>
        <family val="3"/>
        <charset val="134"/>
      </rPr>
      <t>含全牙列固定修复咬合重建，改变原</t>
    </r>
    <r>
      <rPr>
        <sz val="13"/>
        <rFont val="Times New Roman"/>
        <family val="1"/>
      </rPr>
      <t></t>
    </r>
    <r>
      <rPr>
        <sz val="13"/>
        <rFont val="宋体"/>
        <family val="3"/>
        <charset val="134"/>
      </rPr>
      <t>关系，升高垂直距离咬合分析，</t>
    </r>
    <r>
      <rPr>
        <sz val="13"/>
        <rFont val="Times New Roman"/>
        <family val="1"/>
      </rPr>
      <t>X</t>
    </r>
    <r>
      <rPr>
        <sz val="13"/>
        <rFont val="宋体"/>
        <family val="3"/>
        <charset val="134"/>
      </rPr>
      <t>线头影测量，研究模型设计与修整，牙体预备，转移面弓与上颌架；包括复杂冠桥修复</t>
    </r>
  </si>
  <si>
    <r>
      <rPr>
        <sz val="13"/>
        <rFont val="宋体"/>
        <family val="3"/>
        <charset val="134"/>
      </rPr>
      <t>粘结</t>
    </r>
  </si>
  <si>
    <r>
      <rPr>
        <sz val="13"/>
        <rFont val="宋体"/>
        <family val="3"/>
        <charset val="134"/>
      </rPr>
      <t>含各种修复体的消毒，玻璃离子粘固</t>
    </r>
  </si>
  <si>
    <r>
      <rPr>
        <sz val="13"/>
        <rFont val="宋体"/>
        <family val="3"/>
        <charset val="134"/>
      </rPr>
      <t>数字化印模</t>
    </r>
  </si>
  <si>
    <r>
      <rPr>
        <sz val="13"/>
        <rFont val="宋体"/>
        <family val="3"/>
        <charset val="134"/>
      </rPr>
      <t>牙体预备完成后使用口内数字化光学扫描仪对基牙，其他牙齿及上下牙咬合情况进行光学印模记录，软件重建数字模型后通过互联网发送至义齿加工所，</t>
    </r>
    <r>
      <rPr>
        <sz val="13"/>
        <rFont val="Times New Roman"/>
        <family val="1"/>
      </rPr>
      <t>3D</t>
    </r>
    <r>
      <rPr>
        <sz val="13"/>
        <rFont val="宋体"/>
        <family val="3"/>
        <charset val="134"/>
      </rPr>
      <t>打印树脂模型</t>
    </r>
  </si>
  <si>
    <r>
      <rPr>
        <sz val="13"/>
        <rFont val="宋体"/>
        <family val="3"/>
        <charset val="134"/>
      </rPr>
      <t>活动桥</t>
    </r>
  </si>
  <si>
    <r>
      <rPr>
        <sz val="13"/>
        <rFont val="宋体"/>
        <family val="3"/>
        <charset val="134"/>
      </rPr>
      <t>包括普通弯制卡环、整体铸造卡环及支托活动桥</t>
    </r>
  </si>
  <si>
    <r>
      <rPr>
        <sz val="13"/>
        <rFont val="宋体"/>
        <family val="3"/>
        <charset val="134"/>
      </rPr>
      <t>塑料可摘局部义齿</t>
    </r>
  </si>
  <si>
    <r>
      <rPr>
        <sz val="13"/>
        <rFont val="宋体"/>
        <family val="3"/>
        <charset val="134"/>
      </rPr>
      <t>含牙体预备，义齿设计，咬合检查，模型制作，卡环弯制，义齿试戴</t>
    </r>
  </si>
  <si>
    <r>
      <rPr>
        <sz val="13"/>
        <rFont val="宋体"/>
        <family val="3"/>
        <charset val="134"/>
      </rPr>
      <t>铸造可摘局部义齿</t>
    </r>
  </si>
  <si>
    <t>310518003a</t>
  </si>
  <si>
    <r>
      <rPr>
        <sz val="13"/>
        <rFont val="宋体"/>
        <family val="3"/>
        <charset val="134"/>
      </rPr>
      <t>钴铬铸造可摘局部义齿</t>
    </r>
  </si>
  <si>
    <r>
      <rPr>
        <sz val="13"/>
        <rFont val="宋体"/>
        <family val="3"/>
        <charset val="134"/>
      </rPr>
      <t>含牙体预备，义齿设计，咬合检查，模型制作，义齿制作、试戴，包括覆盖义齿</t>
    </r>
  </si>
  <si>
    <t>310518003b</t>
  </si>
  <si>
    <r>
      <rPr>
        <sz val="13"/>
        <rFont val="宋体"/>
        <family val="3"/>
        <charset val="134"/>
      </rPr>
      <t>钛合金铸造可摘局部义齿</t>
    </r>
  </si>
  <si>
    <t>310518003c</t>
  </si>
  <si>
    <r>
      <rPr>
        <sz val="13"/>
        <rFont val="宋体"/>
        <family val="3"/>
        <charset val="134"/>
      </rPr>
      <t>纯钛铸造可摘局部义齿</t>
    </r>
  </si>
  <si>
    <t>310518003d</t>
  </si>
  <si>
    <r>
      <rPr>
        <sz val="13"/>
        <rFont val="Times New Roman"/>
        <family val="1"/>
      </rPr>
      <t>vitalin</t>
    </r>
    <r>
      <rPr>
        <sz val="13"/>
        <rFont val="宋体"/>
        <family val="3"/>
        <charset val="134"/>
      </rPr>
      <t>铸造可摘局部义齿</t>
    </r>
  </si>
  <si>
    <r>
      <rPr>
        <sz val="13"/>
        <rFont val="宋体"/>
        <family val="3"/>
        <charset val="134"/>
      </rPr>
      <t>隐形义齿</t>
    </r>
  </si>
  <si>
    <r>
      <rPr>
        <sz val="13"/>
        <rFont val="宋体"/>
        <family val="3"/>
        <charset val="134"/>
      </rPr>
      <t>含模型制作，义齿设计，试戴，抛光</t>
    </r>
  </si>
  <si>
    <r>
      <rPr>
        <sz val="13"/>
        <rFont val="宋体"/>
        <family val="3"/>
        <charset val="134"/>
      </rPr>
      <t>附着体义齿</t>
    </r>
  </si>
  <si>
    <r>
      <rPr>
        <sz val="13"/>
        <rFont val="宋体"/>
        <family val="3"/>
        <charset val="134"/>
      </rPr>
      <t>含个别托盘制作，修整模型，模型观测，固位体平行度测量，平行研磨，试排牙，调改义齿</t>
    </r>
  </si>
  <si>
    <r>
      <rPr>
        <sz val="13"/>
        <rFont val="宋体"/>
        <family val="3"/>
        <charset val="134"/>
      </rPr>
      <t>每套</t>
    </r>
  </si>
  <si>
    <r>
      <rPr>
        <sz val="13"/>
        <rFont val="宋体"/>
        <family val="3"/>
        <charset val="134"/>
      </rPr>
      <t>总义齿</t>
    </r>
  </si>
  <si>
    <t>310518007a</t>
  </si>
  <si>
    <r>
      <rPr>
        <sz val="13"/>
        <rFont val="宋体"/>
        <family val="3"/>
        <charset val="134"/>
      </rPr>
      <t>总义齿基本费</t>
    </r>
  </si>
  <si>
    <r>
      <rPr>
        <sz val="13"/>
        <rFont val="宋体"/>
        <family val="3"/>
        <charset val="134"/>
      </rPr>
      <t>含义齿设计，做个别托盘，</t>
    </r>
    <r>
      <rPr>
        <sz val="13"/>
        <rFont val="Times New Roman"/>
        <family val="1"/>
      </rPr>
      <t></t>
    </r>
    <r>
      <rPr>
        <sz val="13"/>
        <rFont val="宋体"/>
        <family val="3"/>
        <charset val="134"/>
      </rPr>
      <t>关系记录，面弓转移，试戴，咬合检查，模型制作</t>
    </r>
  </si>
  <si>
    <t>310518007b</t>
  </si>
  <si>
    <r>
      <rPr>
        <sz val="13"/>
        <rFont val="宋体"/>
        <family val="3"/>
        <charset val="134"/>
      </rPr>
      <t>热凝塑料基托制作费</t>
    </r>
  </si>
  <si>
    <r>
      <rPr>
        <sz val="13"/>
        <rFont val="宋体"/>
        <family val="3"/>
        <charset val="134"/>
      </rPr>
      <t>蜡型制作，排牙，成形，调磨</t>
    </r>
  </si>
  <si>
    <t>310518007c</t>
  </si>
  <si>
    <r>
      <rPr>
        <sz val="13"/>
        <rFont val="宋体"/>
        <family val="3"/>
        <charset val="134"/>
      </rPr>
      <t>钴铬整铸支架或铸网费</t>
    </r>
  </si>
  <si>
    <r>
      <rPr>
        <sz val="13"/>
        <rFont val="宋体"/>
        <family val="3"/>
        <charset val="134"/>
      </rPr>
      <t>蜡型制作，铸造，成形，调磨，</t>
    </r>
  </si>
  <si>
    <r>
      <rPr>
        <sz val="13"/>
        <rFont val="宋体"/>
        <family val="3"/>
        <charset val="134"/>
      </rPr>
      <t>拆冠桥</t>
    </r>
  </si>
  <si>
    <r>
      <rPr>
        <sz val="13"/>
        <rFont val="宋体"/>
        <family val="3"/>
        <charset val="134"/>
      </rPr>
      <t>包括锤造冠</t>
    </r>
  </si>
  <si>
    <r>
      <rPr>
        <sz val="13"/>
        <rFont val="宋体"/>
        <family val="3"/>
        <charset val="134"/>
      </rPr>
      <t>拆桩</t>
    </r>
  </si>
  <si>
    <r>
      <rPr>
        <sz val="13"/>
        <rFont val="宋体"/>
        <family val="3"/>
        <charset val="134"/>
      </rPr>
      <t>包括预成桩、各种材料的桩核</t>
    </r>
  </si>
  <si>
    <r>
      <rPr>
        <sz val="13"/>
        <rFont val="宋体"/>
        <family val="3"/>
        <charset val="134"/>
      </rPr>
      <t>加焊</t>
    </r>
  </si>
  <si>
    <r>
      <rPr>
        <sz val="13"/>
        <rFont val="宋体"/>
        <family val="3"/>
        <charset val="134"/>
      </rPr>
      <t>包括锡焊、金焊、银焊</t>
    </r>
  </si>
  <si>
    <r>
      <rPr>
        <sz val="13"/>
        <rFont val="宋体"/>
        <family val="3"/>
        <charset val="134"/>
      </rPr>
      <t>每</t>
    </r>
    <r>
      <rPr>
        <sz val="13"/>
        <rFont val="Times New Roman"/>
        <family val="1"/>
      </rPr>
      <t>2mm</t>
    </r>
    <r>
      <rPr>
        <sz val="13"/>
        <rFont val="宋体"/>
        <family val="3"/>
        <charset val="134"/>
      </rPr>
      <t>缺隙</t>
    </r>
  </si>
  <si>
    <r>
      <rPr>
        <sz val="13"/>
        <rFont val="宋体"/>
        <family val="3"/>
        <charset val="134"/>
      </rPr>
      <t>加装饰面</t>
    </r>
  </si>
  <si>
    <r>
      <rPr>
        <sz val="13"/>
        <rFont val="宋体"/>
        <family val="3"/>
        <charset val="134"/>
      </rPr>
      <t>包括桩冠、桥体</t>
    </r>
  </si>
  <si>
    <r>
      <rPr>
        <sz val="13"/>
        <rFont val="宋体"/>
        <family val="3"/>
        <charset val="134"/>
      </rPr>
      <t>烤瓷冠崩瓷修理</t>
    </r>
  </si>
  <si>
    <r>
      <rPr>
        <sz val="13"/>
        <rFont val="宋体"/>
        <family val="3"/>
        <charset val="134"/>
      </rPr>
      <t>包括粘结、树脂修补</t>
    </r>
  </si>
  <si>
    <r>
      <rPr>
        <sz val="13"/>
        <rFont val="宋体"/>
        <family val="3"/>
        <charset val="134"/>
      </rPr>
      <t>调改义齿</t>
    </r>
  </si>
  <si>
    <r>
      <rPr>
        <sz val="13"/>
        <rFont val="宋体"/>
        <family val="3"/>
        <charset val="134"/>
      </rPr>
      <t>含检查、调</t>
    </r>
    <r>
      <rPr>
        <sz val="13"/>
        <rFont val="Times New Roman"/>
        <family val="1"/>
      </rPr>
      <t></t>
    </r>
    <r>
      <rPr>
        <sz val="13"/>
        <rFont val="宋体"/>
        <family val="3"/>
        <charset val="134"/>
      </rPr>
      <t>、调改外形、缓冲基托、调整卡环</t>
    </r>
  </si>
  <si>
    <r>
      <rPr>
        <sz val="13"/>
        <rFont val="宋体"/>
        <family val="3"/>
        <charset val="134"/>
      </rPr>
      <t>取局部</t>
    </r>
    <r>
      <rPr>
        <sz val="13"/>
        <rFont val="Times New Roman"/>
        <family val="1"/>
      </rPr>
      <t></t>
    </r>
    <r>
      <rPr>
        <sz val="13"/>
        <rFont val="宋体"/>
        <family val="3"/>
        <charset val="134"/>
      </rPr>
      <t>关系记录</t>
    </r>
  </si>
  <si>
    <r>
      <rPr>
        <sz val="13"/>
        <rFont val="宋体"/>
        <family val="3"/>
        <charset val="134"/>
      </rPr>
      <t>指义齿组织面压痛衬印检查；含取印模、检查用衬印材料等</t>
    </r>
  </si>
  <si>
    <r>
      <rPr>
        <sz val="13"/>
        <rFont val="宋体"/>
        <family val="3"/>
        <charset val="134"/>
      </rPr>
      <t>取正中</t>
    </r>
    <r>
      <rPr>
        <sz val="13"/>
        <rFont val="Times New Roman"/>
        <family val="1"/>
      </rPr>
      <t></t>
    </r>
    <r>
      <rPr>
        <sz val="13"/>
        <rFont val="宋体"/>
        <family val="3"/>
        <charset val="134"/>
      </rPr>
      <t>关系记录</t>
    </r>
  </si>
  <si>
    <r>
      <rPr>
        <sz val="13"/>
        <rFont val="宋体"/>
        <family val="3"/>
        <charset val="134"/>
      </rPr>
      <t>加人工牙</t>
    </r>
  </si>
  <si>
    <r>
      <rPr>
        <sz val="13"/>
        <rFont val="宋体"/>
        <family val="3"/>
        <charset val="134"/>
      </rPr>
      <t>义齿接长基托</t>
    </r>
  </si>
  <si>
    <r>
      <rPr>
        <sz val="13"/>
        <rFont val="宋体"/>
        <family val="3"/>
        <charset val="134"/>
      </rPr>
      <t>包括边缘、游离端、义齿鞍基</t>
    </r>
  </si>
  <si>
    <r>
      <rPr>
        <sz val="13"/>
        <rFont val="宋体"/>
        <family val="3"/>
        <charset val="134"/>
      </rPr>
      <t>义齿裂纹及折裂修理</t>
    </r>
  </si>
  <si>
    <r>
      <rPr>
        <sz val="13"/>
        <rFont val="宋体"/>
        <family val="3"/>
        <charset val="134"/>
      </rPr>
      <t>含加固钢丝</t>
    </r>
  </si>
  <si>
    <r>
      <rPr>
        <sz val="13"/>
        <rFont val="宋体"/>
        <family val="3"/>
        <charset val="134"/>
      </rPr>
      <t>义齿组织面重衬</t>
    </r>
  </si>
  <si>
    <r>
      <rPr>
        <sz val="13"/>
        <rFont val="宋体"/>
        <family val="3"/>
        <charset val="134"/>
      </rPr>
      <t>包括硬衬、软衬</t>
    </r>
  </si>
  <si>
    <r>
      <rPr>
        <sz val="13"/>
        <rFont val="宋体"/>
        <family val="3"/>
        <charset val="134"/>
      </rPr>
      <t>加卡环</t>
    </r>
  </si>
  <si>
    <r>
      <rPr>
        <sz val="13"/>
        <rFont val="宋体"/>
        <family val="3"/>
        <charset val="134"/>
      </rPr>
      <t>含单臂、双臂、三臂卡环；包括加钢丝或铸造卡环；</t>
    </r>
  </si>
  <si>
    <r>
      <rPr>
        <sz val="13"/>
        <rFont val="宋体"/>
        <family val="3"/>
        <charset val="134"/>
      </rPr>
      <t>每卡环</t>
    </r>
  </si>
  <si>
    <r>
      <rPr>
        <sz val="13"/>
        <rFont val="宋体"/>
        <family val="3"/>
        <charset val="134"/>
      </rPr>
      <t>增加铸造基托</t>
    </r>
  </si>
  <si>
    <r>
      <rPr>
        <sz val="13"/>
        <rFont val="Times New Roman"/>
        <family val="1"/>
      </rPr>
      <t>5</t>
    </r>
    <r>
      <rPr>
        <sz val="13"/>
        <rFont val="宋体"/>
        <family val="3"/>
        <charset val="134"/>
      </rPr>
      <t>＋</t>
    </r>
    <r>
      <rPr>
        <sz val="13"/>
        <rFont val="Times New Roman"/>
        <family val="1"/>
      </rPr>
      <t>5</t>
    </r>
  </si>
  <si>
    <r>
      <rPr>
        <sz val="13"/>
        <rFont val="宋体"/>
        <family val="3"/>
        <charset val="134"/>
      </rPr>
      <t>加牙合支托</t>
    </r>
  </si>
  <si>
    <r>
      <rPr>
        <sz val="13"/>
        <rFont val="宋体"/>
        <family val="3"/>
        <charset val="134"/>
      </rPr>
      <t>加铸牙合面</t>
    </r>
  </si>
  <si>
    <r>
      <rPr>
        <sz val="13"/>
        <rFont val="宋体"/>
        <family val="3"/>
        <charset val="134"/>
      </rPr>
      <t>增加加固装置</t>
    </r>
  </si>
  <si>
    <r>
      <rPr>
        <sz val="13"/>
        <rFont val="宋体"/>
        <family val="3"/>
        <charset val="134"/>
      </rPr>
      <t>包括加固钢丝、网</t>
    </r>
  </si>
  <si>
    <r>
      <rPr>
        <sz val="13"/>
        <rFont val="宋体"/>
        <family val="3"/>
        <charset val="134"/>
      </rPr>
      <t>加连接杆</t>
    </r>
  </si>
  <si>
    <r>
      <rPr>
        <sz val="13"/>
        <rFont val="宋体"/>
        <family val="3"/>
        <charset val="134"/>
      </rPr>
      <t>塑料牙合面加高咬合</t>
    </r>
  </si>
  <si>
    <r>
      <rPr>
        <sz val="13"/>
        <rFont val="宋体"/>
        <family val="3"/>
        <charset val="134"/>
      </rPr>
      <t>弹性假牙龈</t>
    </r>
  </si>
  <si>
    <r>
      <rPr>
        <sz val="13"/>
        <rFont val="宋体"/>
        <family val="3"/>
        <charset val="134"/>
      </rPr>
      <t>加磁性固位体</t>
    </r>
  </si>
  <si>
    <r>
      <rPr>
        <sz val="13"/>
        <rFont val="宋体"/>
        <family val="3"/>
        <charset val="134"/>
      </rPr>
      <t>附着体增换</t>
    </r>
  </si>
  <si>
    <r>
      <rPr>
        <sz val="13"/>
        <rFont val="宋体"/>
        <family val="3"/>
        <charset val="134"/>
      </rPr>
      <t>包括附着体增加或更换</t>
    </r>
  </si>
  <si>
    <r>
      <rPr>
        <sz val="13"/>
        <rFont val="宋体"/>
        <family val="3"/>
        <charset val="134"/>
      </rPr>
      <t>每附着体</t>
    </r>
  </si>
  <si>
    <r>
      <rPr>
        <sz val="13"/>
        <rFont val="宋体"/>
        <family val="3"/>
        <charset val="134"/>
      </rPr>
      <t>牙合垫</t>
    </r>
  </si>
  <si>
    <r>
      <rPr>
        <sz val="13"/>
        <rFont val="宋体"/>
        <family val="3"/>
        <charset val="134"/>
      </rPr>
      <t>含牙体预备，调</t>
    </r>
    <r>
      <rPr>
        <sz val="13"/>
        <rFont val="Times New Roman"/>
        <family val="1"/>
      </rPr>
      <t></t>
    </r>
    <r>
      <rPr>
        <sz val="13"/>
        <rFont val="宋体"/>
        <family val="3"/>
        <charset val="134"/>
      </rPr>
      <t>，制印模、模型，蜡合记录，技工室制作；不含疗效分析专用设备检查</t>
    </r>
  </si>
  <si>
    <r>
      <rPr>
        <sz val="13"/>
        <rFont val="宋体"/>
        <family val="3"/>
        <charset val="134"/>
      </rPr>
      <t>腭护板导板矫治</t>
    </r>
  </si>
  <si>
    <r>
      <rPr>
        <sz val="13"/>
        <rFont val="宋体"/>
        <family val="3"/>
        <charset val="134"/>
      </rPr>
      <t>含牙体预备；模型设计及手术预备；</t>
    </r>
    <r>
      <rPr>
        <sz val="13"/>
        <rFont val="Times New Roman"/>
        <family val="1"/>
      </rPr>
      <t xml:space="preserve"> </t>
    </r>
    <r>
      <rPr>
        <sz val="13"/>
        <rFont val="宋体"/>
        <family val="3"/>
        <charset val="134"/>
      </rPr>
      <t>技工制作；临床戴入</t>
    </r>
  </si>
  <si>
    <r>
      <rPr>
        <sz val="13"/>
        <rFont val="宋体"/>
        <family val="3"/>
        <charset val="134"/>
      </rPr>
      <t>义颌修复</t>
    </r>
  </si>
  <si>
    <r>
      <rPr>
        <sz val="13"/>
        <rFont val="宋体"/>
        <family val="3"/>
        <charset val="134"/>
      </rPr>
      <t>含：</t>
    </r>
    <r>
      <rPr>
        <sz val="13"/>
        <rFont val="Times New Roman"/>
        <family val="1"/>
      </rPr>
      <t>1.</t>
    </r>
    <r>
      <rPr>
        <sz val="13"/>
        <rFont val="宋体"/>
        <family val="3"/>
        <charset val="134"/>
      </rPr>
      <t>阻塞口鼻孔，制印模、模型；</t>
    </r>
    <r>
      <rPr>
        <sz val="13"/>
        <rFont val="Times New Roman"/>
        <family val="1"/>
      </rPr>
      <t xml:space="preserve">2. </t>
    </r>
    <r>
      <rPr>
        <sz val="13"/>
        <rFont val="宋体"/>
        <family val="3"/>
        <charset val="134"/>
      </rPr>
      <t>制作个别托盘；</t>
    </r>
    <r>
      <rPr>
        <sz val="13"/>
        <rFont val="Times New Roman"/>
        <family val="1"/>
      </rPr>
      <t>3.</t>
    </r>
    <r>
      <rPr>
        <sz val="13"/>
        <rFont val="宋体"/>
        <family val="3"/>
        <charset val="134"/>
      </rPr>
      <t>牙体预备、制工作印模、模型；</t>
    </r>
    <r>
      <rPr>
        <sz val="13"/>
        <rFont val="Times New Roman"/>
        <family val="1"/>
      </rPr>
      <t>4.</t>
    </r>
    <r>
      <rPr>
        <sz val="13"/>
        <rFont val="宋体"/>
        <family val="3"/>
        <charset val="134"/>
      </rPr>
      <t>制作阻塞器和恒基托；</t>
    </r>
    <r>
      <rPr>
        <sz val="13"/>
        <rFont val="Times New Roman"/>
        <family val="1"/>
      </rPr>
      <t>5.</t>
    </r>
    <r>
      <rPr>
        <sz val="13"/>
        <rFont val="宋体"/>
        <family val="3"/>
        <charset val="134"/>
      </rPr>
      <t>临床试戴阻塞器和恒基托，确定关系，取连带恒基托及颌位关系的印模，灌制新模型；</t>
    </r>
    <r>
      <rPr>
        <sz val="13"/>
        <rFont val="Times New Roman"/>
        <family val="1"/>
      </rPr>
      <t>6.</t>
    </r>
    <r>
      <rPr>
        <sz val="13"/>
        <rFont val="宋体"/>
        <family val="3"/>
        <charset val="134"/>
      </rPr>
      <t>技工制作中空阻塞器及义颌；</t>
    </r>
    <r>
      <rPr>
        <sz val="13"/>
        <rFont val="Times New Roman"/>
        <family val="1"/>
      </rPr>
      <t>7.</t>
    </r>
    <r>
      <rPr>
        <sz val="13"/>
        <rFont val="宋体"/>
        <family val="3"/>
        <charset val="134"/>
      </rPr>
      <t>临床试戴义颌及试排牙；</t>
    </r>
    <r>
      <rPr>
        <sz val="13"/>
        <rFont val="Times New Roman"/>
        <family val="1"/>
      </rPr>
      <t>8.</t>
    </r>
    <r>
      <rPr>
        <sz val="13"/>
        <rFont val="宋体"/>
        <family val="3"/>
        <charset val="134"/>
      </rPr>
      <t>技工完成义颌及义齿；</t>
    </r>
    <r>
      <rPr>
        <sz val="13"/>
        <rFont val="Times New Roman"/>
        <family val="1"/>
      </rPr>
      <t>9.</t>
    </r>
    <r>
      <rPr>
        <sz val="13"/>
        <rFont val="宋体"/>
        <family val="3"/>
        <charset val="134"/>
      </rPr>
      <t>临床试戴、修改义颌及义齿；包括中空阻塞器、义齿、义耳、义鼻、义眼</t>
    </r>
  </si>
  <si>
    <r>
      <rPr>
        <sz val="13"/>
        <rFont val="宋体"/>
        <family val="3"/>
        <charset val="134"/>
      </rPr>
      <t>每区段</t>
    </r>
  </si>
  <si>
    <r>
      <rPr>
        <sz val="13"/>
        <rFont val="宋体"/>
        <family val="3"/>
        <charset val="134"/>
      </rPr>
      <t>软腭抬高器治疗</t>
    </r>
  </si>
  <si>
    <r>
      <rPr>
        <sz val="13"/>
        <rFont val="宋体"/>
        <family val="3"/>
        <charset val="134"/>
      </rPr>
      <t>含：</t>
    </r>
    <r>
      <rPr>
        <sz val="13"/>
        <rFont val="Times New Roman"/>
        <family val="1"/>
      </rPr>
      <t>1.</t>
    </r>
    <r>
      <rPr>
        <sz val="13"/>
        <rFont val="宋体"/>
        <family val="3"/>
        <charset val="134"/>
      </rPr>
      <t>试戴上颌腭托、加制软腭部印模、灌制模型；</t>
    </r>
    <r>
      <rPr>
        <sz val="13"/>
        <rFont val="Times New Roman"/>
        <family val="1"/>
      </rPr>
      <t>2.</t>
    </r>
    <r>
      <rPr>
        <sz val="13"/>
        <rFont val="宋体"/>
        <family val="3"/>
        <charset val="134"/>
      </rPr>
      <t>模型预备、制作抬高软腭部分；</t>
    </r>
    <r>
      <rPr>
        <sz val="13"/>
        <rFont val="Times New Roman"/>
        <family val="1"/>
      </rPr>
      <t>3.</t>
    </r>
    <r>
      <rPr>
        <sz val="13"/>
        <rFont val="宋体"/>
        <family val="3"/>
        <charset val="134"/>
      </rPr>
      <t>临床戴入及调整抬高高度；包括制作上颌腭托；舌不良运动矫治器、咽阻塞器</t>
    </r>
  </si>
  <si>
    <r>
      <rPr>
        <sz val="13"/>
        <rFont val="宋体"/>
        <family val="3"/>
        <charset val="134"/>
      </rPr>
      <t>乳牙期安氏</t>
    </r>
    <r>
      <rPr>
        <sz val="13"/>
        <rFont val="Times New Roman"/>
        <family val="1"/>
      </rPr>
      <t>I</t>
    </r>
    <r>
      <rPr>
        <sz val="13"/>
        <rFont val="宋体"/>
        <family val="3"/>
        <charset val="134"/>
      </rPr>
      <t>类错牙合正畸治疗</t>
    </r>
  </si>
  <si>
    <r>
      <rPr>
        <sz val="13"/>
        <rFont val="宋体"/>
        <family val="3"/>
        <charset val="134"/>
      </rPr>
      <t>包括：</t>
    </r>
    <r>
      <rPr>
        <sz val="13"/>
        <rFont val="Times New Roman"/>
        <family val="1"/>
      </rPr>
      <t>1.</t>
    </r>
    <r>
      <rPr>
        <sz val="13"/>
        <rFont val="宋体"/>
        <family val="3"/>
        <charset val="134"/>
      </rPr>
      <t>含乳牙早失、乳前牙反牙合的矫治；</t>
    </r>
    <r>
      <rPr>
        <sz val="13"/>
        <rFont val="Times New Roman"/>
        <family val="1"/>
      </rPr>
      <t>2.</t>
    </r>
    <r>
      <rPr>
        <sz val="13"/>
        <rFont val="宋体"/>
        <family val="3"/>
        <charset val="134"/>
      </rPr>
      <t>使用间隙保持器、活动矫治器</t>
    </r>
  </si>
  <si>
    <r>
      <rPr>
        <sz val="13"/>
        <rFont val="宋体"/>
        <family val="3"/>
        <charset val="134"/>
      </rPr>
      <t>替牙期安氏</t>
    </r>
    <r>
      <rPr>
        <sz val="13"/>
        <rFont val="Times New Roman"/>
        <family val="1"/>
      </rPr>
      <t>I</t>
    </r>
    <r>
      <rPr>
        <sz val="13"/>
        <rFont val="宋体"/>
        <family val="3"/>
        <charset val="134"/>
      </rPr>
      <t>类错牙合活动矫治器正畸治疗</t>
    </r>
  </si>
  <si>
    <r>
      <rPr>
        <sz val="13"/>
        <rFont val="宋体"/>
        <family val="3"/>
        <charset val="134"/>
      </rPr>
      <t>包括替牙障碍、不良口腔习惯的矫治</t>
    </r>
  </si>
  <si>
    <r>
      <rPr>
        <sz val="13"/>
        <rFont val="宋体"/>
        <family val="3"/>
        <charset val="134"/>
      </rPr>
      <t>替牙期安氏</t>
    </r>
    <r>
      <rPr>
        <sz val="13"/>
        <rFont val="Times New Roman"/>
        <family val="1"/>
      </rPr>
      <t>I</t>
    </r>
    <r>
      <rPr>
        <sz val="13"/>
        <rFont val="宋体"/>
        <family val="3"/>
        <charset val="134"/>
      </rPr>
      <t>类错牙合固定矫治器正畸治疗</t>
    </r>
  </si>
  <si>
    <r>
      <rPr>
        <sz val="13"/>
        <rFont val="宋体"/>
        <family val="3"/>
        <charset val="134"/>
      </rPr>
      <t>包括使用简单固定矫治器和常规固定矫治器治疗</t>
    </r>
  </si>
  <si>
    <r>
      <rPr>
        <sz val="13"/>
        <rFont val="宋体"/>
        <family val="3"/>
        <charset val="134"/>
      </rPr>
      <t>恒牙期安氏</t>
    </r>
    <r>
      <rPr>
        <sz val="13"/>
        <rFont val="Times New Roman"/>
        <family val="1"/>
      </rPr>
      <t>I</t>
    </r>
    <r>
      <rPr>
        <sz val="13"/>
        <rFont val="宋体"/>
        <family val="3"/>
        <charset val="134"/>
      </rPr>
      <t>类错牙合固定矫治器正畸治疗</t>
    </r>
  </si>
  <si>
    <r>
      <rPr>
        <sz val="13"/>
        <rFont val="宋体"/>
        <family val="3"/>
        <charset val="134"/>
      </rPr>
      <t>包括拥挤不拔牙病例、牙列间隙病例和简单拥挤双尖牙拔牙病例；不含间隙调整后修复</t>
    </r>
  </si>
  <si>
    <r>
      <rPr>
        <sz val="13"/>
        <rFont val="宋体"/>
        <family val="3"/>
        <charset val="134"/>
      </rPr>
      <t>乳牙期安氏</t>
    </r>
    <r>
      <rPr>
        <sz val="13"/>
        <rFont val="Times New Roman"/>
        <family val="1"/>
      </rPr>
      <t>II</t>
    </r>
    <r>
      <rPr>
        <sz val="13"/>
        <rFont val="宋体"/>
        <family val="3"/>
        <charset val="134"/>
      </rPr>
      <t>类错牙合正畸治疗</t>
    </r>
  </si>
  <si>
    <r>
      <rPr>
        <sz val="13"/>
        <rFont val="宋体"/>
        <family val="3"/>
        <charset val="134"/>
      </rPr>
      <t>包括：</t>
    </r>
    <r>
      <rPr>
        <sz val="13"/>
        <rFont val="Times New Roman"/>
        <family val="1"/>
      </rPr>
      <t>1.</t>
    </r>
    <r>
      <rPr>
        <sz val="13"/>
        <rFont val="宋体"/>
        <family val="3"/>
        <charset val="134"/>
      </rPr>
      <t>乳牙早失、上頦前突、乳前牙反牙合的矫治；</t>
    </r>
    <r>
      <rPr>
        <sz val="13"/>
        <rFont val="Times New Roman"/>
        <family val="1"/>
      </rPr>
      <t>2.</t>
    </r>
    <r>
      <rPr>
        <sz val="13"/>
        <rFont val="宋体"/>
        <family val="3"/>
        <charset val="134"/>
      </rPr>
      <t>使用间隙保持器、活动矫治器治疗</t>
    </r>
  </si>
  <si>
    <r>
      <rPr>
        <sz val="13"/>
        <rFont val="宋体"/>
        <family val="3"/>
        <charset val="134"/>
      </rPr>
      <t>替牙期安氏</t>
    </r>
    <r>
      <rPr>
        <sz val="13"/>
        <rFont val="Times New Roman"/>
        <family val="1"/>
      </rPr>
      <t>II</t>
    </r>
    <r>
      <rPr>
        <sz val="13"/>
        <rFont val="宋体"/>
        <family val="3"/>
        <charset val="134"/>
      </rPr>
      <t>类错牙合口腔不良习惯正畸治疗</t>
    </r>
  </si>
  <si>
    <r>
      <rPr>
        <sz val="13"/>
        <rFont val="宋体"/>
        <family val="3"/>
        <charset val="134"/>
      </rPr>
      <t>包括简单固定矫治器或活动矫治器</t>
    </r>
  </si>
  <si>
    <r>
      <rPr>
        <sz val="13"/>
        <rFont val="宋体"/>
        <family val="3"/>
        <charset val="134"/>
      </rPr>
      <t>替牙期牙性安氏</t>
    </r>
    <r>
      <rPr>
        <sz val="13"/>
        <rFont val="Times New Roman"/>
        <family val="1"/>
      </rPr>
      <t>II</t>
    </r>
    <r>
      <rPr>
        <sz val="13"/>
        <rFont val="宋体"/>
        <family val="3"/>
        <charset val="134"/>
      </rPr>
      <t>类错牙合活动矫治器正畸治疗</t>
    </r>
  </si>
  <si>
    <r>
      <rPr>
        <sz val="13"/>
        <rFont val="宋体"/>
        <family val="3"/>
        <charset val="134"/>
      </rPr>
      <t>包括含替牙障碍、上颌前突；</t>
    </r>
  </si>
  <si>
    <r>
      <rPr>
        <sz val="13"/>
        <rFont val="宋体"/>
        <family val="3"/>
        <charset val="134"/>
      </rPr>
      <t>替牙期牙性安氏</t>
    </r>
    <r>
      <rPr>
        <sz val="13"/>
        <rFont val="Times New Roman"/>
        <family val="1"/>
      </rPr>
      <t>II</t>
    </r>
    <r>
      <rPr>
        <sz val="13"/>
        <rFont val="宋体"/>
        <family val="3"/>
        <charset val="134"/>
      </rPr>
      <t>类错牙合固定矫治器正畸治疗</t>
    </r>
  </si>
  <si>
    <r>
      <rPr>
        <sz val="13"/>
        <rFont val="宋体"/>
        <family val="3"/>
        <charset val="134"/>
      </rPr>
      <t>包括简单固定矫正器和常规固定矫正器</t>
    </r>
  </si>
  <si>
    <r>
      <rPr>
        <sz val="13"/>
        <rFont val="宋体"/>
        <family val="3"/>
        <charset val="134"/>
      </rPr>
      <t>替牙期骨性安氏</t>
    </r>
    <r>
      <rPr>
        <sz val="13"/>
        <rFont val="Times New Roman"/>
        <family val="1"/>
      </rPr>
      <t>II</t>
    </r>
    <r>
      <rPr>
        <sz val="13"/>
        <rFont val="宋体"/>
        <family val="3"/>
        <charset val="134"/>
      </rPr>
      <t>类错牙合正畸治疗</t>
    </r>
  </si>
  <si>
    <r>
      <rPr>
        <sz val="13"/>
        <rFont val="宋体"/>
        <family val="3"/>
        <charset val="134"/>
      </rPr>
      <t>包括</t>
    </r>
    <r>
      <rPr>
        <sz val="13"/>
        <rFont val="Times New Roman"/>
        <family val="1"/>
      </rPr>
      <t>1</t>
    </r>
    <r>
      <rPr>
        <sz val="13"/>
        <rFont val="宋体"/>
        <family val="3"/>
        <charset val="134"/>
      </rPr>
      <t>：严重上颌前突；</t>
    </r>
    <r>
      <rPr>
        <sz val="13"/>
        <rFont val="Times New Roman"/>
        <family val="1"/>
      </rPr>
      <t>2</t>
    </r>
    <r>
      <rPr>
        <sz val="13"/>
        <rFont val="宋体"/>
        <family val="3"/>
        <charset val="134"/>
      </rPr>
      <t>：活动矫治器治疗或简单固定矫治器</t>
    </r>
  </si>
  <si>
    <r>
      <rPr>
        <sz val="13"/>
        <rFont val="宋体"/>
        <family val="3"/>
        <charset val="134"/>
      </rPr>
      <t>恒牙早期安氏</t>
    </r>
    <r>
      <rPr>
        <sz val="13"/>
        <rFont val="Times New Roman"/>
        <family val="1"/>
      </rPr>
      <t>II</t>
    </r>
    <r>
      <rPr>
        <sz val="13"/>
        <rFont val="宋体"/>
        <family val="3"/>
        <charset val="134"/>
      </rPr>
      <t>类错牙合功能矫治器治疗</t>
    </r>
  </si>
  <si>
    <r>
      <rPr>
        <sz val="13"/>
        <rFont val="宋体"/>
        <family val="3"/>
        <charset val="134"/>
      </rPr>
      <t>包括：</t>
    </r>
    <r>
      <rPr>
        <sz val="13"/>
        <rFont val="Times New Roman"/>
        <family val="1"/>
      </rPr>
      <t>1.</t>
    </r>
    <r>
      <rPr>
        <sz val="13"/>
        <rFont val="宋体"/>
        <family val="3"/>
        <charset val="134"/>
      </rPr>
      <t>严重牙性</t>
    </r>
    <r>
      <rPr>
        <sz val="13"/>
        <rFont val="Times New Roman"/>
        <family val="1"/>
      </rPr>
      <t>II</t>
    </r>
    <r>
      <rPr>
        <sz val="13"/>
        <rFont val="宋体"/>
        <family val="3"/>
        <charset val="134"/>
      </rPr>
      <t>类错牙合和骨性</t>
    </r>
    <r>
      <rPr>
        <sz val="13"/>
        <rFont val="Times New Roman"/>
        <family val="1"/>
      </rPr>
      <t>II</t>
    </r>
    <r>
      <rPr>
        <sz val="13"/>
        <rFont val="宋体"/>
        <family val="3"/>
        <charset val="134"/>
      </rPr>
      <t>类错</t>
    </r>
    <r>
      <rPr>
        <sz val="13"/>
        <rFont val="Times New Roman"/>
        <family val="1"/>
      </rPr>
      <t></t>
    </r>
    <r>
      <rPr>
        <sz val="13"/>
        <rFont val="宋体"/>
        <family val="3"/>
        <charset val="134"/>
      </rPr>
      <t>；</t>
    </r>
    <r>
      <rPr>
        <sz val="13"/>
        <rFont val="Times New Roman"/>
        <family val="1"/>
      </rPr>
      <t>2.</t>
    </r>
    <r>
      <rPr>
        <sz val="13"/>
        <rFont val="宋体"/>
        <family val="3"/>
        <charset val="134"/>
      </rPr>
      <t>使用</t>
    </r>
    <r>
      <rPr>
        <sz val="13"/>
        <rFont val="Times New Roman"/>
        <family val="1"/>
      </rPr>
      <t>Frankel</t>
    </r>
    <r>
      <rPr>
        <sz val="13"/>
        <rFont val="宋体"/>
        <family val="3"/>
        <charset val="134"/>
      </rPr>
      <t>功能矫治器</t>
    </r>
    <r>
      <rPr>
        <sz val="13"/>
        <rFont val="Times New Roman"/>
        <family val="1"/>
      </rPr>
      <t>II</t>
    </r>
    <r>
      <rPr>
        <sz val="13"/>
        <rFont val="宋体"/>
        <family val="3"/>
        <charset val="134"/>
      </rPr>
      <t>型或</t>
    </r>
    <r>
      <rPr>
        <sz val="13"/>
        <rFont val="Times New Roman"/>
        <family val="1"/>
      </rPr>
      <t>Activator</t>
    </r>
    <r>
      <rPr>
        <sz val="13"/>
        <rFont val="宋体"/>
        <family val="3"/>
        <charset val="134"/>
      </rPr>
      <t>功能矫治器；其他功能矫治器</t>
    </r>
  </si>
  <si>
    <r>
      <rPr>
        <sz val="13"/>
        <rFont val="宋体"/>
        <family val="3"/>
        <charset val="134"/>
      </rPr>
      <t>恒牙期牙性安氏</t>
    </r>
    <r>
      <rPr>
        <sz val="13"/>
        <rFont val="Times New Roman"/>
        <family val="1"/>
      </rPr>
      <t>II</t>
    </r>
    <r>
      <rPr>
        <sz val="13"/>
        <rFont val="宋体"/>
        <family val="3"/>
        <charset val="134"/>
      </rPr>
      <t>类错牙合固定矫治器治疗</t>
    </r>
  </si>
  <si>
    <r>
      <rPr>
        <sz val="13"/>
        <rFont val="Times New Roman"/>
        <family val="1"/>
      </rPr>
      <t>1.</t>
    </r>
    <r>
      <rPr>
        <sz val="13"/>
        <rFont val="宋体"/>
        <family val="3"/>
        <charset val="134"/>
      </rPr>
      <t>含上下颌所需带环、弓丝、托槽；</t>
    </r>
    <r>
      <rPr>
        <sz val="13"/>
        <rFont val="Times New Roman"/>
        <family val="1"/>
      </rPr>
      <t>2.</t>
    </r>
    <r>
      <rPr>
        <sz val="13"/>
        <rFont val="宋体"/>
        <family val="3"/>
        <charset val="134"/>
      </rPr>
      <t>包括牙性安氏</t>
    </r>
    <r>
      <rPr>
        <sz val="13"/>
        <rFont val="Times New Roman"/>
        <family val="1"/>
      </rPr>
      <t>II</t>
    </r>
    <r>
      <rPr>
        <sz val="13"/>
        <rFont val="宋体"/>
        <family val="3"/>
        <charset val="134"/>
      </rPr>
      <t>类错牙合拥挤不拔牙病例和简单拥挤拔牙病例</t>
    </r>
  </si>
  <si>
    <r>
      <rPr>
        <sz val="13"/>
        <rFont val="宋体"/>
        <family val="3"/>
        <charset val="134"/>
      </rPr>
      <t>恒牙期骨性安氏</t>
    </r>
    <r>
      <rPr>
        <sz val="13"/>
        <rFont val="Times New Roman"/>
        <family val="1"/>
      </rPr>
      <t>II</t>
    </r>
    <r>
      <rPr>
        <sz val="13"/>
        <rFont val="宋体"/>
        <family val="3"/>
        <charset val="134"/>
      </rPr>
      <t>类错牙合固定矫治器拔牙治疗</t>
    </r>
  </si>
  <si>
    <r>
      <rPr>
        <sz val="13"/>
        <rFont val="宋体"/>
        <family val="3"/>
        <charset val="134"/>
      </rPr>
      <t>包括骨性安氏</t>
    </r>
    <r>
      <rPr>
        <sz val="13"/>
        <rFont val="Times New Roman"/>
        <family val="1"/>
      </rPr>
      <t>II</t>
    </r>
    <r>
      <rPr>
        <sz val="13"/>
        <rFont val="宋体"/>
        <family val="3"/>
        <charset val="134"/>
      </rPr>
      <t>类牙合拔牙病例</t>
    </r>
  </si>
  <si>
    <r>
      <rPr>
        <sz val="13"/>
        <rFont val="宋体"/>
        <family val="3"/>
        <charset val="134"/>
      </rPr>
      <t>乳牙期安氏</t>
    </r>
    <r>
      <rPr>
        <sz val="13"/>
        <rFont val="Times New Roman"/>
        <family val="1"/>
      </rPr>
      <t>III</t>
    </r>
    <r>
      <rPr>
        <sz val="13"/>
        <rFont val="宋体"/>
        <family val="3"/>
        <charset val="134"/>
      </rPr>
      <t>类错牙合正畸治疗</t>
    </r>
  </si>
  <si>
    <r>
      <rPr>
        <sz val="13"/>
        <rFont val="宋体"/>
        <family val="3"/>
        <charset val="134"/>
      </rPr>
      <t>包括：</t>
    </r>
    <r>
      <rPr>
        <sz val="13"/>
        <rFont val="Times New Roman"/>
        <family val="1"/>
      </rPr>
      <t>1.</t>
    </r>
    <r>
      <rPr>
        <sz val="13"/>
        <rFont val="宋体"/>
        <family val="3"/>
        <charset val="134"/>
      </rPr>
      <t>乳前牙</t>
    </r>
    <r>
      <rPr>
        <sz val="13"/>
        <rFont val="Times New Roman"/>
        <family val="1"/>
      </rPr>
      <t></t>
    </r>
    <r>
      <rPr>
        <sz val="13"/>
        <rFont val="宋体"/>
        <family val="3"/>
        <charset val="134"/>
      </rPr>
      <t>；</t>
    </r>
    <r>
      <rPr>
        <sz val="13"/>
        <rFont val="Times New Roman"/>
        <family val="1"/>
      </rPr>
      <t>2.</t>
    </r>
    <r>
      <rPr>
        <sz val="13"/>
        <rFont val="宋体"/>
        <family val="3"/>
        <charset val="134"/>
      </rPr>
      <t>使用活动矫治器或下颌连冠式斜面导板治疗</t>
    </r>
  </si>
  <si>
    <r>
      <rPr>
        <sz val="13"/>
        <rFont val="宋体"/>
        <family val="3"/>
        <charset val="134"/>
      </rPr>
      <t>替牙期安氏</t>
    </r>
    <r>
      <rPr>
        <sz val="13"/>
        <rFont val="Times New Roman"/>
        <family val="1"/>
      </rPr>
      <t>III</t>
    </r>
    <r>
      <rPr>
        <sz val="13"/>
        <rFont val="宋体"/>
        <family val="3"/>
        <charset val="134"/>
      </rPr>
      <t>类错牙合正畸治疗</t>
    </r>
  </si>
  <si>
    <r>
      <rPr>
        <sz val="13"/>
        <rFont val="Times New Roman"/>
        <family val="1"/>
      </rPr>
      <t>1.</t>
    </r>
    <r>
      <rPr>
        <sz val="13"/>
        <rFont val="宋体"/>
        <family val="3"/>
        <charset val="134"/>
      </rPr>
      <t>包括前牙反</t>
    </r>
    <r>
      <rPr>
        <sz val="13"/>
        <rFont val="Times New Roman"/>
        <family val="1"/>
      </rPr>
      <t></t>
    </r>
    <r>
      <rPr>
        <sz val="13"/>
        <rFont val="宋体"/>
        <family val="3"/>
        <charset val="134"/>
      </rPr>
      <t>；</t>
    </r>
    <r>
      <rPr>
        <sz val="13"/>
        <rFont val="Times New Roman"/>
        <family val="1"/>
      </rPr>
      <t>2.</t>
    </r>
    <r>
      <rPr>
        <sz val="13"/>
        <rFont val="宋体"/>
        <family val="3"/>
        <charset val="134"/>
      </rPr>
      <t>使用活动矫治器</t>
    </r>
  </si>
  <si>
    <r>
      <rPr>
        <sz val="13"/>
        <rFont val="宋体"/>
        <family val="3"/>
        <charset val="134"/>
      </rPr>
      <t>替牙期安氏</t>
    </r>
    <r>
      <rPr>
        <sz val="13"/>
        <rFont val="Times New Roman"/>
        <family val="1"/>
      </rPr>
      <t>III</t>
    </r>
    <r>
      <rPr>
        <sz val="13"/>
        <rFont val="宋体"/>
        <family val="3"/>
        <charset val="134"/>
      </rPr>
      <t>类错牙合功能矫治器治疗</t>
    </r>
  </si>
  <si>
    <r>
      <rPr>
        <sz val="13"/>
        <rFont val="宋体"/>
        <family val="3"/>
        <charset val="134"/>
      </rPr>
      <t>包括：</t>
    </r>
    <r>
      <rPr>
        <sz val="13"/>
        <rFont val="Times New Roman"/>
        <family val="1"/>
      </rPr>
      <t>1.</t>
    </r>
    <r>
      <rPr>
        <sz val="13"/>
        <rFont val="宋体"/>
        <family val="3"/>
        <charset val="134"/>
      </rPr>
      <t>严重牙性</t>
    </r>
    <r>
      <rPr>
        <sz val="13"/>
        <rFont val="Times New Roman"/>
        <family val="1"/>
      </rPr>
      <t>III</t>
    </r>
    <r>
      <rPr>
        <sz val="13"/>
        <rFont val="宋体"/>
        <family val="3"/>
        <charset val="134"/>
      </rPr>
      <t>类错</t>
    </r>
    <r>
      <rPr>
        <sz val="13"/>
        <rFont val="Times New Roman"/>
        <family val="1"/>
      </rPr>
      <t></t>
    </r>
    <r>
      <rPr>
        <sz val="13"/>
        <rFont val="宋体"/>
        <family val="3"/>
        <charset val="134"/>
      </rPr>
      <t>和骨性</t>
    </r>
    <r>
      <rPr>
        <sz val="13"/>
        <rFont val="Times New Roman"/>
        <family val="1"/>
      </rPr>
      <t>III</t>
    </r>
    <r>
      <rPr>
        <sz val="13"/>
        <rFont val="宋体"/>
        <family val="3"/>
        <charset val="134"/>
      </rPr>
      <t>类错</t>
    </r>
    <r>
      <rPr>
        <sz val="13"/>
        <rFont val="Times New Roman"/>
        <family val="1"/>
      </rPr>
      <t></t>
    </r>
    <r>
      <rPr>
        <sz val="13"/>
        <rFont val="宋体"/>
        <family val="3"/>
        <charset val="134"/>
      </rPr>
      <t>；</t>
    </r>
    <r>
      <rPr>
        <sz val="13"/>
        <rFont val="Times New Roman"/>
        <family val="1"/>
      </rPr>
      <t>2.</t>
    </r>
    <r>
      <rPr>
        <sz val="13"/>
        <rFont val="宋体"/>
        <family val="3"/>
        <charset val="134"/>
      </rPr>
      <t>使用</t>
    </r>
    <r>
      <rPr>
        <sz val="13"/>
        <rFont val="Times New Roman"/>
        <family val="1"/>
      </rPr>
      <t>rankel</t>
    </r>
    <r>
      <rPr>
        <sz val="13"/>
        <rFont val="宋体"/>
        <family val="3"/>
        <charset val="134"/>
      </rPr>
      <t>功能矫治器</t>
    </r>
    <r>
      <rPr>
        <sz val="13"/>
        <rFont val="Times New Roman"/>
        <family val="1"/>
      </rPr>
      <t>III</t>
    </r>
    <r>
      <rPr>
        <sz val="13"/>
        <rFont val="宋体"/>
        <family val="3"/>
        <charset val="134"/>
      </rPr>
      <t>型；其他功能矫治器</t>
    </r>
  </si>
  <si>
    <r>
      <rPr>
        <sz val="13"/>
        <rFont val="宋体"/>
        <family val="3"/>
        <charset val="134"/>
      </rPr>
      <t>恒牙期安氏</t>
    </r>
    <r>
      <rPr>
        <sz val="13"/>
        <rFont val="Times New Roman"/>
        <family val="1"/>
      </rPr>
      <t>III</t>
    </r>
    <r>
      <rPr>
        <sz val="13"/>
        <rFont val="宋体"/>
        <family val="3"/>
        <charset val="134"/>
      </rPr>
      <t>类错牙合固定矫治器治疗</t>
    </r>
  </si>
  <si>
    <r>
      <rPr>
        <sz val="13"/>
        <rFont val="宋体"/>
        <family val="3"/>
        <charset val="134"/>
      </rPr>
      <t>包括：牙性安氏</t>
    </r>
    <r>
      <rPr>
        <sz val="13"/>
        <rFont val="Times New Roman"/>
        <family val="1"/>
      </rPr>
      <t>III</t>
    </r>
    <r>
      <rPr>
        <sz val="13"/>
        <rFont val="宋体"/>
        <family val="3"/>
        <charset val="134"/>
      </rPr>
      <t>类错</t>
    </r>
    <r>
      <rPr>
        <sz val="13"/>
        <rFont val="Times New Roman"/>
        <family val="1"/>
      </rPr>
      <t></t>
    </r>
    <r>
      <rPr>
        <sz val="13"/>
        <rFont val="宋体"/>
        <family val="3"/>
        <charset val="134"/>
      </rPr>
      <t>拥挤不拔牙病例和简单拥挤拔牙病例</t>
    </r>
  </si>
  <si>
    <r>
      <rPr>
        <sz val="13"/>
        <rFont val="宋体"/>
        <family val="3"/>
        <charset val="134"/>
      </rPr>
      <t>恒牙期骨性安氏</t>
    </r>
    <r>
      <rPr>
        <sz val="13"/>
        <rFont val="Times New Roman"/>
        <family val="1"/>
      </rPr>
      <t>III</t>
    </r>
    <r>
      <rPr>
        <sz val="13"/>
        <rFont val="宋体"/>
        <family val="3"/>
        <charset val="134"/>
      </rPr>
      <t>类错牙合固定矫治器拔牙治疗</t>
    </r>
  </si>
  <si>
    <r>
      <rPr>
        <sz val="13"/>
        <rFont val="宋体"/>
        <family val="3"/>
        <charset val="134"/>
      </rPr>
      <t>包括骨性安氏</t>
    </r>
    <r>
      <rPr>
        <sz val="13"/>
        <rFont val="Times New Roman"/>
        <family val="1"/>
      </rPr>
      <t>III</t>
    </r>
    <r>
      <rPr>
        <sz val="13"/>
        <rFont val="宋体"/>
        <family val="3"/>
        <charset val="134"/>
      </rPr>
      <t>类错牙合拔牙病例</t>
    </r>
  </si>
  <si>
    <r>
      <rPr>
        <sz val="13"/>
        <rFont val="宋体"/>
        <family val="3"/>
        <charset val="134"/>
      </rPr>
      <t>牙周病伴错牙合畸形活动矫治器正畸治疗</t>
    </r>
  </si>
  <si>
    <r>
      <rPr>
        <sz val="13"/>
        <rFont val="宋体"/>
        <family val="3"/>
        <charset val="134"/>
      </rPr>
      <t>包括局部牙周炎的正畸治疗</t>
    </r>
  </si>
  <si>
    <r>
      <rPr>
        <sz val="13"/>
        <rFont val="宋体"/>
        <family val="3"/>
        <charset val="134"/>
      </rPr>
      <t>牙周病伴错牙合畸形固定矫治器正畸治疗</t>
    </r>
  </si>
  <si>
    <r>
      <rPr>
        <sz val="13"/>
        <rFont val="宋体"/>
        <family val="3"/>
        <charset val="134"/>
      </rPr>
      <t>牙合创伤正畸治疗</t>
    </r>
  </si>
  <si>
    <r>
      <rPr>
        <sz val="13"/>
        <rFont val="宋体"/>
        <family val="3"/>
        <charset val="134"/>
      </rPr>
      <t>包括：</t>
    </r>
    <r>
      <rPr>
        <sz val="13"/>
        <rFont val="Times New Roman"/>
        <family val="1"/>
      </rPr>
      <t>1.</t>
    </r>
    <r>
      <rPr>
        <sz val="13"/>
        <rFont val="宋体"/>
        <family val="3"/>
        <charset val="134"/>
      </rPr>
      <t>由咬合因素引起的</t>
    </r>
    <r>
      <rPr>
        <sz val="13"/>
        <rFont val="Times New Roman"/>
        <family val="1"/>
      </rPr>
      <t></t>
    </r>
    <r>
      <rPr>
        <sz val="13"/>
        <rFont val="宋体"/>
        <family val="3"/>
        <charset val="134"/>
      </rPr>
      <t>创伤；</t>
    </r>
    <r>
      <rPr>
        <sz val="13"/>
        <rFont val="Times New Roman"/>
        <family val="1"/>
      </rPr>
      <t>2.</t>
    </r>
    <r>
      <rPr>
        <sz val="13"/>
        <rFont val="宋体"/>
        <family val="3"/>
        <charset val="134"/>
      </rPr>
      <t>用活动矫治器或固定矫治器治疗</t>
    </r>
  </si>
  <si>
    <r>
      <rPr>
        <sz val="13"/>
        <rFont val="宋体"/>
        <family val="3"/>
        <charset val="134"/>
      </rPr>
      <t>单侧唇腭裂序列正畸治疗</t>
    </r>
  </si>
  <si>
    <r>
      <rPr>
        <sz val="13"/>
        <rFont val="宋体"/>
        <family val="3"/>
        <charset val="134"/>
      </rPr>
      <t>包括：单侧牙槽突裂、无骨骼畸形和面部畸形、腭托使用的正畸治疗；不含替牙期植骨前后的正畸治疗</t>
    </r>
  </si>
  <si>
    <r>
      <rPr>
        <sz val="13"/>
        <rFont val="宋体"/>
        <family val="3"/>
        <charset val="134"/>
      </rPr>
      <t>早期颜面不对称正畸治疗</t>
    </r>
  </si>
  <si>
    <r>
      <rPr>
        <sz val="13"/>
        <rFont val="宋体"/>
        <family val="3"/>
        <charset val="134"/>
      </rPr>
      <t>包括：</t>
    </r>
    <r>
      <rPr>
        <sz val="13"/>
        <rFont val="Times New Roman"/>
        <family val="1"/>
      </rPr>
      <t>1.</t>
    </r>
    <r>
      <rPr>
        <sz val="13"/>
        <rFont val="宋体"/>
        <family val="3"/>
        <charset val="134"/>
      </rPr>
      <t>替牙期由错牙合引起或颜面不对称伴错</t>
    </r>
    <r>
      <rPr>
        <sz val="13"/>
        <rFont val="Times New Roman"/>
        <family val="1"/>
      </rPr>
      <t></t>
    </r>
    <r>
      <rPr>
        <sz val="13"/>
        <rFont val="宋体"/>
        <family val="3"/>
        <charset val="134"/>
      </rPr>
      <t>的病例；</t>
    </r>
    <r>
      <rPr>
        <sz val="13"/>
        <rFont val="Times New Roman"/>
        <family val="1"/>
      </rPr>
      <t>2.</t>
    </r>
    <r>
      <rPr>
        <sz val="13"/>
        <rFont val="宋体"/>
        <family val="3"/>
        <charset val="134"/>
      </rPr>
      <t>使用活动矫治器和固定矫治器</t>
    </r>
  </si>
  <si>
    <r>
      <rPr>
        <sz val="13"/>
        <rFont val="宋体"/>
        <family val="3"/>
        <charset val="134"/>
      </rPr>
      <t>恒牙期颜面不对称正畸治疗</t>
    </r>
  </si>
  <si>
    <r>
      <rPr>
        <sz val="13"/>
        <rFont val="宋体"/>
        <family val="3"/>
        <charset val="134"/>
      </rPr>
      <t>包括：</t>
    </r>
    <r>
      <rPr>
        <sz val="13"/>
        <rFont val="Times New Roman"/>
        <family val="1"/>
      </rPr>
      <t>1.</t>
    </r>
    <r>
      <rPr>
        <sz val="13"/>
        <rFont val="宋体"/>
        <family val="3"/>
        <charset val="134"/>
      </rPr>
      <t>恒牙期由错</t>
    </r>
    <r>
      <rPr>
        <sz val="13"/>
        <rFont val="Times New Roman"/>
        <family val="1"/>
      </rPr>
      <t></t>
    </r>
    <r>
      <rPr>
        <sz val="13"/>
        <rFont val="宋体"/>
        <family val="3"/>
        <charset val="134"/>
      </rPr>
      <t>引起或颜面不对称伴错</t>
    </r>
    <r>
      <rPr>
        <sz val="13"/>
        <rFont val="Times New Roman"/>
        <family val="1"/>
      </rPr>
      <t></t>
    </r>
    <r>
      <rPr>
        <sz val="13"/>
        <rFont val="宋体"/>
        <family val="3"/>
        <charset val="134"/>
      </rPr>
      <t>的早期正畸治疗；</t>
    </r>
    <r>
      <rPr>
        <sz val="13"/>
        <rFont val="Times New Roman"/>
        <family val="1"/>
      </rPr>
      <t>2.</t>
    </r>
    <r>
      <rPr>
        <sz val="13"/>
        <rFont val="宋体"/>
        <family val="3"/>
        <charset val="134"/>
      </rPr>
      <t>用活动矫治器或固定矫治器</t>
    </r>
  </si>
  <si>
    <r>
      <rPr>
        <sz val="13"/>
        <rFont val="宋体"/>
        <family val="3"/>
        <charset val="134"/>
      </rPr>
      <t>颅面畸形正畸治疗</t>
    </r>
  </si>
  <si>
    <r>
      <rPr>
        <sz val="13"/>
        <rFont val="宋体"/>
        <family val="3"/>
        <charset val="134"/>
      </rPr>
      <t>包括：</t>
    </r>
    <r>
      <rPr>
        <sz val="13"/>
        <rFont val="Times New Roman"/>
        <family val="1"/>
      </rPr>
      <t>1.Crouzon</t>
    </r>
    <r>
      <rPr>
        <sz val="13"/>
        <rFont val="宋体"/>
        <family val="3"/>
        <charset val="134"/>
      </rPr>
      <t>综合征、</t>
    </r>
    <r>
      <rPr>
        <sz val="13"/>
        <rFont val="Times New Roman"/>
        <family val="1"/>
      </rPr>
      <t>Apert</t>
    </r>
    <r>
      <rPr>
        <sz val="13"/>
        <rFont val="宋体"/>
        <family val="3"/>
        <charset val="134"/>
      </rPr>
      <t>综合征、</t>
    </r>
    <r>
      <rPr>
        <sz val="13"/>
        <rFont val="Times New Roman"/>
        <family val="1"/>
      </rPr>
      <t>Treacr-Collins</t>
    </r>
    <r>
      <rPr>
        <sz val="13"/>
        <rFont val="宋体"/>
        <family val="3"/>
        <charset val="134"/>
      </rPr>
      <t>综合征；</t>
    </r>
    <r>
      <rPr>
        <sz val="13"/>
        <rFont val="Times New Roman"/>
        <family val="1"/>
      </rPr>
      <t>2.</t>
    </r>
    <r>
      <rPr>
        <sz val="13"/>
        <rFont val="宋体"/>
        <family val="3"/>
        <charset val="134"/>
      </rPr>
      <t>用活动矫治器或固定矫治器治疗</t>
    </r>
  </si>
  <si>
    <r>
      <rPr>
        <sz val="13"/>
        <rFont val="宋体"/>
        <family val="3"/>
        <charset val="134"/>
      </rPr>
      <t>颞下颌关节病正畸治疗</t>
    </r>
  </si>
  <si>
    <r>
      <rPr>
        <sz val="13"/>
        <rFont val="宋体"/>
        <family val="3"/>
        <charset val="134"/>
      </rPr>
      <t>包括：</t>
    </r>
    <r>
      <rPr>
        <sz val="13"/>
        <rFont val="Times New Roman"/>
        <family val="1"/>
      </rPr>
      <t>1.</t>
    </r>
    <r>
      <rPr>
        <sz val="13"/>
        <rFont val="宋体"/>
        <family val="3"/>
        <charset val="134"/>
      </rPr>
      <t>颞下颌关节的弹响、疼痛、关节盘移位等的正畸治疗；</t>
    </r>
    <r>
      <rPr>
        <sz val="13"/>
        <rFont val="Times New Roman"/>
        <family val="1"/>
      </rPr>
      <t>2.</t>
    </r>
    <r>
      <rPr>
        <sz val="13"/>
        <rFont val="宋体"/>
        <family val="3"/>
        <charset val="134"/>
      </rPr>
      <t>用活动矫治器或固定矫治器治疗</t>
    </r>
  </si>
  <si>
    <r>
      <rPr>
        <sz val="13"/>
        <rFont val="宋体"/>
        <family val="3"/>
        <charset val="134"/>
      </rPr>
      <t>正颌外科术前术后正畸治疗</t>
    </r>
  </si>
  <si>
    <r>
      <rPr>
        <sz val="13"/>
        <rFont val="宋体"/>
        <family val="3"/>
        <charset val="134"/>
      </rPr>
      <t>包括：</t>
    </r>
    <r>
      <rPr>
        <sz val="13"/>
        <rFont val="Times New Roman"/>
        <family val="1"/>
      </rPr>
      <t>1.</t>
    </r>
    <r>
      <rPr>
        <sz val="13"/>
        <rFont val="宋体"/>
        <family val="3"/>
        <charset val="134"/>
      </rPr>
      <t>安氏</t>
    </r>
    <r>
      <rPr>
        <sz val="13"/>
        <rFont val="Times New Roman"/>
        <family val="1"/>
      </rPr>
      <t>II</t>
    </r>
    <r>
      <rPr>
        <sz val="13"/>
        <rFont val="宋体"/>
        <family val="3"/>
        <charset val="134"/>
      </rPr>
      <t>类、</t>
    </r>
    <r>
      <rPr>
        <sz val="13"/>
        <rFont val="Times New Roman"/>
        <family val="1"/>
      </rPr>
      <t>III</t>
    </r>
    <r>
      <rPr>
        <sz val="13"/>
        <rFont val="宋体"/>
        <family val="3"/>
        <charset val="134"/>
      </rPr>
      <t>类严重骨性错</t>
    </r>
    <r>
      <rPr>
        <sz val="13"/>
        <rFont val="Times New Roman"/>
        <family val="1"/>
      </rPr>
      <t></t>
    </r>
    <r>
      <rPr>
        <sz val="13"/>
        <rFont val="宋体"/>
        <family val="3"/>
        <charset val="134"/>
      </rPr>
      <t>、严重骨性开</t>
    </r>
    <r>
      <rPr>
        <sz val="13"/>
        <rFont val="Times New Roman"/>
        <family val="1"/>
      </rPr>
      <t></t>
    </r>
    <r>
      <rPr>
        <sz val="13"/>
        <rFont val="宋体"/>
        <family val="3"/>
        <charset val="134"/>
      </rPr>
      <t>、严重腭裂、面部偏斜及其他颅面畸形的正颌外科术前、术后正畸治疗；</t>
    </r>
    <r>
      <rPr>
        <sz val="13"/>
        <rFont val="Times New Roman"/>
        <family val="1"/>
      </rPr>
      <t>2.</t>
    </r>
    <r>
      <rPr>
        <sz val="13"/>
        <rFont val="宋体"/>
        <family val="3"/>
        <charset val="134"/>
      </rPr>
      <t>使用固定矫治器治疗</t>
    </r>
  </si>
  <si>
    <r>
      <rPr>
        <sz val="13"/>
        <rFont val="宋体"/>
        <family val="3"/>
        <charset val="134"/>
      </rPr>
      <t>睡眠呼吸暂停综合征（</t>
    </r>
    <r>
      <rPr>
        <sz val="13"/>
        <rFont val="Times New Roman"/>
        <family val="1"/>
      </rPr>
      <t>OSAS</t>
    </r>
    <r>
      <rPr>
        <sz val="13"/>
        <rFont val="宋体"/>
        <family val="3"/>
        <charset val="134"/>
      </rPr>
      <t>）正畸治疗</t>
    </r>
  </si>
  <si>
    <r>
      <rPr>
        <sz val="13"/>
        <rFont val="宋体"/>
        <family val="3"/>
        <charset val="134"/>
      </rPr>
      <t>包括各种表现的睡眠呼吸暂停及相应错</t>
    </r>
    <r>
      <rPr>
        <sz val="13"/>
        <rFont val="Times New Roman"/>
        <family val="1"/>
      </rPr>
      <t></t>
    </r>
    <r>
      <rPr>
        <sz val="13"/>
        <rFont val="宋体"/>
        <family val="3"/>
        <charset val="134"/>
      </rPr>
      <t>的正畸治疗</t>
    </r>
  </si>
  <si>
    <r>
      <rPr>
        <sz val="13"/>
        <rFont val="宋体"/>
        <family val="3"/>
        <charset val="134"/>
      </rPr>
      <t>正畸保持器治疗</t>
    </r>
  </si>
  <si>
    <r>
      <rPr>
        <sz val="13"/>
        <rFont val="宋体"/>
        <family val="3"/>
        <charset val="134"/>
      </rPr>
      <t>含取模型、制作用材料</t>
    </r>
  </si>
  <si>
    <r>
      <rPr>
        <sz val="13"/>
        <rFont val="宋体"/>
        <family val="3"/>
        <charset val="134"/>
      </rPr>
      <t>每副</t>
    </r>
  </si>
  <si>
    <r>
      <rPr>
        <sz val="13"/>
        <rFont val="宋体"/>
        <family val="3"/>
        <charset val="134"/>
      </rPr>
      <t>颜面赝复体种植修复</t>
    </r>
  </si>
  <si>
    <r>
      <rPr>
        <sz val="13"/>
        <rFont val="宋体"/>
        <family val="3"/>
        <charset val="134"/>
      </rPr>
      <t>含个别托盘制作、技工制作、激光焊接、配色、临床试戴；包括眼或耳或鼻缺损修复或颌面缺损修复</t>
    </r>
  </si>
  <si>
    <r>
      <rPr>
        <sz val="13"/>
        <rFont val="宋体"/>
        <family val="3"/>
        <charset val="134"/>
      </rPr>
      <t>每种植体</t>
    </r>
  </si>
  <si>
    <r>
      <rPr>
        <sz val="13"/>
        <rFont val="宋体"/>
        <family val="3"/>
        <charset val="134"/>
      </rPr>
      <t>乳牙拔除术</t>
    </r>
  </si>
  <si>
    <r>
      <rPr>
        <sz val="13"/>
        <rFont val="宋体"/>
        <family val="3"/>
        <charset val="134"/>
      </rPr>
      <t>前牙拔除术</t>
    </r>
  </si>
  <si>
    <r>
      <rPr>
        <sz val="13"/>
        <rFont val="宋体"/>
        <family val="3"/>
        <charset val="134"/>
      </rPr>
      <t>包括该区段多生牙</t>
    </r>
  </si>
  <si>
    <r>
      <rPr>
        <sz val="13"/>
        <rFont val="宋体"/>
        <family val="3"/>
        <charset val="134"/>
      </rPr>
      <t>前磨牙拔除术</t>
    </r>
  </si>
  <si>
    <r>
      <rPr>
        <sz val="13"/>
        <rFont val="宋体"/>
        <family val="3"/>
        <charset val="134"/>
      </rPr>
      <t>磨牙拔除术</t>
    </r>
  </si>
  <si>
    <r>
      <rPr>
        <sz val="13"/>
        <rFont val="宋体"/>
        <family val="3"/>
        <charset val="134"/>
      </rPr>
      <t>复杂牙拔除术</t>
    </r>
  </si>
  <si>
    <r>
      <rPr>
        <sz val="13"/>
        <rFont val="宋体"/>
        <family val="3"/>
        <charset val="134"/>
      </rPr>
      <t>包括正常位牙齿因解剖变异、死髓或牙体治疗后其脆性增加、局部慢性炎症刺激使牙槽骨发生致密性改变、牙</t>
    </r>
    <r>
      <rPr>
        <sz val="13"/>
        <rFont val="Times New Roman"/>
        <family val="1"/>
      </rPr>
      <t>-</t>
    </r>
    <r>
      <rPr>
        <sz val="13"/>
        <rFont val="宋体"/>
        <family val="3"/>
        <charset val="134"/>
      </rPr>
      <t>骨间骨性结合、与上颌窦关系密切、增龄性变化等所致的拔除困难</t>
    </r>
  </si>
  <si>
    <r>
      <rPr>
        <sz val="13"/>
        <rFont val="宋体"/>
        <family val="3"/>
        <charset val="134"/>
      </rPr>
      <t>阻生牙拔除术</t>
    </r>
  </si>
  <si>
    <r>
      <rPr>
        <sz val="13"/>
        <rFont val="宋体"/>
        <family val="3"/>
        <charset val="134"/>
      </rPr>
      <t>包括低位阻生、完全骨阻生的牙及多生牙</t>
    </r>
  </si>
  <si>
    <r>
      <rPr>
        <sz val="13"/>
        <rFont val="宋体"/>
        <family val="3"/>
        <charset val="134"/>
      </rPr>
      <t>拔牙创面搔刮术</t>
    </r>
  </si>
  <si>
    <r>
      <rPr>
        <sz val="13"/>
        <rFont val="宋体"/>
        <family val="3"/>
        <charset val="134"/>
      </rPr>
      <t>包括干槽症、拔牙后出血、拔牙创面愈合不良</t>
    </r>
  </si>
  <si>
    <r>
      <rPr>
        <sz val="13"/>
        <rFont val="宋体"/>
        <family val="3"/>
        <charset val="134"/>
      </rPr>
      <t>牙再植术</t>
    </r>
  </si>
  <si>
    <r>
      <rPr>
        <sz val="13"/>
        <rFont val="宋体"/>
        <family val="3"/>
        <charset val="134"/>
      </rPr>
      <t>包括嵌入、移位、脱落等；不含根管治疗</t>
    </r>
  </si>
  <si>
    <r>
      <rPr>
        <sz val="13"/>
        <rFont val="宋体"/>
        <family val="3"/>
        <charset val="134"/>
      </rPr>
      <t>牙移植术</t>
    </r>
  </si>
  <si>
    <r>
      <rPr>
        <sz val="13"/>
        <rFont val="宋体"/>
        <family val="3"/>
        <charset val="134"/>
      </rPr>
      <t>含准备受植区拔除供体牙、植入、缝合、固定；包括自体牙移植和异体牙移植；不含异体材料的保存、</t>
    </r>
    <r>
      <rPr>
        <sz val="13"/>
        <rFont val="Times New Roman"/>
        <family val="1"/>
      </rPr>
      <t xml:space="preserve"> </t>
    </r>
    <r>
      <rPr>
        <sz val="13"/>
        <rFont val="宋体"/>
        <family val="3"/>
        <charset val="134"/>
      </rPr>
      <t>塑形及消毒、拔除异位供体牙</t>
    </r>
  </si>
  <si>
    <r>
      <rPr>
        <sz val="13"/>
        <rFont val="宋体"/>
        <family val="3"/>
        <charset val="134"/>
      </rPr>
      <t>牙槽骨修整术</t>
    </r>
  </si>
  <si>
    <r>
      <rPr>
        <sz val="13"/>
        <rFont val="宋体"/>
        <family val="3"/>
        <charset val="134"/>
      </rPr>
      <t>口腔上颌窦瘘修补术</t>
    </r>
  </si>
  <si>
    <r>
      <rPr>
        <sz val="13"/>
        <rFont val="宋体"/>
        <family val="3"/>
        <charset val="134"/>
      </rPr>
      <t>含即刻修补</t>
    </r>
  </si>
  <si>
    <r>
      <rPr>
        <sz val="13"/>
        <rFont val="宋体"/>
        <family val="3"/>
        <charset val="134"/>
      </rPr>
      <t>阻生智齿龈瓣整形术</t>
    </r>
  </si>
  <si>
    <r>
      <rPr>
        <sz val="13"/>
        <rFont val="宋体"/>
        <family val="3"/>
        <charset val="134"/>
      </rPr>
      <t>含切除龈瓣及整形</t>
    </r>
  </si>
  <si>
    <r>
      <rPr>
        <sz val="13"/>
        <rFont val="宋体"/>
        <family val="3"/>
        <charset val="134"/>
      </rPr>
      <t>牙槽突骨折结扎固定术</t>
    </r>
  </si>
  <si>
    <r>
      <rPr>
        <sz val="13"/>
        <rFont val="宋体"/>
        <family val="3"/>
        <charset val="134"/>
      </rPr>
      <t>含复位、固定、调</t>
    </r>
    <r>
      <rPr>
        <sz val="13"/>
        <rFont val="Times New Roman"/>
        <family val="1"/>
      </rPr>
      <t></t>
    </r>
    <r>
      <rPr>
        <sz val="13"/>
        <rFont val="宋体"/>
        <family val="3"/>
        <charset val="134"/>
      </rPr>
      <t>；包括结扎固定或牵引复位固定</t>
    </r>
  </si>
  <si>
    <r>
      <rPr>
        <sz val="13"/>
        <rFont val="宋体"/>
        <family val="3"/>
        <charset val="134"/>
      </rPr>
      <t>根尖切除术</t>
    </r>
  </si>
  <si>
    <r>
      <rPr>
        <sz val="13"/>
        <rFont val="宋体"/>
        <family val="3"/>
        <charset val="134"/>
      </rPr>
      <t>含根尖搔刮、根尖切除、倒根充、根尖倒预备，不含显微根管手术</t>
    </r>
  </si>
  <si>
    <r>
      <rPr>
        <sz val="13"/>
        <rFont val="宋体"/>
        <family val="3"/>
        <charset val="134"/>
      </rPr>
      <t>根尖搔刮术</t>
    </r>
  </si>
  <si>
    <r>
      <rPr>
        <sz val="13"/>
        <rFont val="宋体"/>
        <family val="3"/>
        <charset val="134"/>
      </rPr>
      <t>显微根管外科手术</t>
    </r>
  </si>
  <si>
    <r>
      <rPr>
        <sz val="13"/>
        <rFont val="宋体"/>
        <family val="3"/>
        <charset val="134"/>
      </rPr>
      <t>包括显微镜下的进行根管内外修复及根尖手术</t>
    </r>
  </si>
  <si>
    <r>
      <rPr>
        <sz val="13"/>
        <rFont val="宋体"/>
        <family val="3"/>
        <charset val="134"/>
      </rPr>
      <t>引导性牙周组织再生术</t>
    </r>
  </si>
  <si>
    <r>
      <rPr>
        <sz val="13"/>
        <rFont val="宋体"/>
        <family val="3"/>
        <charset val="134"/>
      </rPr>
      <t>含牙龈翻瓣术</t>
    </r>
    <r>
      <rPr>
        <sz val="13"/>
        <rFont val="Times New Roman"/>
        <family val="1"/>
      </rPr>
      <t xml:space="preserve"> + </t>
    </r>
    <r>
      <rPr>
        <sz val="13"/>
        <rFont val="宋体"/>
        <family val="3"/>
        <charset val="134"/>
      </rPr>
      <t>生物膜放入及固定、龈瓣的冠向复位及固定；不含牙周塞治、根面处理、牙周植骨</t>
    </r>
  </si>
  <si>
    <r>
      <rPr>
        <sz val="13"/>
        <rFont val="宋体"/>
        <family val="3"/>
        <charset val="134"/>
      </rPr>
      <t>每区</t>
    </r>
  </si>
  <si>
    <r>
      <rPr>
        <sz val="13"/>
        <rFont val="宋体"/>
        <family val="3"/>
        <charset val="134"/>
      </rPr>
      <t>牙周纤维环状切断术</t>
    </r>
  </si>
  <si>
    <r>
      <rPr>
        <sz val="13"/>
        <rFont val="宋体"/>
        <family val="3"/>
        <charset val="134"/>
      </rPr>
      <t>指正畸后牙齿的牙周纤维环状切断，不含术区牙周塞治</t>
    </r>
  </si>
  <si>
    <r>
      <rPr>
        <sz val="13"/>
        <rFont val="宋体"/>
        <family val="3"/>
        <charset val="134"/>
      </rPr>
      <t>涎腺导管结石取石术</t>
    </r>
  </si>
  <si>
    <r>
      <rPr>
        <sz val="13"/>
        <rFont val="宋体"/>
        <family val="3"/>
        <charset val="134"/>
      </rPr>
      <t>包括颌下腺、腮腺等</t>
    </r>
  </si>
  <si>
    <r>
      <rPr>
        <sz val="13"/>
        <rFont val="宋体"/>
        <family val="3"/>
        <charset val="134"/>
      </rPr>
      <t>系带成形术</t>
    </r>
  </si>
  <si>
    <r>
      <rPr>
        <sz val="13"/>
        <rFont val="宋体"/>
        <family val="3"/>
        <charset val="134"/>
      </rPr>
      <t>包括唇或颊或舌系带成形术</t>
    </r>
  </si>
  <si>
    <t>FHW01401</t>
  </si>
  <si>
    <r>
      <rPr>
        <sz val="13"/>
        <rFont val="宋体"/>
        <family val="3"/>
        <charset val="134"/>
      </rPr>
      <t>牙周探诊</t>
    </r>
  </si>
  <si>
    <t>FHW01402</t>
  </si>
  <si>
    <r>
      <rPr>
        <sz val="13"/>
        <rFont val="宋体"/>
        <family val="3"/>
        <charset val="134"/>
      </rPr>
      <t>牙周指数检查</t>
    </r>
  </si>
  <si>
    <t>FHW01403</t>
  </si>
  <si>
    <r>
      <rPr>
        <sz val="13"/>
        <rFont val="宋体"/>
        <family val="3"/>
        <charset val="134"/>
      </rPr>
      <t>牙周电子探针检查</t>
    </r>
  </si>
  <si>
    <r>
      <rPr>
        <sz val="13"/>
        <rFont val="宋体"/>
        <family val="3"/>
        <charset val="134"/>
      </rPr>
      <t>口腔颌面部小肿物切除术</t>
    </r>
  </si>
  <si>
    <r>
      <rPr>
        <sz val="13"/>
        <color theme="1"/>
        <rFont val="黑体"/>
        <family val="3"/>
        <charset val="134"/>
      </rPr>
      <t>序号</t>
    </r>
  </si>
  <si>
    <r>
      <rPr>
        <sz val="13"/>
        <rFont val="宋体"/>
        <family val="3"/>
        <charset val="134"/>
      </rPr>
      <t>骨髓采集术</t>
    </r>
  </si>
  <si>
    <r>
      <rPr>
        <sz val="13"/>
        <color theme="1"/>
        <rFont val="宋体"/>
        <family val="3"/>
        <charset val="134"/>
      </rPr>
      <t>含保存</t>
    </r>
  </si>
  <si>
    <r>
      <rPr>
        <sz val="13"/>
        <color theme="1"/>
        <rFont val="Times New Roman"/>
        <family val="1"/>
      </rPr>
      <t>200ml/</t>
    </r>
    <r>
      <rPr>
        <sz val="13"/>
        <color theme="1"/>
        <rFont val="宋体"/>
        <family val="3"/>
        <charset val="134"/>
      </rPr>
      <t>单位</t>
    </r>
  </si>
  <si>
    <r>
      <rPr>
        <sz val="13"/>
        <rFont val="宋体"/>
        <family val="3"/>
        <charset val="134"/>
      </rPr>
      <t>血细胞分离单采</t>
    </r>
  </si>
  <si>
    <r>
      <rPr>
        <sz val="13"/>
        <rFont val="宋体"/>
        <family val="3"/>
        <charset val="134"/>
      </rPr>
      <t>采自体血及保存</t>
    </r>
  </si>
  <si>
    <r>
      <rPr>
        <sz val="13"/>
        <color theme="1"/>
        <rFont val="宋体"/>
        <family val="3"/>
        <charset val="134"/>
      </rPr>
      <t>含麻醉下手术采集和低温保存</t>
    </r>
  </si>
  <si>
    <t>310800004a</t>
  </si>
  <si>
    <r>
      <rPr>
        <sz val="13"/>
        <rFont val="宋体"/>
        <family val="3"/>
        <charset val="134"/>
      </rPr>
      <t>采自体血</t>
    </r>
  </si>
  <si>
    <t>310800004b</t>
  </si>
  <si>
    <r>
      <rPr>
        <sz val="13"/>
        <rFont val="宋体"/>
        <family val="3"/>
        <charset val="134"/>
      </rPr>
      <t>自体血低温保存</t>
    </r>
  </si>
  <si>
    <r>
      <rPr>
        <sz val="13"/>
        <rFont val="宋体"/>
        <family val="3"/>
        <charset val="134"/>
      </rPr>
      <t>配型不合异基因骨髓移植</t>
    </r>
    <r>
      <rPr>
        <sz val="13"/>
        <rFont val="Times New Roman"/>
        <family val="1"/>
      </rPr>
      <t>T</t>
    </r>
    <r>
      <rPr>
        <sz val="13"/>
        <rFont val="宋体"/>
        <family val="3"/>
        <charset val="134"/>
      </rPr>
      <t>细胞去除术</t>
    </r>
  </si>
  <si>
    <r>
      <rPr>
        <sz val="13"/>
        <color theme="1"/>
        <rFont val="宋体"/>
        <family val="3"/>
        <charset val="134"/>
      </rPr>
      <t>包括体外细胞培养法、白细胞分离沉降</t>
    </r>
  </si>
  <si>
    <r>
      <rPr>
        <sz val="13"/>
        <color theme="1"/>
        <rFont val="宋体"/>
        <family val="3"/>
        <charset val="134"/>
      </rPr>
      <t>骨髓或外周血干细胞体外净化</t>
    </r>
  </si>
  <si>
    <r>
      <rPr>
        <sz val="13"/>
        <color theme="1"/>
        <rFont val="宋体"/>
        <family val="3"/>
        <charset val="134"/>
      </rPr>
      <t>指严格无菌下体外细胞培养法</t>
    </r>
  </si>
  <si>
    <r>
      <rPr>
        <sz val="13"/>
        <rFont val="宋体"/>
        <family val="3"/>
        <charset val="134"/>
      </rPr>
      <t>血细胞分化簇抗原（</t>
    </r>
    <r>
      <rPr>
        <sz val="13"/>
        <rFont val="Times New Roman"/>
        <family val="1"/>
      </rPr>
      <t>CD</t>
    </r>
    <r>
      <rPr>
        <sz val="13"/>
        <rFont val="宋体"/>
        <family val="3"/>
        <charset val="134"/>
      </rPr>
      <t>）</t>
    </r>
    <r>
      <rPr>
        <sz val="13"/>
        <rFont val="Times New Roman"/>
        <family val="1"/>
      </rPr>
      <t>34</t>
    </r>
    <r>
      <rPr>
        <sz val="13"/>
        <rFont val="宋体"/>
        <family val="3"/>
        <charset val="134"/>
      </rPr>
      <t>阳性造血干细胞分选</t>
    </r>
  </si>
  <si>
    <r>
      <rPr>
        <sz val="13"/>
        <rFont val="宋体"/>
        <family val="3"/>
        <charset val="134"/>
      </rPr>
      <t>自体骨髓干细胞分离制备</t>
    </r>
  </si>
  <si>
    <t>310800028a</t>
  </si>
  <si>
    <r>
      <rPr>
        <sz val="13"/>
        <rFont val="宋体"/>
        <family val="3"/>
        <charset val="134"/>
      </rPr>
      <t>脐带血干细胞分离制备</t>
    </r>
  </si>
  <si>
    <r>
      <rPr>
        <sz val="13"/>
        <rFont val="宋体"/>
        <family val="3"/>
        <charset val="134"/>
      </rPr>
      <t>骨髓或外周血干细胞冷冻保存</t>
    </r>
  </si>
  <si>
    <r>
      <rPr>
        <sz val="13"/>
        <color theme="1"/>
        <rFont val="宋体"/>
        <family val="3"/>
        <charset val="134"/>
      </rPr>
      <t>包括程控降温仪或超低温、液氮保存</t>
    </r>
  </si>
  <si>
    <r>
      <rPr>
        <sz val="13"/>
        <rFont val="宋体"/>
        <family val="3"/>
        <charset val="134"/>
      </rPr>
      <t>骨髓血回输</t>
    </r>
  </si>
  <si>
    <r>
      <rPr>
        <sz val="13"/>
        <color theme="1"/>
        <rFont val="宋体"/>
        <family val="3"/>
        <charset val="134"/>
      </rPr>
      <t>含骨髓复苏</t>
    </r>
  </si>
  <si>
    <r>
      <rPr>
        <sz val="13"/>
        <rFont val="宋体"/>
        <family val="3"/>
        <charset val="134"/>
      </rPr>
      <t>外周血干细胞回输</t>
    </r>
  </si>
  <si>
    <r>
      <rPr>
        <sz val="13"/>
        <rFont val="宋体"/>
        <family val="3"/>
        <charset val="134"/>
      </rPr>
      <t>血细胞分化簇抗原（</t>
    </r>
    <r>
      <rPr>
        <sz val="13"/>
        <rFont val="Times New Roman"/>
        <family val="1"/>
      </rPr>
      <t>CD</t>
    </r>
    <r>
      <rPr>
        <sz val="13"/>
        <rFont val="宋体"/>
        <family val="3"/>
        <charset val="134"/>
      </rPr>
      <t>）</t>
    </r>
    <r>
      <rPr>
        <sz val="13"/>
        <rFont val="Times New Roman"/>
        <family val="1"/>
      </rPr>
      <t>34</t>
    </r>
    <r>
      <rPr>
        <sz val="13"/>
        <rFont val="宋体"/>
        <family val="3"/>
        <charset val="134"/>
      </rPr>
      <t>阳性造血干细胞移植</t>
    </r>
  </si>
  <si>
    <r>
      <rPr>
        <sz val="13"/>
        <rFont val="宋体"/>
        <family val="3"/>
        <charset val="134"/>
      </rPr>
      <t>骨髓移植术</t>
    </r>
  </si>
  <si>
    <r>
      <rPr>
        <sz val="13"/>
        <color theme="1"/>
        <rFont val="宋体"/>
        <family val="3"/>
        <charset val="134"/>
      </rPr>
      <t>含严格无菌消毒隔离措施，包括异体基因、自体基因</t>
    </r>
  </si>
  <si>
    <r>
      <rPr>
        <sz val="13"/>
        <rFont val="宋体"/>
        <family val="3"/>
        <charset val="134"/>
      </rPr>
      <t>外周血干细胞移植术</t>
    </r>
  </si>
  <si>
    <r>
      <rPr>
        <sz val="13"/>
        <rFont val="宋体"/>
        <family val="3"/>
        <charset val="134"/>
      </rPr>
      <t>自体骨髓或外周血干细胞支持治疗</t>
    </r>
  </si>
  <si>
    <r>
      <rPr>
        <sz val="13"/>
        <color theme="1"/>
        <rFont val="宋体"/>
        <family val="3"/>
        <charset val="134"/>
      </rPr>
      <t>指大剂量化疗后，含严格无菌消毒隔离措施</t>
    </r>
  </si>
  <si>
    <r>
      <rPr>
        <sz val="13"/>
        <rFont val="宋体"/>
        <family val="3"/>
        <charset val="134"/>
      </rPr>
      <t>脐血移植术</t>
    </r>
  </si>
  <si>
    <r>
      <rPr>
        <sz val="13"/>
        <rFont val="宋体"/>
        <family val="3"/>
        <charset val="134"/>
      </rPr>
      <t>血液照射</t>
    </r>
  </si>
  <si>
    <r>
      <rPr>
        <sz val="13"/>
        <color theme="1"/>
        <rFont val="宋体"/>
        <family val="3"/>
        <charset val="134"/>
      </rPr>
      <t>包括加速器或</t>
    </r>
    <r>
      <rPr>
        <sz val="13"/>
        <color theme="1"/>
        <rFont val="Times New Roman"/>
        <family val="1"/>
      </rPr>
      <t>60</t>
    </r>
    <r>
      <rPr>
        <sz val="13"/>
        <color theme="1"/>
        <rFont val="宋体"/>
        <family val="3"/>
        <charset val="134"/>
      </rPr>
      <t>钴照射源，照射</t>
    </r>
    <r>
      <rPr>
        <sz val="13"/>
        <color theme="1"/>
        <rFont val="Times New Roman"/>
        <family val="1"/>
      </rPr>
      <t>2000rad±</t>
    </r>
    <r>
      <rPr>
        <sz val="13"/>
        <color theme="1"/>
        <rFont val="宋体"/>
        <family val="3"/>
        <charset val="134"/>
      </rPr>
      <t>，包括自体、异体</t>
    </r>
  </si>
  <si>
    <r>
      <rPr>
        <sz val="13"/>
        <rFont val="宋体"/>
        <family val="3"/>
        <charset val="134"/>
      </rPr>
      <t>白细胞除滤</t>
    </r>
  </si>
  <si>
    <r>
      <rPr>
        <sz val="13"/>
        <color theme="1"/>
        <rFont val="宋体"/>
        <family val="3"/>
        <charset val="134"/>
      </rPr>
      <t>包括全血或悬浮红细胞、血小板过滤</t>
    </r>
  </si>
  <si>
    <r>
      <rPr>
        <sz val="13"/>
        <rFont val="宋体"/>
        <family val="3"/>
        <charset val="134"/>
      </rPr>
      <t>自体血回收</t>
    </r>
  </si>
  <si>
    <r>
      <rPr>
        <sz val="13"/>
        <color theme="1"/>
        <rFont val="宋体"/>
        <family val="3"/>
        <charset val="134"/>
      </rPr>
      <t>包括术中自体血回输</t>
    </r>
  </si>
  <si>
    <r>
      <rPr>
        <sz val="13"/>
        <rFont val="宋体"/>
        <family val="3"/>
        <charset val="134"/>
      </rPr>
      <t>经皮照射自体血回输治疗</t>
    </r>
  </si>
  <si>
    <r>
      <rPr>
        <sz val="13"/>
        <color theme="1"/>
        <rFont val="宋体"/>
        <family val="3"/>
        <charset val="134"/>
      </rPr>
      <t>通过采集自身血，利用光学技术和量子技术处理后的血液，回输患者体内，增强人体自我修复功能。所定价格涵盖消毒、采血或血制品准备、照射、输氧、回输等步骤所需的人力资源和基本物质资源消耗。</t>
    </r>
  </si>
  <si>
    <t>光量子自体血加输(紫外光照射)及免疫三氧血回输治疗加收200元</t>
  </si>
  <si>
    <r>
      <rPr>
        <sz val="13"/>
        <rFont val="宋体"/>
        <family val="3"/>
        <charset val="134"/>
      </rPr>
      <t>富血小板血浆治疗术</t>
    </r>
  </si>
  <si>
    <r>
      <rPr>
        <sz val="13"/>
        <rFont val="宋体"/>
        <family val="3"/>
        <charset val="134"/>
      </rPr>
      <t>新生儿换血术</t>
    </r>
  </si>
  <si>
    <r>
      <rPr>
        <sz val="13"/>
        <color theme="1"/>
        <rFont val="宋体"/>
        <family val="3"/>
        <charset val="134"/>
      </rPr>
      <t>含脐静脉插管术</t>
    </r>
  </si>
  <si>
    <t>项目编码</t>
  </si>
  <si>
    <t>项目名称</t>
  </si>
  <si>
    <t>项目内涵</t>
  </si>
  <si>
    <t>除外内容</t>
  </si>
  <si>
    <t>价格</t>
  </si>
  <si>
    <t>说明</t>
  </si>
  <si>
    <t>5.模具设计及制作</t>
  </si>
  <si>
    <t>包括斗蓬野、倒Y野</t>
  </si>
  <si>
    <t>合金模具设计及制作</t>
  </si>
  <si>
    <t>包括电子束制模、适型制模</t>
  </si>
  <si>
    <t>填充模具设计及制作</t>
  </si>
  <si>
    <t>面模设计及制作</t>
  </si>
  <si>
    <t>薄铅皮挡块制备</t>
  </si>
  <si>
    <t>勾画挡块轮廓，挡块切割</t>
  </si>
  <si>
    <t>块</t>
  </si>
  <si>
    <t>真空垫制备</t>
  </si>
  <si>
    <t>真空垫充气，摆位，将患者固定部位置于真空垫上，真空垫抽气塑形及体位标记</t>
  </si>
  <si>
    <t>体架</t>
  </si>
  <si>
    <t>包括头架</t>
  </si>
  <si>
    <t>疗程</t>
  </si>
  <si>
    <t>简易定位</t>
  </si>
  <si>
    <t>指使用非专用定位机之定位
X线机简易模拟位；
B超简易模拟定位</t>
  </si>
  <si>
    <t>专用X线机模拟定位</t>
  </si>
  <si>
    <t>专用X线机复杂模拟定位</t>
  </si>
  <si>
    <t>指非共面4野以上之定位；包括CT机等模拟定位</t>
  </si>
  <si>
    <t>人工制定治疗计划(简单)</t>
  </si>
  <si>
    <t>含剂量计算</t>
  </si>
  <si>
    <t>人工制定治疗计划(复杂)</t>
  </si>
  <si>
    <t>含治疗计划与剂量计算</t>
  </si>
  <si>
    <t>计算机治疗计划系统(TPS)</t>
  </si>
  <si>
    <t>指二维TPS</t>
  </si>
  <si>
    <t>特定计算机治疗计划系统</t>
  </si>
  <si>
    <t>包括加速器适型、伽玛刀、X刀之TPS</t>
  </si>
  <si>
    <t>包括逆向调强TPS及优化</t>
  </si>
  <si>
    <t>二维剂量验证</t>
  </si>
  <si>
    <t>使用阵列等面测量仪器，或者基于先进剂量模型的独立核对程序，采用实验测量或者独立计算的方法，验证一个计划中的一个特征面的剂量分布</t>
  </si>
  <si>
    <t>三维剂量验证</t>
  </si>
  <si>
    <t>使用三维剂量测量仪器，或者基于先进剂量模型的独立核对程序，采用实验测量或者独立计算的方法，验证一个计划中的一个特征面的剂量分布</t>
  </si>
  <si>
    <t>2.模拟定位</t>
  </si>
  <si>
    <t>含拍片</t>
  </si>
  <si>
    <t>放射治疗的适时监控</t>
  </si>
  <si>
    <t>补偿物设计及制作</t>
  </si>
  <si>
    <t>低氧放疗耐力测定</t>
  </si>
  <si>
    <t>直线加速器放疗(固定照射)</t>
  </si>
  <si>
    <t>每照射野</t>
  </si>
  <si>
    <t>三维实时显像监控</t>
  </si>
  <si>
    <t>使用三维剂量测量仪器，或者基于蒙特卡罗模拟的独立核对程序，采用实验测量或者独立计算的方法，验证一个计划中所有射野合成的剂量分布</t>
  </si>
  <si>
    <t>不规则野大面积照射</t>
  </si>
  <si>
    <t>半身照射</t>
  </si>
  <si>
    <t>深部X线照射</t>
  </si>
  <si>
    <t>60钴外照射(固定照射)</t>
  </si>
  <si>
    <t>60钴外照射(特殊照射)</t>
  </si>
  <si>
    <t>包括旋转、弧形、楔形滤板等方法</t>
  </si>
  <si>
    <t>直线加速器放疗(特殊照射)</t>
  </si>
  <si>
    <t>包括旋转、门控、弧形、楔形滤板等方法</t>
  </si>
  <si>
    <t>直线加速器适型治疗</t>
  </si>
  <si>
    <t>指非共面4野以上之放疗</t>
  </si>
  <si>
    <t>全身60钴照射</t>
  </si>
  <si>
    <t>全身X线照射</t>
  </si>
  <si>
    <t>指用于骨髓移植</t>
  </si>
  <si>
    <t>适型调强放射治疗(IMRT)</t>
  </si>
  <si>
    <t>容积旋转调强放疗（IGRT）</t>
  </si>
  <si>
    <t>核对患者信息，利用设备实时数字影像采集，建立肿瘤随呼吸的运动模型。根据检测系统，检测患者体表信息，控制患者因体位改变导致的误差。</t>
  </si>
  <si>
    <t>X刀治疗</t>
  </si>
  <si>
    <t>每疗程</t>
  </si>
  <si>
    <t>伽玛刀治疗</t>
  </si>
  <si>
    <t>指颅内良性、恶性肿瘤和血管疾病的治疗</t>
  </si>
  <si>
    <t>质子放疗</t>
  </si>
  <si>
    <t>调用治疗计划，摆位，体位固定，机器操作及照射</t>
  </si>
  <si>
    <t>浅表部位后装治疗</t>
  </si>
  <si>
    <t>腔内后装放疗</t>
  </si>
  <si>
    <t>皮肤贴敷后装放疗</t>
  </si>
  <si>
    <t>血管内后装放疗</t>
  </si>
  <si>
    <t>经纤支镜引导支气管腔内放疗</t>
  </si>
  <si>
    <t>妇科三管腔内后装放疗</t>
  </si>
  <si>
    <t>摆位，体位固定，利用妇科操作放置施源器，剂量计算，机器操作及照射。不含影像学引导。</t>
  </si>
  <si>
    <t>妇科卵型容器腔内后装放疗</t>
  </si>
  <si>
    <t>组织间插置放疗</t>
  </si>
  <si>
    <t>131碘-甲亢治疗</t>
  </si>
  <si>
    <t>含药物</t>
  </si>
  <si>
    <t>毫居里</t>
  </si>
  <si>
    <t>131碘-功能自主性甲状腺瘤治疗</t>
  </si>
  <si>
    <t>131碘-甲状腺癌转移灶治疗</t>
  </si>
  <si>
    <t>131碘-肿瘤抗体放免治疗</t>
  </si>
  <si>
    <t>32磷-胶体腔内治疗</t>
  </si>
  <si>
    <t>32磷-血液病治疗</t>
  </si>
  <si>
    <t>89锶-骨转移瘤治疗</t>
  </si>
  <si>
    <t>153钐-EDTMP骨转移瘤治疗</t>
  </si>
  <si>
    <t>188铼-HEDP骨转移瘤治疗</t>
  </si>
  <si>
    <t>131碘-MIBG恶性肿瘤治疗</t>
  </si>
  <si>
    <t>99锝（云克）治疗</t>
  </si>
  <si>
    <t>组织间粒子植入术</t>
  </si>
  <si>
    <t>包括放射性粒子植入术、化疗药物粒子植入术</t>
  </si>
  <si>
    <t>核素组织间介入治疗</t>
  </si>
  <si>
    <t>核素血管内介入治疗</t>
  </si>
  <si>
    <t>32磷-微球介入治疗</t>
  </si>
  <si>
    <t xml:space="preserve"> 次</t>
  </si>
  <si>
    <t>90钇-微球介入治疗</t>
  </si>
  <si>
    <t>90锶贴敷治疗</t>
  </si>
  <si>
    <t>术中放疗</t>
  </si>
  <si>
    <t>手术置管放疗</t>
  </si>
  <si>
    <t>全身电子线照射</t>
  </si>
  <si>
    <t>指用于皮肤恶性淋巴瘤治疗</t>
  </si>
  <si>
    <t>射波刀立体定向放射治疗</t>
  </si>
  <si>
    <t>在影像引导下，对肿瘤进行立体定位，追踪、检测并自动纠正肿瘤位移，使用射线束进行非等中心、非共面照射，实现对靶区包绕。</t>
  </si>
  <si>
    <t>图像引导的三维立体定向放疗</t>
  </si>
  <si>
    <t>体位固定、模拟定位，靶区及危及器官勾画、计划设计、调强剂量验证、实时显像监控。包括呼吸运动管理、红外线跟踪；治疗次数1-10次，肿瘤单次吸收剂量不小于5Gy。含定位、计划设计、剂量验证、实时显像监控。</t>
  </si>
  <si>
    <t>断层放射治疗</t>
  </si>
  <si>
    <t>快中子后装治疗（中子刀）</t>
  </si>
  <si>
    <t>电磁定位引导放射治疗</t>
  </si>
  <si>
    <t>通过植入微型软组织传感及放置表面传感器, 以非电离信号持续跟踪,系统实时发送肿瘤位置数据。</t>
  </si>
  <si>
    <t>眼动检查</t>
  </si>
  <si>
    <t>常温冬眠治疗监测</t>
  </si>
  <si>
    <t>精神科监护</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</si>
  <si>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</si>
  <si>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</si>
  <si>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</si>
  <si>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</si>
  <si>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</si>
  <si>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</si>
  <si>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</si>
  <si>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</si>
  <si>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脑电治疗(A620)</t>
  </si>
  <si>
    <t>智能电针治疗</t>
  </si>
  <si>
    <t>经络氧疗法</t>
  </si>
  <si>
    <t>感觉统合治疗</t>
  </si>
  <si>
    <t>工娱治疗</t>
  </si>
  <si>
    <t>日</t>
  </si>
  <si>
    <t>特殊工娱治疗</t>
  </si>
  <si>
    <t>音乐治疗</t>
  </si>
  <si>
    <t>暗示治疗</t>
  </si>
  <si>
    <t>松驰治疗</t>
  </si>
  <si>
    <t>漂浮治疗</t>
  </si>
  <si>
    <t>听力整合及语言训练</t>
  </si>
  <si>
    <t>心理咨询</t>
  </si>
  <si>
    <t>心理治疗</t>
  </si>
  <si>
    <t>包括集中式运动治疗、正念治疗</t>
  </si>
  <si>
    <t>特殊心理治疗</t>
  </si>
  <si>
    <t>沙盘治疗</t>
  </si>
  <si>
    <t>个体心理治疗</t>
  </si>
  <si>
    <t>团体心理治疗</t>
  </si>
  <si>
    <t>家庭治疗</t>
  </si>
  <si>
    <t>心理剧治疗</t>
  </si>
  <si>
    <t>舞蹈心理治疗</t>
  </si>
  <si>
    <t>绘画艺术治疗</t>
  </si>
  <si>
    <t>情绪宣泄治疗</t>
  </si>
  <si>
    <t>认知行为治疗</t>
  </si>
  <si>
    <t>精神分析疗法</t>
  </si>
  <si>
    <t>麻醉分析</t>
  </si>
  <si>
    <t>催眠治疗</t>
  </si>
  <si>
    <t>森田疗法</t>
  </si>
  <si>
    <t>行为矫正治疗</t>
  </si>
  <si>
    <t>厌恶治疗</t>
  </si>
  <si>
    <t>脱瘾治疗</t>
  </si>
  <si>
    <t>戒酒</t>
  </si>
  <si>
    <t>戒毒</t>
  </si>
  <si>
    <t>精神障碍作业疗法训练</t>
  </si>
  <si>
    <t>应用专业理论和不同的治疗模式对精神障碍的患者进行治疗，患者可以有机会自己选择并积极参与一些有意义符合个人能力和程度以及环境需求的活动。目的是让患者得以重新适应并在其所处的社会文化的环境中生活，选择“适宜”的作业及活动通过有目的的活动实践促使活动功能建立，使生命有意义。</t>
  </si>
  <si>
    <t>330100001</t>
  </si>
  <si>
    <t>局部浸润麻醉</t>
  </si>
  <si>
    <t>含表面麻醉</t>
  </si>
  <si>
    <t>神经阻滞麻醉</t>
  </si>
  <si>
    <t>包括颈丛、臂丛、星状神经等各种神经阻滞及侧隐窝阻滞术、侧隐窝臭氧注射等</t>
  </si>
  <si>
    <t>2小时</t>
  </si>
  <si>
    <r>
      <rPr>
        <sz val="11"/>
        <color theme="1"/>
        <rFont val="宋体"/>
        <family val="3"/>
        <charset val="134"/>
      </rPr>
      <t>侧隐窝臭氧注射1120元；每增加1小时加收70元；</t>
    </r>
    <r>
      <rPr>
        <strike/>
        <sz val="11"/>
        <color theme="1"/>
        <rFont val="宋体"/>
        <family val="3"/>
        <charset val="134"/>
      </rPr>
      <t>普通臭氧注射每次40元</t>
    </r>
  </si>
  <si>
    <t>椎管内麻醉</t>
  </si>
  <si>
    <t>包括腰麻、硬膜外阻滞及腰麻硬膜外联合阻滞</t>
  </si>
  <si>
    <t>基础麻醉</t>
  </si>
  <si>
    <t>含强化麻醉</t>
  </si>
  <si>
    <t>全身麻醉</t>
  </si>
  <si>
    <t>含气管插管；包括吸入、静脉或吸静复合以及靶控输入</t>
  </si>
  <si>
    <t>每增加1小时加收73元;危急病人加收295元</t>
  </si>
  <si>
    <t>无插管全麻</t>
  </si>
  <si>
    <t>支气管内麻醉</t>
  </si>
  <si>
    <t>包括各种施行单肺通气的麻醉方法，及肺灌洗等治疗</t>
  </si>
  <si>
    <t>术后镇痛</t>
  </si>
  <si>
    <r>
      <rPr>
        <sz val="11"/>
        <color theme="1"/>
        <rFont val="宋体"/>
        <family val="3"/>
        <charset val="134"/>
      </rPr>
      <t>包括静脉硬膜外及腰麻硬膜外联合给药；</t>
    </r>
    <r>
      <rPr>
        <strike/>
        <sz val="11"/>
        <color theme="1"/>
        <rFont val="宋体"/>
        <family val="3"/>
        <charset val="134"/>
      </rPr>
      <t>包括分娩</t>
    </r>
  </si>
  <si>
    <r>
      <rPr>
        <sz val="11"/>
        <color theme="1"/>
        <rFont val="宋体"/>
        <family val="3"/>
        <charset val="134"/>
      </rPr>
      <t>腰麻硬膜外联合阻滞加收25元；</t>
    </r>
    <r>
      <rPr>
        <strike/>
        <sz val="11"/>
        <color theme="1"/>
        <rFont val="宋体"/>
        <family val="3"/>
        <charset val="134"/>
      </rPr>
      <t>分娩镇痛加收210元；</t>
    </r>
    <r>
      <rPr>
        <sz val="11"/>
        <color theme="1"/>
        <rFont val="宋体"/>
        <family val="3"/>
        <charset val="134"/>
      </rPr>
      <t>笑气镇痛收400元</t>
    </r>
  </si>
  <si>
    <t>侧脑室连续镇痛</t>
  </si>
  <si>
    <t>天</t>
  </si>
  <si>
    <t>硬膜外连续镇痛</t>
  </si>
  <si>
    <t>麻醉中监测</t>
  </si>
  <si>
    <t>含心电图、脉搏氧饱和度、心率变异分析、ST段分析、无创血压、有创血压、中心静脉压、呼气末二氧化碳、氧浓度、呼吸频率、潮气量、分钟通气量、气道压、肺顺应性、呼气末麻醉药浓度、体温、肌松、脑电双谱指数、肺动脉压监测</t>
  </si>
  <si>
    <t>小时</t>
  </si>
  <si>
    <t>控制性降压</t>
  </si>
  <si>
    <t>口腔局部传感控制麻醉</t>
  </si>
  <si>
    <t>口腔黏膜消毒后，使用计算机控制局部麻醉系统，根据治疗需求选择进针位点、穿刺进针、形成麻醉通道，应用动态压力传感技术（DPS）、匀速恒压注药，行局部浸润、局部范围阻滞或单侧神经阻滞。不含特殊神经定位方法。</t>
  </si>
  <si>
    <t>麻醉深度电生理监测</t>
  </si>
  <si>
    <t>2小时后每增加1小时加收不超过50%。传感器除外。</t>
  </si>
  <si>
    <t>麻醉恢复室监护</t>
  </si>
  <si>
    <t>术中体温监测</t>
  </si>
  <si>
    <t>经鼻或经肛门放置鼻温、肛温管，连接监测仪，记录体温变化</t>
  </si>
  <si>
    <t>不足2小时按2小时计收，2小时后每增加1小时加收不超过50%</t>
  </si>
  <si>
    <t>外阴病光照射治疗</t>
  </si>
  <si>
    <t>包括光谱治疗，远红外线治疗</t>
  </si>
  <si>
    <t>30分钟</t>
  </si>
  <si>
    <t>阴道镜检查</t>
  </si>
  <si>
    <t>电子镜加收80元、光电一体加收200元</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</si>
  <si>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</si>
  <si>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</si>
  <si>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</si>
  <si>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</si>
  <si>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</si>
  <si>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</si>
  <si>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</si>
  <si>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</si>
  <si>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</si>
  <si>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</si>
  <si>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</si>
  <si>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</si>
  <si>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</si>
  <si>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</si>
  <si>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</si>
  <si>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</si>
  <si>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</si>
  <si>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自动通液仪加收50元</t>
  </si>
  <si>
    <t>子宫内翻复位术</t>
  </si>
  <si>
    <t>指手法复位</t>
  </si>
  <si>
    <t>宫腔吸片</t>
  </si>
  <si>
    <t>宫腔粘连分离术</t>
  </si>
  <si>
    <t>妇科特殊治疗</t>
  </si>
  <si>
    <t>包括外阴、阴道、宫颈等疾患</t>
  </si>
  <si>
    <t>每个部位、次</t>
  </si>
  <si>
    <t>激光、微波、电熨、冷冻、电灼分别加收50元。射频加收150元,射频（自凝刀）治疗子宫肌瘤收2000元，射频（自凝刀）热凝固治疗子宫异常出血收1500元，自凝刀治疗宫颈糜烂（囊肿）、尖锐湿疣、子宫息肉收400元；聚焦超声治疗外阴白斑1500元，治疗宫颈500元</t>
  </si>
  <si>
    <t>输卵管绝育术</t>
  </si>
  <si>
    <t>包括药物粘堵法</t>
  </si>
  <si>
    <t>宫内节育器放置术</t>
  </si>
  <si>
    <t>包括取出术</t>
  </si>
  <si>
    <t>双子宫上环加收84元；取环加收84元</t>
  </si>
  <si>
    <t>避孕药皮下埋植术</t>
  </si>
  <si>
    <t>包括皮下避孕药取出术</t>
  </si>
  <si>
    <t>刮宫术</t>
  </si>
  <si>
    <t>含常规刮宫；包括分段诊断性刮宫；不含产后刮宫、葡萄胎刮宫</t>
  </si>
  <si>
    <t>产后刮宫术</t>
  </si>
  <si>
    <t>葡萄胎刮宫术</t>
  </si>
  <si>
    <t>人工流产术</t>
  </si>
  <si>
    <t>含水囊宫颈扩张</t>
  </si>
  <si>
    <t>畸形子宫、疤痕子宫、哺乳期子宫、钳刮术、旋动式加收200元</t>
  </si>
  <si>
    <t>微创微痛人流术</t>
  </si>
  <si>
    <t>无痛免麻醉诊刮术</t>
  </si>
  <si>
    <t>宫腔观察吸引术</t>
  </si>
  <si>
    <t>妇科检查，窥阴器暴露子宫颈，消毒擦拭阴道，消毒宫颈，探测宫腔深度，扩宮器依次扩张宮颈后，观察宫颈、宫颈管及宫腔内膜情况，刮取或吸除组织。术后探宫腔，观察出血，并检查吸出物的完整性或送检，详细记录手术病历。不含病理学检查。</t>
  </si>
  <si>
    <t>宫腔置管灌洗术</t>
  </si>
  <si>
    <t>膀胱截石位，常规外阴消毒，铺无菌巾，消毒阴道及宫颈，用无菌导尿管经过宫颈放入宫腔约10-15cm，将药物通过尿管注入宫腔，留置约10分钟后回抽药物，如此反复多次。</t>
  </si>
  <si>
    <t>盆底手法按摩</t>
  </si>
  <si>
    <t>以手法按摩阴道及会阴部肌肉群，增加盆底肌肉的肌力、弹性和协调性，增加肌肉筋膜的弹力，促进盆底功能康复。</t>
  </si>
  <si>
    <t>盆底功能康复治疗</t>
  </si>
  <si>
    <t>使用电刺激、射频、激光等方式分别计价</t>
  </si>
  <si>
    <t>经腹腔镜盆腔淋巴结清扫术</t>
  </si>
  <si>
    <t>含区域淋巴结切除</t>
  </si>
  <si>
    <t>开放式手术每次2100元</t>
  </si>
  <si>
    <t>经腹腔镜盆腔淋巴结活检术</t>
  </si>
  <si>
    <t>包括淋巴结切除术</t>
  </si>
  <si>
    <t>经阴道卵巢囊肿穿刺术</t>
  </si>
  <si>
    <t>含活检</t>
  </si>
  <si>
    <t>双侧加50％</t>
  </si>
  <si>
    <t>卵巢囊肿剔除术</t>
  </si>
  <si>
    <t>包括烧灼术</t>
  </si>
  <si>
    <t>卵巢修补术</t>
  </si>
  <si>
    <t>卵巢楔形切除术</t>
  </si>
  <si>
    <t>包括卵巢切开探查、多囊卵巢打孔术</t>
  </si>
  <si>
    <t>卵巢切除术</t>
  </si>
  <si>
    <t>卵巢癌根治术</t>
  </si>
  <si>
    <t>含全子宫+双附件切除+网膜切除+阑尾切除+肿瘤细胞减灭术(盆、腹腔转移灶切除)</t>
  </si>
  <si>
    <t>膀胱切除加收920元,肠管部分切除加收920元，盆腔淋巴结清除术加收1840元,腹腔淋巴结清除术加收1840元</t>
  </si>
  <si>
    <t>卵巢癌探查术</t>
  </si>
  <si>
    <t>卵巢输卵管切除术</t>
  </si>
  <si>
    <t>卵巢移位术</t>
  </si>
  <si>
    <t>包括卵巢高位悬吊术</t>
  </si>
  <si>
    <t>卵巢移植术</t>
  </si>
  <si>
    <t>输卵管结扎术</t>
  </si>
  <si>
    <t>包括传统术式、经阴道术式</t>
  </si>
  <si>
    <t>显微外科输卵管吻合术</t>
  </si>
  <si>
    <t>输卵管修复整形术</t>
  </si>
  <si>
    <t>含输卵管吻合、再通、整形</t>
  </si>
  <si>
    <t>输卵管切除术</t>
  </si>
  <si>
    <t>包括宫外孕的各类手术、输卵管系膜囊肿切除</t>
  </si>
  <si>
    <t>输卵管移植术</t>
  </si>
  <si>
    <t>经输卵管镜插管通水术</t>
  </si>
  <si>
    <t>输卵管选择性插管术</t>
  </si>
  <si>
    <t>经腹腔镜输卵管高压洗注术</t>
  </si>
  <si>
    <t>输卵管宫角植入术</t>
  </si>
  <si>
    <t>输卵管介入治疗</t>
  </si>
  <si>
    <t>包括输卵管积水穿刺</t>
  </si>
  <si>
    <t>宫颈息肉切除术</t>
  </si>
  <si>
    <t>包括子宫内膜息肉、 宫颈管息肉</t>
  </si>
  <si>
    <t>宫颈肌瘤剔除术</t>
  </si>
  <si>
    <t>宫颈残端切除术</t>
  </si>
  <si>
    <t>指经腹手术</t>
  </si>
  <si>
    <t>宫颈锥形切除术</t>
  </si>
  <si>
    <t>宫颈环形电切术</t>
  </si>
  <si>
    <t>用Leep刀加收380元</t>
  </si>
  <si>
    <t>非孕期子宫内口矫正术</t>
  </si>
  <si>
    <t>曼氏手术</t>
  </si>
  <si>
    <t>含宫颈部分切除+主韧带缩短+阴道前后壁修补术</t>
  </si>
  <si>
    <t>子宫颈截除术</t>
  </si>
  <si>
    <t>经阴加收600元</t>
  </si>
  <si>
    <t>子宫修补术</t>
  </si>
  <si>
    <t>经腹子宫肌瘤剔除术</t>
  </si>
  <si>
    <t>剔除肌瘤5个以上加收500元。使用肌瘤粉碎装置时加收500元</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</si>
  <si>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</si>
  <si>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</si>
  <si>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</si>
  <si>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</si>
  <si>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</si>
  <si>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</si>
  <si>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</si>
  <si>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</si>
  <si>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</si>
  <si>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包括纵隔切除、残角子宫切除、畸形子宫矫治、双角子宫融合等；不含术中B超监视</t>
  </si>
  <si>
    <t>开腹取环术</t>
  </si>
  <si>
    <t>经腹腔镜取环术</t>
  </si>
  <si>
    <t>子宫动脉结扎术</t>
  </si>
  <si>
    <t>包括子宫Belyche缝扎术</t>
  </si>
  <si>
    <t>子宫悬吊术</t>
  </si>
  <si>
    <t>包括阴道吊带术、阴道残端悬吊术、前盆(后盆)悬吊术</t>
  </si>
  <si>
    <t>经腹腔镜加收,全盆悬吊加收390元</t>
  </si>
  <si>
    <t>盆腔巨大肿瘤切除术</t>
  </si>
  <si>
    <t>阔韧带内肿瘤切除术</t>
  </si>
  <si>
    <t>热球子宫内膜去除术</t>
  </si>
  <si>
    <t>包括电凝术、射频术</t>
  </si>
  <si>
    <t>根治性宫颈切除术</t>
  </si>
  <si>
    <t>含盆腔淋巴结清扫、卵巢动静脉高位结扎术</t>
  </si>
  <si>
    <t>粘膜下子宫肌瘤圈套术</t>
  </si>
  <si>
    <t>宫颈悬吊术</t>
  </si>
  <si>
    <t>含离断、固定术</t>
  </si>
  <si>
    <t>子宫内膜异位病灶切除术</t>
  </si>
  <si>
    <t>全麻，消毒铺巾，开腹，切除可见子宫内膜异位病灶结节、剔除卵巢子宫内膜异位囊肿以及分离粘连，留取盆腔引流管，关腹。包括电灼、电凝</t>
  </si>
  <si>
    <t>子宫瘢痕憩室修补术</t>
  </si>
  <si>
    <t>麻醉，消毒铺巾，切开瘢痕上方组织，暴露瘢痕妊娠/瘢痕憩室薄弱处，经腹/经阴切开瘢痕处，去除妊娠组织活憩室薄弱处，修复子宫，缝合。</t>
  </si>
  <si>
    <t>宫腔镜瘢痕妊娠病灶电切术</t>
  </si>
  <si>
    <t>包括胎盘残留电切术/取出术。窥器暴露宫颈，扩张棒逐号扩张宫颈管至10号，接通宫腔镜系统，排净管内气体，检查宫颈管及宫腔情况。行瘢痕妊娠病灶电切，分次切除妊娠组织。撤镜结束手术。组织送病理检查。</t>
  </si>
  <si>
    <t>腹腔镜下瘢痕妊娠病灶电切术+瘢痕缺陷修补术</t>
  </si>
  <si>
    <t>患者取膀胱截石位，全麻。置入套管针， 接入腹腔镜系统，探查子宫、瘢痕处及双附件情况。暴露子宫瘢痕处，先行负压吸宫，后打开瘢痕处肌层，彻底清除妊娠组织，修剪瘢痕处糟脆的组织，予可吸收线连续缝合切口，并水平褥式包埋一层。检查无活动性出血，撤镜，常规缝合各穿刺孔，结束手术。</t>
  </si>
  <si>
    <t>阴道异物取出术</t>
  </si>
  <si>
    <t>阴道裂伤缝合术</t>
  </si>
  <si>
    <t>阴道扩张术</t>
  </si>
  <si>
    <t>阴道疤痕切除术</t>
  </si>
  <si>
    <t>阴道横纵膈切开术</t>
  </si>
  <si>
    <t>阴道闭锁切开术</t>
  </si>
  <si>
    <t>不含植皮</t>
  </si>
  <si>
    <t>阴道良性肿物切除术</t>
  </si>
  <si>
    <t>包括阴道结节或阴道囊肿切除</t>
  </si>
  <si>
    <t>阴道壁赘生物摘除收200元</t>
  </si>
  <si>
    <t>阴道成形术</t>
  </si>
  <si>
    <t>不含植皮、取乙状结肠(代阴道)等所有组织瓣切取</t>
  </si>
  <si>
    <t>阴道直肠瘘修补术</t>
  </si>
  <si>
    <t>复杂加收1310元</t>
  </si>
  <si>
    <t>阴道壁血肿切开术</t>
  </si>
  <si>
    <t>阴道前后壁修补术</t>
  </si>
  <si>
    <t>包括阴道延长术</t>
  </si>
  <si>
    <t>前后壁网片修补加收680元</t>
  </si>
  <si>
    <t>阴道中隔成形术</t>
  </si>
  <si>
    <t>后穹窿损伤缝合术</t>
  </si>
  <si>
    <t>包括阴道后穹窿切开引流</t>
  </si>
  <si>
    <t>阴道缩紧术</t>
  </si>
  <si>
    <t>全阴道切除术</t>
  </si>
  <si>
    <t>外阴损伤缝合术</t>
  </si>
  <si>
    <t>含小阴唇粘连分离术</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</si>
  <si>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</si>
  <si>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</si>
  <si>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</si>
  <si>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</si>
  <si>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</si>
  <si>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</si>
  <si>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</si>
  <si>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</si>
  <si>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</si>
  <si>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</si>
  <si>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</si>
  <si>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</si>
  <si>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</si>
  <si>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</si>
  <si>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</si>
  <si>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</si>
  <si>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</si>
  <si>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</si>
  <si>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</si>
  <si>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</si>
  <si>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经腹腔镜盆腔粘连分离术</t>
  </si>
  <si>
    <t>包括盆腔粘连松解术</t>
  </si>
  <si>
    <t>宫腔镜检查</t>
  </si>
  <si>
    <t>含活检；包括幼女阴道异物诊治；不含宫旁阻滞麻醉</t>
  </si>
  <si>
    <t>经宫腔镜取环术</t>
  </si>
  <si>
    <t>包括宫腔内异物取出术；不含术中B超监视</t>
  </si>
  <si>
    <t>经宫腔镜输卵管插管术</t>
  </si>
  <si>
    <t>经宫腔镜宫腔粘连分离术</t>
  </si>
  <si>
    <t>经宫腔镜子宫纵隔切除术</t>
  </si>
  <si>
    <t>不含术中B超监视</t>
  </si>
  <si>
    <t>经宫腔镜子宫肌瘤切除术</t>
  </si>
  <si>
    <t>包括经宫腔镜子宫异常组织切除术，不含术中B超监视</t>
  </si>
  <si>
    <t>子宫内膜息肉电切术收1500元</t>
  </si>
  <si>
    <t>经宫腔镜子宫内膜剥离术</t>
  </si>
  <si>
    <t>剖宫产术中子宫全切术</t>
  </si>
  <si>
    <t>剖宫产术中子宫次全切术</t>
  </si>
  <si>
    <t>宫腔组织吸引术</t>
  </si>
  <si>
    <t>经阴道子宫肌瘤切除术</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</si>
  <si>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</si>
  <si>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</si>
  <si>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卵巢组织冷冻</t>
  </si>
  <si>
    <t>麻醉，开腹，取出卵巢组织，放入4℃培养液中迅速转移到实验室，切成小块，使用程序冷冻仪应用快速冷冻或慢速程序化冷冻(置于冷冻仪中)方法冷冻，放入液氮罐中保存。</t>
  </si>
  <si>
    <t>两性畸形整形术</t>
  </si>
  <si>
    <t>变性术</t>
  </si>
  <si>
    <t>含器官切除、器官再造</t>
  </si>
  <si>
    <t>普通视力检查</t>
  </si>
  <si>
    <t>含远视力、近视力、光机能（包括光感及光定位）、伪盲检查</t>
  </si>
  <si>
    <t>特殊视力检查</t>
  </si>
  <si>
    <t>包括儿童图形视力表，点视力表，条栅视力卡，视动性眼震仪</t>
  </si>
  <si>
    <t>项</t>
  </si>
  <si>
    <t>每增加一项加收2.8元</t>
  </si>
  <si>
    <t>选择性观看检查</t>
  </si>
  <si>
    <t>视网膜视力检查</t>
  </si>
  <si>
    <t>阿姆斯勒(Amsler)表检查</t>
  </si>
  <si>
    <t>对比敏感度检查</t>
  </si>
  <si>
    <t>暗适应测定</t>
  </si>
  <si>
    <t>含图形及报告</t>
  </si>
  <si>
    <t>明适应测定</t>
  </si>
  <si>
    <t>验光</t>
  </si>
  <si>
    <t>包括检影，散瞳，云雾试验，试镜</t>
  </si>
  <si>
    <t>每增加一项加收5元</t>
  </si>
  <si>
    <t>眼压检查</t>
  </si>
  <si>
    <t>包括Schiotz眼压计法，非接触眼压计法，电眼压计法，压平眼压计法</t>
  </si>
  <si>
    <t>眼压日曲线检查</t>
  </si>
  <si>
    <t>眼压描记</t>
  </si>
  <si>
    <t>青光眼诱导试验</t>
  </si>
  <si>
    <t>包括饮水，暗室，妥拉苏林等</t>
  </si>
  <si>
    <t>色觉检查</t>
  </si>
  <si>
    <t>包括普通图谱法，FM-100Hue测试盒法，色觉仪法</t>
  </si>
  <si>
    <t>视野检查</t>
  </si>
  <si>
    <t>包括普通视野计，电脑视野计、动态(Goldmann)视野计</t>
  </si>
  <si>
    <t>普通</t>
  </si>
  <si>
    <t>电脑、动态</t>
  </si>
  <si>
    <t>泪液分泌功能测定</t>
  </si>
  <si>
    <t>溢泪试验</t>
  </si>
  <si>
    <t>泪膜破裂时间测定</t>
  </si>
  <si>
    <t>复视检查</t>
  </si>
  <si>
    <t>线状镜检查</t>
  </si>
  <si>
    <t>黑氏(Hess)屏检查</t>
  </si>
  <si>
    <t>斜视度测定</t>
  </si>
  <si>
    <t>含九个注视方向双眼分别注视时的斜度，看远及看近</t>
  </si>
  <si>
    <t>三棱镜检查</t>
  </si>
  <si>
    <t>正切尺检查</t>
  </si>
  <si>
    <t>马氏(Maddox)杆试验</t>
  </si>
  <si>
    <t>角膜地形图检查</t>
  </si>
  <si>
    <t>次（单眼）</t>
  </si>
  <si>
    <t>角膜厚度检查</t>
  </si>
  <si>
    <t>包括裂隙灯法，超声法</t>
  </si>
  <si>
    <t>角膜曲率测量</t>
  </si>
  <si>
    <t>人工晶体度数测量</t>
  </si>
  <si>
    <t>结膜印痕细胞检查</t>
  </si>
  <si>
    <t>角膜刮片检查</t>
  </si>
  <si>
    <t>不含微生物检查</t>
  </si>
  <si>
    <t>结膜囊取材检查</t>
  </si>
  <si>
    <t>角膜知觉检查</t>
  </si>
  <si>
    <t>眼活体组织检查</t>
  </si>
  <si>
    <t>牵拉试验</t>
  </si>
  <si>
    <t>含有无复视及耐受程度，被动牵拉，主动收缩</t>
  </si>
  <si>
    <t>上睑下垂检查</t>
  </si>
  <si>
    <t>双眼视觉检查</t>
  </si>
  <si>
    <t>含双眼同时知觉、双眼同时视、双眼融合功能、立体视功能</t>
  </si>
  <si>
    <t>调节/集合测定</t>
  </si>
  <si>
    <t>临界融合频率检查</t>
  </si>
  <si>
    <t>主导眼检查</t>
  </si>
  <si>
    <t>眼位照相</t>
  </si>
  <si>
    <t>眼前段照相</t>
  </si>
  <si>
    <t>眼底照相</t>
  </si>
  <si>
    <t>扫描激光眼底检查(SLO)</t>
  </si>
  <si>
    <t>视觉网膜地形图</t>
  </si>
  <si>
    <t>眼部广域成相</t>
  </si>
  <si>
    <t>裂隙灯下眼底视神经立体照相</t>
  </si>
  <si>
    <t>婴幼儿视网膜病变检查</t>
  </si>
  <si>
    <t>彩色打印照片</t>
  </si>
  <si>
    <t>片</t>
  </si>
  <si>
    <t>彩色胶片照相</t>
  </si>
  <si>
    <t>眼底检查</t>
  </si>
  <si>
    <t>包括直接、间接眼底镜法，不含散瞳</t>
  </si>
  <si>
    <t>视网膜裂孔定位检查</t>
  </si>
  <si>
    <t>包括直接检眼镜观察+测算、双目间接检眼镜观察+巩膜加压法</t>
  </si>
  <si>
    <t>裂隙灯下眼底检查</t>
  </si>
  <si>
    <t>包括前置镜、三面镜、视网膜镜</t>
  </si>
  <si>
    <t>注视性质检查</t>
  </si>
  <si>
    <t>眼底血管造影</t>
  </si>
  <si>
    <t>包括眼底荧光血管造影(FFA)、靛青绿血管造影(ICGA)</t>
  </si>
  <si>
    <t>视网膜动脉压测定</t>
  </si>
  <si>
    <t>视网膜电流图(ERG)</t>
  </si>
  <si>
    <t>包括图形视网膜电图(P-ERG)多焦视网膜电图(m-ERG)</t>
  </si>
  <si>
    <t>眼电图(EOG)</t>
  </si>
  <si>
    <t>含运动或感觉</t>
  </si>
  <si>
    <t>视觉诱发电位(VEP)</t>
  </si>
  <si>
    <t>含单导、图形</t>
  </si>
  <si>
    <t>眼球突出度测量</t>
  </si>
  <si>
    <t>包括米尺测量法、眼球突出计测量法</t>
  </si>
  <si>
    <t>眼外肌功能检查</t>
  </si>
  <si>
    <t>含眼球运动、歪头试验、集合与散开</t>
  </si>
  <si>
    <t>眼肌力检查</t>
  </si>
  <si>
    <t>眼象差检查</t>
  </si>
  <si>
    <t>眼震电图</t>
  </si>
  <si>
    <t>包括温度试验和自发眼震</t>
  </si>
  <si>
    <t>代偿头位测定</t>
  </si>
  <si>
    <t>含使用头位检测仪</t>
  </si>
  <si>
    <t>裂隙灯下房角镜检查</t>
  </si>
  <si>
    <t>裂隙灯检查</t>
  </si>
  <si>
    <t>超声生物显微镜检查(UBM)</t>
  </si>
  <si>
    <t>光学相干断层成相(OCT)</t>
  </si>
  <si>
    <t>含测眼球后极组织厚度及断面相</t>
  </si>
  <si>
    <t>海德堡视网膜厚度检查（HRT）</t>
  </si>
  <si>
    <t>球结膜下注射</t>
  </si>
  <si>
    <t>球后注射</t>
  </si>
  <si>
    <t>包括球周半球后，球旁，颞浅动脉旁注射</t>
  </si>
  <si>
    <t>睑板腺按摩</t>
  </si>
  <si>
    <t>沙眼磨擦压挤术</t>
  </si>
  <si>
    <t>包括滤过泡针刺剥离(含穿刺针)</t>
  </si>
  <si>
    <t>泪道冲洗</t>
  </si>
  <si>
    <t>泪道探通术</t>
  </si>
  <si>
    <t>泪小点扩张</t>
  </si>
  <si>
    <t>冲洗结膜囊</t>
  </si>
  <si>
    <t>包括结膜异物取出</t>
  </si>
  <si>
    <t>睑结膜伪膜去除冲洗</t>
  </si>
  <si>
    <t>取结膜结石</t>
  </si>
  <si>
    <t>角膜异物剔除术</t>
  </si>
  <si>
    <t>电解倒睫</t>
  </si>
  <si>
    <t>包括拔倒睫</t>
  </si>
  <si>
    <t>眶内血肿穿刺术</t>
  </si>
  <si>
    <t>前房穿刺术</t>
  </si>
  <si>
    <t>包括前房冲洗术，角膜层间冲洗术</t>
  </si>
  <si>
    <t>角膜基质注射术</t>
  </si>
  <si>
    <t>眼球球周阻滞麻醉，开睑，置手术贴膜，穿刺入角膜基质，将相应药物注射入基质中。</t>
  </si>
  <si>
    <t>角膜白斑染色术</t>
  </si>
  <si>
    <t>前房注气术</t>
  </si>
  <si>
    <t>包括脉络膜上腔放液术</t>
  </si>
  <si>
    <t>玻璃体穿刺抽液术</t>
  </si>
  <si>
    <t>含玻璃体注气、注液；包括注药</t>
  </si>
  <si>
    <t>激光治疗眼前节病</t>
  </si>
  <si>
    <t>包括治疗青光眼、晶状体囊膜切开、虹膜囊肿切除</t>
  </si>
  <si>
    <t>低功率氦一氖激光治疗</t>
  </si>
  <si>
    <t>包括温热激光</t>
  </si>
  <si>
    <t>视网膜激光光凝术</t>
  </si>
  <si>
    <t>睫状体特殊治疗</t>
  </si>
  <si>
    <t>玻璃体激光消融术</t>
  </si>
  <si>
    <t>查视力、眼压，裂隙灯检查，排除青光眼等散瞳禁忌后散瞳，前置镜下查眼底，明确混浊物性质及位置，排除激光禁忌。麻醉，扣戴中玻璃体镜，头带固定，瞄准混浊物，调节能量大小，逐步行激光玻璃体消融，完全消融后各方位检查眼底无异常，取下接触镜，完成治疗。</t>
  </si>
  <si>
    <t>新生儿间接眼底镜视网膜光凝术</t>
  </si>
  <si>
    <t>眼部冷冻治疗</t>
  </si>
  <si>
    <t>包括治疗炎性肉芽肿、血管瘤、青光眼、角膜溃疡</t>
  </si>
  <si>
    <t>内眼病冷凝术</t>
  </si>
  <si>
    <t>包括全视网膜冷凝术</t>
  </si>
  <si>
    <t>协调器治疗</t>
  </si>
  <si>
    <t>双眼单视功能训练</t>
  </si>
  <si>
    <t>含双眼同时视、辐辏外展、融合</t>
  </si>
  <si>
    <t>弱视训练</t>
  </si>
  <si>
    <t>后象治疗</t>
  </si>
  <si>
    <t>义眼安装</t>
  </si>
  <si>
    <t>鼻泪道再通术</t>
  </si>
  <si>
    <t>包括穿线或义管植入</t>
  </si>
  <si>
    <t>泪小管填塞术</t>
  </si>
  <si>
    <t>包括封闭术</t>
  </si>
  <si>
    <t>角膜拆线</t>
  </si>
  <si>
    <t>指显微镜下</t>
  </si>
  <si>
    <t>晶体囊截开术</t>
  </si>
  <si>
    <t>白内障截囊吸取术</t>
  </si>
  <si>
    <t>白内障囊膜切除术</t>
  </si>
  <si>
    <t>白内障囊内摘除术</t>
  </si>
  <si>
    <t>白内障囊外摘除术</t>
  </si>
  <si>
    <t>白内障超声乳化摘除术</t>
  </si>
  <si>
    <t>白内障青光眼联合手术</t>
  </si>
  <si>
    <t>非正常晶体手术</t>
  </si>
  <si>
    <t>包括晶体半脱位、晶体切除、瞳孔广泛粘连强直或闭锁、抗青光眼术后</t>
  </si>
  <si>
    <t>铒激光眼科手术</t>
  </si>
  <si>
    <t>包括治疗白内障、晶体囊膜切开、晶体摘除</t>
  </si>
  <si>
    <t>白内障摘除联合青光眼硅管植入术</t>
  </si>
  <si>
    <t>白内障囊外摘除联合青光眼人工晶体植入术</t>
  </si>
  <si>
    <t>穿透性角膜移植联合白内障囊外摘除及人工晶体植入术(三联术)</t>
  </si>
  <si>
    <t>白内障囊外摘除+人工晶体植入术</t>
  </si>
  <si>
    <t>白内障超声乳化摘除术+人工晶体植入术</t>
  </si>
  <si>
    <t>飞秒激光辅助操作项目由医疗机构自主定价</t>
  </si>
  <si>
    <t>白内障摘除联合玻璃体切割术</t>
  </si>
  <si>
    <t>包括前路摘晶体，后路摘晶体</t>
  </si>
  <si>
    <t>球内异物取出术联合晶体玻璃体切除及人工晶体植入术(四联术)</t>
  </si>
  <si>
    <t>人工晶体置换术</t>
  </si>
  <si>
    <t>二期人工晶体植入术</t>
  </si>
  <si>
    <t>有晶体眼后房型人工晶体植入术;有晶体眼前房型人工晶体植入术。</t>
  </si>
  <si>
    <t>有晶体眼前房型人工晶体植入术加收330元;有晶体眼后房型人工晶体植入术加收1155元</t>
  </si>
  <si>
    <t>晶体张力环置入术</t>
  </si>
  <si>
    <t>人工晶体悬吊术</t>
  </si>
  <si>
    <t>人工晶体睫状沟固定术</t>
  </si>
  <si>
    <t>人工晶体复位术</t>
  </si>
  <si>
    <t>玻璃体切除术</t>
  </si>
  <si>
    <t>激光、膨胀气体、硅油、重水每增加一项加收110元。前段玻璃体切割收570元，玻璃体微创手术加收960元;眼内激光术（300点以下）收960元,眼内激光术（300点到500点）收1540元,眼内激光术（500点以上）收2310元</t>
  </si>
  <si>
    <t>人工晶体取出术</t>
  </si>
  <si>
    <t>硅油取出术</t>
  </si>
  <si>
    <t>小梁切开联合小梁切除术</t>
  </si>
  <si>
    <t>青光眼滤过术</t>
  </si>
  <si>
    <t>包括小梁切除、虹膜嵌顿、巩膜灼滤</t>
  </si>
  <si>
    <t>小梁切开术</t>
  </si>
  <si>
    <t>前房角切开术</t>
  </si>
  <si>
    <t>包括前房积血清除、房角粘连分离术</t>
  </si>
  <si>
    <t>非穿透性小梁切除＋透明质酸钠凝胶充填术</t>
  </si>
  <si>
    <t>舒莱姆氏管（Schlemm，s管）成形术</t>
  </si>
  <si>
    <t>麻醉，消毒铺巾，开睑，置手术贴膜，在手术显微镜下做透明角膜切口及透明角膜辅助切口，透明角膜切口注入粘弹剂，房角镜辅助下行Schlemm's管切开，微导管插入Schlemm's断端，顺Schlemm's管走形360°，牵拉切开Schlemm’s管内侧壁，缝合透明角膜切口，点眼，包扎术眼。</t>
  </si>
  <si>
    <t>青光眼滤过泡修补术</t>
  </si>
  <si>
    <t>青光眼滤帘修复术</t>
  </si>
  <si>
    <t>青光眼滤过泡分离术</t>
  </si>
  <si>
    <t>青光眼引流物植入术</t>
  </si>
  <si>
    <t>视网膜脱离修复术</t>
  </si>
  <si>
    <t>包括外加压、环扎术、内加压；放液术</t>
  </si>
  <si>
    <t>巩膜外环扎收875元,巩膜外垫压收875元,放液术收350元</t>
  </si>
  <si>
    <t>复杂视网膜脱离修复术</t>
  </si>
  <si>
    <t>包括巨大裂孔、黄斑裂孔、膜增殖、视网膜下膜取出术、硅油充填、球内注气、前膜剥膜</t>
  </si>
  <si>
    <t>激光、冷凝、电凝等法可分别计价，眼内激光术（300点以下）875元,眼内激光术（300点到500点）1400元,眼内激光术（500点以上）2100元</t>
  </si>
  <si>
    <t>黄斑裂孔注气术</t>
  </si>
  <si>
    <t>黄斑裂孔封闭术</t>
  </si>
  <si>
    <t>黄斑前膜术</t>
  </si>
  <si>
    <t>黄斑下膜取出术</t>
  </si>
  <si>
    <t>黄斑转位术</t>
  </si>
  <si>
    <t>黄斑裂孔填塞术</t>
  </si>
  <si>
    <t>球后阻滞麻醉成功后，玻切切除玻璃体；染色，剥除内界膜制备合适大小的填塞片，或者取晶状体囊膜、羊膜制备合适大小填塞片；黄斑镜下将内界膜或囊膜、羊膜填塞与黄斑裂孔处神经上皮下；液气交换，气体充填或硅油充填
包括内界膜填塞、转位，囊膜填塞术，羊膜填塞术</t>
  </si>
  <si>
    <t>睫状体及脉络膜上腔放液术</t>
  </si>
  <si>
    <t>色素膜肿物切除术</t>
  </si>
  <si>
    <t>睫状体</t>
  </si>
  <si>
    <t>脉络膜</t>
  </si>
  <si>
    <t>钬激光巩膜切除手术</t>
  </si>
  <si>
    <t>巩膜缩短术</t>
  </si>
  <si>
    <t>非穿透性激光深层巩膜切除术</t>
  </si>
  <si>
    <t>使用手术显微、二氧化碳激光进行手术。</t>
  </si>
  <si>
    <t>巩膜后兜带术</t>
  </si>
  <si>
    <t>含阔筋膜取材、黄斑裂孔兜带</t>
  </si>
  <si>
    <t>睑退缩矫正术</t>
  </si>
  <si>
    <t>包括上睑、下睑；包括额肌悬吊、提上睑肌缩短、睑板再造、异体巩膜移植或植皮、眼睑缺损整形术、眼睑松弛矫正术、下睑缩肌修补术</t>
  </si>
  <si>
    <t>虹膜根部离断修复术</t>
  </si>
  <si>
    <t>人工虹膜隔植入术</t>
  </si>
  <si>
    <t>虹膜全切除术</t>
  </si>
  <si>
    <t>虹膜周边切除术</t>
  </si>
  <si>
    <t>虹膜贯穿术</t>
  </si>
  <si>
    <t>虹膜囊肿切除术</t>
  </si>
  <si>
    <t>虹膜后加收350元</t>
  </si>
  <si>
    <t>瞳孔再造术</t>
  </si>
  <si>
    <t>前房成形术</t>
  </si>
  <si>
    <t>睑下垂矫正联合眦整形术</t>
  </si>
  <si>
    <t>睑内翻矫正术</t>
  </si>
  <si>
    <t>缝线法，包括切开法</t>
  </si>
  <si>
    <t>单眼，切开法加收100%。</t>
  </si>
  <si>
    <t>游离植皮睑成形术</t>
  </si>
  <si>
    <t>双行睫矫正术</t>
  </si>
  <si>
    <t>睑凹陷畸形矫正术</t>
  </si>
  <si>
    <t>不含吸脂术</t>
  </si>
  <si>
    <t>每个部位</t>
  </si>
  <si>
    <t>上睑下垂矫正术</t>
  </si>
  <si>
    <t>包括提上睑肌缩短术，悬吊术</t>
  </si>
  <si>
    <t>睑外翻矫正术</t>
  </si>
  <si>
    <t>内外眦成形术</t>
  </si>
  <si>
    <t>内眦赘皮矫治术</t>
  </si>
  <si>
    <t>泪阜部肿瘤单纯切除术</t>
  </si>
  <si>
    <t>内眦韧带断裂修复术</t>
  </si>
  <si>
    <t>睑球粘连分离术</t>
  </si>
  <si>
    <t>包括自体粘膜移植术及结膜移植术加收750元</t>
  </si>
  <si>
    <t>睑缘粘连术</t>
  </si>
  <si>
    <t>含粘连分离</t>
  </si>
  <si>
    <t>结膜囊成形术</t>
  </si>
  <si>
    <t>下穹窿成形术</t>
  </si>
  <si>
    <t>结膜淋巴管积液清除术</t>
  </si>
  <si>
    <t>球结膜瓣复盖术</t>
  </si>
  <si>
    <t>结膜肿物切除术</t>
  </si>
  <si>
    <t>包括结膜色素痣</t>
  </si>
  <si>
    <t>组织移植加收450元</t>
  </si>
  <si>
    <t>睑裂缝合术</t>
  </si>
  <si>
    <t>眼睑结膜裂伤缝合术</t>
  </si>
  <si>
    <t>睑黄瘤切除术</t>
  </si>
  <si>
    <t>术前设计，消毒，铺巾，局部麻醉，睑黄瘤切除，眼睑整形，缝合。</t>
  </si>
  <si>
    <t>眼睑肿物切除术</t>
  </si>
  <si>
    <t>麦粒肿切除术</t>
  </si>
  <si>
    <t>包括切开术</t>
  </si>
  <si>
    <t>眼前段重建术</t>
  </si>
  <si>
    <t>翼状胬肉切除术</t>
  </si>
  <si>
    <t>包括单纯切除，转位术、单纯角膜肿物切除</t>
  </si>
  <si>
    <t>羊膜移植术</t>
  </si>
  <si>
    <t>角膜溃疡灼烙术</t>
  </si>
  <si>
    <t>表层角膜镜片镶嵌术</t>
  </si>
  <si>
    <t>准分子激光屈光性角膜矫正术(PRK)</t>
  </si>
  <si>
    <t>包括准分子激光治疗性角膜切削术(PTK)、个体化准分子激光屈光性角膜切削术、个体化上皮角膜切割准分子激光矫正手术</t>
  </si>
  <si>
    <t>近视性放射状角膜切开术</t>
  </si>
  <si>
    <t>激光原位角膜磨镶术(LASIK)</t>
  </si>
  <si>
    <t>包括飞秒激光角膜切削术、个体化准分子激光原位角膜磨镶术、个体化准分子激光上皮瓣下角膜磨镶术</t>
  </si>
  <si>
    <t>角膜基质环植入术</t>
  </si>
  <si>
    <t>角膜缝环固定术</t>
  </si>
  <si>
    <t>角膜热成形术</t>
  </si>
  <si>
    <t>消毒，铺巾，开睑，置手术贴膜，应用烧灼器或者双极电凝等器械，对角膜病灶进行烧灼或者热成型。</t>
  </si>
  <si>
    <t>角膜交联术</t>
  </si>
  <si>
    <t>角膜深层异物取出术</t>
  </si>
  <si>
    <t>睫状体断离复位术</t>
  </si>
  <si>
    <t>不含视网膜周边部脱离复位术</t>
  </si>
  <si>
    <t>每象限</t>
  </si>
  <si>
    <t>睫状体剥离术</t>
  </si>
  <si>
    <t>眼眶壁骨折整复术</t>
  </si>
  <si>
    <t>包括外侧开眶钛钉、钛板固定术</t>
  </si>
  <si>
    <t>眶骨缺损修复术</t>
  </si>
  <si>
    <t>眶膈修补术</t>
  </si>
  <si>
    <t>眼内容摘除术</t>
  </si>
  <si>
    <t>眼球摘除术</t>
  </si>
  <si>
    <t>眼球摘除+植入术</t>
  </si>
  <si>
    <t>含取真皮脂肪垫</t>
  </si>
  <si>
    <t>眶内容摘除术</t>
  </si>
  <si>
    <t>上颌骨切除合并眶内容摘除术</t>
  </si>
  <si>
    <t>眶内肿物摘除术</t>
  </si>
  <si>
    <t>包括前路摘除及侧劈开眶术、眶尖部肿物摘除术</t>
  </si>
  <si>
    <t>侧劈开眶加收770元</t>
  </si>
  <si>
    <t>甲状腺突眼矫正术</t>
  </si>
  <si>
    <t>眼眶减压术</t>
  </si>
  <si>
    <t>视神经减压术</t>
  </si>
  <si>
    <t>眼突减压</t>
  </si>
  <si>
    <t>眶内异物取出术</t>
  </si>
  <si>
    <t>球内异物定位</t>
  </si>
  <si>
    <t xml:space="preserve">含眼科操作部分 </t>
  </si>
  <si>
    <t>玻璃体内猪囊尾蚴取出术</t>
  </si>
  <si>
    <t>球内磁性异物取出术</t>
  </si>
  <si>
    <t>球内非磁性异物取出术</t>
  </si>
  <si>
    <t>球壁异物取出术</t>
  </si>
  <si>
    <t>眼窝填充术</t>
  </si>
  <si>
    <t>义眼台打孔术</t>
  </si>
  <si>
    <t>包括眼台修补</t>
  </si>
  <si>
    <t>活动性义眼眼座植入术</t>
  </si>
  <si>
    <t>眼窝再造术</t>
  </si>
  <si>
    <t>泪小管吻合术</t>
  </si>
  <si>
    <t>泪囊结膜囊吻合术</t>
  </si>
  <si>
    <t>鼻腔泪囊吻合术</t>
  </si>
  <si>
    <t>泪道成形术</t>
  </si>
  <si>
    <t>含泪小点切开术，包括泪小管开大术</t>
  </si>
  <si>
    <t>泪小点外翻矫正术</t>
  </si>
  <si>
    <t>烧灼法</t>
  </si>
  <si>
    <t>切开术收616元</t>
  </si>
  <si>
    <t>泪囊摘除术</t>
  </si>
  <si>
    <t>包括泪囊瘘管摘除术、泪囊肿物切除术</t>
  </si>
  <si>
    <t>睑部泪腺摘除术</t>
  </si>
  <si>
    <t>包括泪腺部分切除、泪腺肿瘤摘除</t>
  </si>
  <si>
    <t>眼球裂伤缝合术</t>
  </si>
  <si>
    <t>包括角膜、巩膜裂伤缝合及巩膜探查手术</t>
  </si>
  <si>
    <t>共同性斜视矫正术</t>
  </si>
  <si>
    <t>含水平眼外肌后徙、边缘切开、断腱、前徙、缩短、折叠；包括六条眼外肌</t>
  </si>
  <si>
    <t>次和一条肌肉</t>
  </si>
  <si>
    <t>非共同性斜视矫正术</t>
  </si>
  <si>
    <t>含结膜及结膜下组织分离、松解、肌肉分离及共同性斜视矫正术；包括6条眼外肌</t>
  </si>
  <si>
    <t>超过一条肌肉及二次手术、结膜、肌肉及眼眶修复，二种斜视同时存在，非常规眼外肌手术计价495元，多次手术再加收每条肌肉495元</t>
  </si>
  <si>
    <t>非常规眼外肌手术</t>
  </si>
  <si>
    <t>包括肌肉联扎术、移位术、延长术、调整缝线术、眶壁固定术</t>
  </si>
  <si>
    <t>眼震矫正术</t>
  </si>
  <si>
    <t>球结膜放射状切开冲洗</t>
  </si>
  <si>
    <t>包括酸碱烧伤减压冲洗</t>
  </si>
  <si>
    <t>眼袋整形术</t>
  </si>
  <si>
    <t>双侧</t>
  </si>
  <si>
    <t>重睑成形术</t>
  </si>
  <si>
    <t>包括切开法、非缝线法；不含内外眦成形</t>
  </si>
  <si>
    <t>激光重睑整形术</t>
  </si>
  <si>
    <t>眶距增宽症整形术</t>
  </si>
  <si>
    <t>隆眉弓术</t>
  </si>
  <si>
    <t>眉畸形矫正术</t>
  </si>
  <si>
    <t>包括“八”字眉、眉移位等</t>
  </si>
  <si>
    <t>眉缺损修复术</t>
  </si>
  <si>
    <t>包括部分缺损、全部缺损</t>
  </si>
  <si>
    <t>角膜内皮移植术</t>
  </si>
  <si>
    <t>折叠式人工玻璃体球囊眼内植入术</t>
  </si>
  <si>
    <t>麻醉，消毒铺巾，开睑，应用倒像系统、眼内照明系统、光学透镜辅助手术，在手术显微镜下行巩膜穿刺，眼内灌注建立，应用玻璃体切除机行玻璃体切除，剥除增殖膜，重水充填，应用眼内激光系统封闭裂孔，行视网膜复位，剪开球结膜，电凝止血，角膜缘后4mm制备长约5mm的巩膜切口，植入器植入折叠式人工玻璃体球囊，球囊内注入硅油，结扎固定球囊引流阀于巩膜壁，粘弹剂注入前房成形，缝合切口，消毒纱布包眼。</t>
  </si>
  <si>
    <t>隐形眼镜配置</t>
  </si>
  <si>
    <t>含验光、角膜曲率测量、泪液分泌功能(Schirmer)测定</t>
  </si>
  <si>
    <t>眼血流图</t>
  </si>
  <si>
    <t>婴幼儿视网膜肿瘤手术诊断</t>
  </si>
  <si>
    <t>全身麻醉，于间接眼底镜下检查眼底视网膜，寻找及确定肿瘤位置、特征、数量、累及范围及并发症，对眼底病变进行拍照，图像记录、储存及打印。根据手术检查结果结合肉眼下临床诊断，制定相应的临床治疗方案。</t>
  </si>
  <si>
    <t>共聚焦显微镜眼活体组织检查</t>
  </si>
  <si>
    <t>向受检者说明检查注意事项。受检眼表面麻醉，应用眼用共聚焦显微镜的探头触及角膜，调整焦距，扫描不同部位和不同深度的病变，结束时滴用抗菌药物滴眼液。人工分析结果、图文报告。</t>
  </si>
  <si>
    <t>角膜内皮镜检查</t>
  </si>
  <si>
    <t>青光眼视网膜神经纤维层计算机图象分析</t>
  </si>
  <si>
    <t>含计算机图相分析；不含OCT、HRT及SLO</t>
  </si>
  <si>
    <t>眼轴人工晶状体度数测量－光学法</t>
  </si>
  <si>
    <t>全口牙病系统检查与治疗设计</t>
  </si>
  <si>
    <t>牙周专业检查加收5元；复杂的加收30元</t>
  </si>
  <si>
    <t>咬合检查</t>
  </si>
  <si>
    <t>不含咀嚼肌肌电图检查</t>
  </si>
  <si>
    <t>牙合力测量检查</t>
  </si>
  <si>
    <t>包括各专业检查表，不含错畸形诊断设计、种植治疗设计</t>
  </si>
  <si>
    <t>咀嚼功能检查</t>
  </si>
  <si>
    <t>下颌运动检查</t>
  </si>
  <si>
    <t>包括髁状突运动轨迹描记</t>
  </si>
  <si>
    <t>唾液流量测定</t>
  </si>
  <si>
    <t>包括全唾液流量及单个腺体流量测定</t>
  </si>
  <si>
    <t>口腔模型制备</t>
  </si>
  <si>
    <t>口腔工作模型制备</t>
  </si>
  <si>
    <t>含托盘消毒，Ⅱ藻酸盐印模材取模，超硬石膏灌模</t>
  </si>
  <si>
    <t>寒天印模每颌加收20元，硅橡胶印模每颌加收40元，聚醚橡胶每颌加收90元，高清晰藻酸盐印模材每颌加收10元。</t>
  </si>
  <si>
    <t>闭口式印模制作模型</t>
  </si>
  <si>
    <t>采用闭口式印模，超硬石膏灌模</t>
  </si>
  <si>
    <t>口腔非工作模型制备</t>
  </si>
  <si>
    <t>含托盘消毒，普通藻酸盐印模材取模，普通石膏灌模</t>
  </si>
  <si>
    <t>硬石膏加收10元</t>
  </si>
  <si>
    <t>记存模型制备</t>
  </si>
  <si>
    <t>含印模制取、模型灌制、修正及取蜡型</t>
  </si>
  <si>
    <t>面部模型制备</t>
  </si>
  <si>
    <t>含印模制取、石膏模型灌制及修正</t>
  </si>
  <si>
    <t>常规面像检查</t>
  </si>
  <si>
    <t>包括正侧位面像、微笑像、正侧位像及上下颌面像</t>
  </si>
  <si>
    <t>每片</t>
  </si>
  <si>
    <t>牙髓活力检查</t>
  </si>
  <si>
    <t>包括冷测、热测、牙髓活力电测</t>
  </si>
  <si>
    <t>每牙</t>
  </si>
  <si>
    <t>根管长度测量</t>
  </si>
  <si>
    <t>含使用根管长度测量仪或插诊断丝确定工作长度</t>
  </si>
  <si>
    <t>每根管</t>
  </si>
  <si>
    <t>咬合动度测定</t>
  </si>
  <si>
    <t>龈上菌斑检查</t>
  </si>
  <si>
    <t>含牙菌斑显示及菌斑指数确定</t>
  </si>
  <si>
    <t>云纹仪检查</t>
  </si>
  <si>
    <t>包括正位、侧位及斜位等各种位置的云纹照相及测量</t>
  </si>
  <si>
    <t>颞颌关节系统检查设计</t>
  </si>
  <si>
    <t>含专业检查表，包括颞颌关节系统检查；不含关节镜等特殊检查</t>
  </si>
  <si>
    <t>每人次</t>
  </si>
  <si>
    <t>唾液量、流速、缓冲能力检查另收20元</t>
  </si>
  <si>
    <t>错牙合畸形初检</t>
  </si>
  <si>
    <t>含咨询、检查、登记、正畸专业病历</t>
  </si>
  <si>
    <t>错牙合畸形治疗设计</t>
  </si>
  <si>
    <t>包括1.牙模型测量：含手工模型测量牙弓长度、拥挤度或三维牙模型计算机测量；2.模型诊断性排牙：含上下颌模型排牙；3.X线头影测量：含手工或计算机X线测量分析</t>
  </si>
  <si>
    <t>使用计算机进行三维牙模型测量和X线头影测量加收100元</t>
  </si>
  <si>
    <t>固定矫治器复诊处置</t>
  </si>
  <si>
    <t>含常规检查及矫治器调整</t>
  </si>
  <si>
    <t>活动矫治器复诊处置</t>
  </si>
  <si>
    <t>含常规检查及弹簧加力</t>
  </si>
  <si>
    <t>功能矫治器复诊处置</t>
  </si>
  <si>
    <t>含常规检查及调整</t>
  </si>
  <si>
    <t>特殊矫治器复诊处置</t>
  </si>
  <si>
    <t>含常规检查及调整；包括推杆式矫治</t>
  </si>
  <si>
    <t>使用舌侧矫正器加收3元，推杆式矫治加收50元</t>
  </si>
  <si>
    <t>错畸形正中位检查</t>
  </si>
  <si>
    <t>含蜡堤制作塑料基托</t>
  </si>
  <si>
    <t>调牙合</t>
  </si>
  <si>
    <t>氟防龋治疗</t>
  </si>
  <si>
    <t>包括局部涂氟、氟液含漱、氟打磨</t>
  </si>
  <si>
    <t>牙脱敏治疗</t>
  </si>
  <si>
    <t>包括氟化钠，酚制剂等药物</t>
  </si>
  <si>
    <t>使用激光脱敏仪加收50元</t>
  </si>
  <si>
    <t>口腔局部冲洗上药</t>
  </si>
  <si>
    <t>含冲洗、含漱；包括牙周袋内上药、粘膜病变部位上药</t>
  </si>
  <si>
    <t>每次</t>
  </si>
  <si>
    <t>不良修复体拆除</t>
  </si>
  <si>
    <t>包括不良修复体及不良充填体</t>
  </si>
  <si>
    <t>铸造加收50元，钢丝、树脂等加收50元</t>
  </si>
  <si>
    <t>牙开窗助萌术</t>
  </si>
  <si>
    <t>包括各类阻生恒牙</t>
  </si>
  <si>
    <t>口腔局部止血</t>
  </si>
  <si>
    <t>包括拔牙后出血、各种口腔内局部出血的清理创面、填塞或缝合</t>
  </si>
  <si>
    <t>口内脓肿切开引流术</t>
  </si>
  <si>
    <t>牙外伤结扎固定术</t>
  </si>
  <si>
    <t>含局麻、复位、结扎固定及调牙合；包括牙根折、挫伤、脱位；不含根管治疗</t>
  </si>
  <si>
    <t>拆除固定装置</t>
  </si>
  <si>
    <t>包括去除由各种原因使用的口腔固定材料</t>
  </si>
  <si>
    <t>无回吸口腔治疗术</t>
  </si>
  <si>
    <t>切开相关病变组织，使用一次性零回吸手机在患者之间做物理隔离，彻底阻断细菌和病毒的通路，配合微创技术手法完成切割、打磨、钻孔、扩孔、劈冠等操作。</t>
  </si>
  <si>
    <t>简单充填术</t>
  </si>
  <si>
    <t>含备洞、垫底、洞型设计、国产充填材料；包括I、V类洞的充填</t>
  </si>
  <si>
    <t>每洞</t>
  </si>
  <si>
    <t>复杂充填术</t>
  </si>
  <si>
    <t>含龋齿的特殊(如检知液、光纤透照仪等)、备洞、垫底、洞形设计和充填；包括Ⅱ、Ⅲ、Ⅳ类洞及大面积缺损的充填、化学微创袪龋术。包括声波动力治疗。</t>
  </si>
  <si>
    <t>化学微创袪龋术加收190元，分层复杂充填术加收130元</t>
  </si>
  <si>
    <t>牙体桩钉固位修复术</t>
  </si>
  <si>
    <t>含备洞、垫底、洞形设计、打桩(钉)、充填；包括大面积缺损的充填</t>
  </si>
  <si>
    <t>牙体缺损粘接修复术</t>
  </si>
  <si>
    <t>含牙体预备、酸蚀、粘接、充填</t>
  </si>
  <si>
    <t>充填体抛光术</t>
  </si>
  <si>
    <t>包括各类充填体的修整、抛光</t>
  </si>
  <si>
    <t>前牙美容修复术</t>
  </si>
  <si>
    <t>含牙体预备、酸蚀、粘接、修复；包括切角、切缘、关闭间隙、畸形牙改形、牙体缺陷和着色牙贴面等</t>
  </si>
  <si>
    <t>树脂嵌体修复术</t>
  </si>
  <si>
    <t>含牙体预备和嵌体修复</t>
  </si>
  <si>
    <t>高嵌体修复加收30元</t>
  </si>
  <si>
    <t>橡皮障隔湿法</t>
  </si>
  <si>
    <t>含一次性橡皮布</t>
  </si>
  <si>
    <t>牙脱色术</t>
  </si>
  <si>
    <t>包括氟斑牙、四环素牙、变色牙</t>
  </si>
  <si>
    <t>使用特殊仪器加收10元</t>
  </si>
  <si>
    <t>牙齿漂白术</t>
  </si>
  <si>
    <t>包括内漂白和外漂白</t>
  </si>
  <si>
    <t>盖髓术</t>
  </si>
  <si>
    <t>含备洞、间接盖髓或直接盖髓、垫底、安抚；包括龋齿的特殊检查</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</si>
  <si>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</si>
  <si>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</si>
  <si>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</si>
  <si>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</si>
  <si>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</si>
  <si>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</si>
  <si>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</si>
  <si>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</si>
  <si>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</si>
  <si>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</si>
  <si>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使用特殊仪器加收60元</t>
  </si>
  <si>
    <t>根管充填术</t>
  </si>
  <si>
    <t>使用特殊仪器加收，螺旋充填器加收5元、热牙胶装置加收50元</t>
  </si>
  <si>
    <t>显微根管治疗术</t>
  </si>
  <si>
    <t>包括显微镜下复杂根管治疗、 根尖屏障制备等</t>
  </si>
  <si>
    <t>使用特殊仪器加收30元</t>
  </si>
  <si>
    <t>髓腔消毒术</t>
  </si>
  <si>
    <t>包括：1.髓腔或根管消毒；2.瘘管治疗</t>
  </si>
  <si>
    <t>使用特殊仪器(微波仪等)加收10元</t>
  </si>
  <si>
    <t>牙髓塑化治疗术</t>
  </si>
  <si>
    <t>含根管预备及塑化</t>
  </si>
  <si>
    <t>根管再治疗术</t>
  </si>
  <si>
    <t>包括：1.取根管内充物；2.疑难根管口的定位；3.不通根管的扩通；4.取根管内折断器械</t>
  </si>
  <si>
    <t>使用显微镜、超声仪等特殊仪器加收30元</t>
  </si>
  <si>
    <t>髓腔穿孔修补术</t>
  </si>
  <si>
    <t>包括髓腔或根管穿孔</t>
  </si>
  <si>
    <t>根管壁穿孔外科修补术</t>
  </si>
  <si>
    <t>含翻瓣、穿孔修补</t>
  </si>
  <si>
    <t>根管内固定术</t>
  </si>
  <si>
    <t>含根管预备</t>
  </si>
  <si>
    <t>劈裂牙治疗</t>
  </si>
  <si>
    <t>包括1.取劈裂牙残片;2.劈裂牙结扎</t>
  </si>
  <si>
    <t>后牙纵折固定术</t>
  </si>
  <si>
    <t>含麻醉固定、调牙合</t>
  </si>
  <si>
    <t>根尖诱导成形术</t>
  </si>
  <si>
    <t>指年青恒牙牙根继续形成；含拔髓(保留牙乳头)、清洁干燥根管、导入诱导糊剂、充填</t>
  </si>
  <si>
    <t>窝沟封闭</t>
  </si>
  <si>
    <t>指预防恒前磨牙及磨牙窝沟龋；含清洁窝沟、酸蚀、涂封闭剂、固化、调磨</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</si>
  <si>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</si>
  <si>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</si>
  <si>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</si>
  <si>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</si>
  <si>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</si>
  <si>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指用于乳牙早失，使继承恒牙正常萌出替换；含试冠、牙体预备、试带环、制作、粘结、复查</t>
  </si>
  <si>
    <t>制戴活动式缺隙保持器</t>
  </si>
  <si>
    <t>指恒牙正常萌出替换</t>
  </si>
  <si>
    <t>制戴活动矫正器</t>
  </si>
  <si>
    <t>包括乳牙列或混合牙列部分错畸形的矫治</t>
  </si>
  <si>
    <t>前牙根折根牵引</t>
  </si>
  <si>
    <t>指根折位于龈下经龈切及冠延长术后不能进行修复治疗而必须进行牙根牵引；含外伤牙根管治疗；制作牵引装置</t>
  </si>
  <si>
    <t>钙化桥打通术</t>
  </si>
  <si>
    <t>指年轻恒牙经活髓切断牙根已形成，需进一步根管治疗修复，但存在鈣化桥；含去旧充填体；打通钙化桥；根管治疗修复</t>
  </si>
  <si>
    <t>全牙列垫固定术</t>
  </si>
  <si>
    <t>指用于恒牙外伤的治疗；含外伤牙的复位、固定、制作全牙列垫、试戴、复查</t>
  </si>
  <si>
    <t>活髓切断术</t>
  </si>
  <si>
    <t>洁治</t>
  </si>
  <si>
    <t>包括超声洁治或手工洁治，不含洁治后抛光</t>
  </si>
  <si>
    <t>龈下刮治</t>
  </si>
  <si>
    <t>包括龈下超声刮治或手工刮治</t>
  </si>
  <si>
    <t>后牙龈下刮治加收21元</t>
  </si>
  <si>
    <t>牙周固定</t>
  </si>
  <si>
    <t>含结扎材料；包括结扎与联合固定</t>
  </si>
  <si>
    <t>去除牙周固定</t>
  </si>
  <si>
    <t>包括去除各种牙周固定材料</t>
  </si>
  <si>
    <t>牙面光洁术</t>
  </si>
  <si>
    <t>包括洁治后抛光；喷砂</t>
  </si>
  <si>
    <t>超过12颗牙按12颗收</t>
  </si>
  <si>
    <t>牙龈保护剂塞治</t>
  </si>
  <si>
    <t>含牙龈表面及牙间隙</t>
  </si>
  <si>
    <t>急性坏死性龈炎局部清创</t>
  </si>
  <si>
    <t>包括局部清创、药物冲洗及上药</t>
  </si>
  <si>
    <t>根面平整术</t>
  </si>
  <si>
    <t>包括手工根面平整</t>
  </si>
  <si>
    <t>超声根面平整加收2元，Vector超声加收50元</t>
  </si>
  <si>
    <t>口腔粘膜病系统治疗设计</t>
  </si>
  <si>
    <t>口腔粘膜雾化治疗</t>
  </si>
  <si>
    <t>口腔粘膜病特殊治疗</t>
  </si>
  <si>
    <t>每部位</t>
  </si>
  <si>
    <t>红外线、微波、冷冻、频谱等法分别计价</t>
  </si>
  <si>
    <t>冠周炎局部治疗</t>
  </si>
  <si>
    <t>含药液冲洗盲袋及上药</t>
  </si>
  <si>
    <t>涎腺导管扩大术</t>
  </si>
  <si>
    <t>腮腺导管内药物灌注治疗</t>
  </si>
  <si>
    <t>调磨垫</t>
  </si>
  <si>
    <t>冠修复</t>
  </si>
  <si>
    <t>冠修复基本费</t>
  </si>
  <si>
    <t>含牙体预备，药线排龈，测色</t>
  </si>
  <si>
    <t>记录加收20元</t>
  </si>
  <si>
    <t>镍铬铸造冠制作费</t>
  </si>
  <si>
    <t>含铸造冠预备体修整，制作蜡型，铸造，就位抛光</t>
  </si>
  <si>
    <t>钛合金加收70元，钴铬加收100元，纯钛加收560元，金钯加收580元和金价</t>
  </si>
  <si>
    <t>氧化铝全瓷制作费</t>
  </si>
  <si>
    <t>含全瓷冠预备体修整，堆瓷，铸造，外瓷冠制作</t>
  </si>
  <si>
    <t>氧化锆加收1600</t>
  </si>
  <si>
    <t>镍铬烤瓷冠制作工艺</t>
  </si>
  <si>
    <t>含烤瓷冠预备体修整，制作蜡型，铸造，烤瓷，上釉</t>
  </si>
  <si>
    <t>钴铬400元、钛合金加收300元，纯钛加收700元，金铂加收800元和金价，金沉积前牙加收1200元，后牙1500元，镍铬镀金加收390元，牙龈瓷加收40元，肩台瓷加收60元</t>
  </si>
  <si>
    <t>临时修复体</t>
  </si>
  <si>
    <t>含修复体直接成形，试戴，抛光</t>
  </si>
  <si>
    <t>进口手调加收20，间接成形加收20，简易桩冠加收120</t>
  </si>
  <si>
    <t>嵌体修复</t>
  </si>
  <si>
    <t>嵌体修复基本费</t>
  </si>
  <si>
    <t>含牙体预备，药线排龈，蜡记录</t>
  </si>
  <si>
    <t>钴铬嵌体制作费</t>
  </si>
  <si>
    <t>含制作蜡型，铸造，调磨，就位抛光</t>
  </si>
  <si>
    <t>复面加收100，金钯、金铂加收金价，瓷嵌体加收800</t>
  </si>
  <si>
    <t>桩核根冒修复</t>
  </si>
  <si>
    <t>桩核根冒修复基本费</t>
  </si>
  <si>
    <t>含牙体预备，直接法形成蜡型，试戴</t>
  </si>
  <si>
    <t>每根</t>
  </si>
  <si>
    <t>单核双根加收60</t>
  </si>
  <si>
    <t>钴铬桩核制作费</t>
  </si>
  <si>
    <t>含蜡型铸造，修整，就位，调磨</t>
  </si>
  <si>
    <t>钛合金加收120元，纯钛加收140元，金钯加收240元和金价，纤维桩加收300元，纤维桩树脂核加收100元，铸瓷桩加收600元，氧化锆桩加收1300元。</t>
  </si>
  <si>
    <t>贴面修复</t>
  </si>
  <si>
    <t>含牙体预备，药线排龈，试戴</t>
  </si>
  <si>
    <t>聚合瓷贴面加收500元，全瓷贴面加收900元</t>
  </si>
  <si>
    <t>桩冠修复</t>
  </si>
  <si>
    <t>含牙体预备，记录，制桩蜡型，技工室制作桩，试桩，制冠蜡型，技工室制作完成桩冠，试戴桩冠；包括简单桩冠，铸造桩冠</t>
  </si>
  <si>
    <t>瓷贴面加收380元</t>
  </si>
  <si>
    <t>固定桥修复基本费</t>
  </si>
  <si>
    <t>含牙体预备，药线排龈，蜡记录，测色；包括铸造固定桥、钴铬烤瓷桥、纯钛烤瓷桥、钛合金烤瓷桥</t>
  </si>
  <si>
    <t>剩余项目同冠修复</t>
  </si>
  <si>
    <t>固定修复计算机辅助设计</t>
  </si>
  <si>
    <t>包括计算机辅助设计制作全冠、嵌体、固定桥、种植体、微螺钉枝搞导板</t>
  </si>
  <si>
    <t>口腔其他操作项目同冠修复</t>
  </si>
  <si>
    <t>咬合重建</t>
  </si>
  <si>
    <t>含全牙列固定修复咬合重建，改变原关系，升高垂直距离咬合分析，X线头影测量，研究模型设计与修整，牙体预备，转移面弓与上颌架；包括复杂冠桥修复</t>
  </si>
  <si>
    <t>特殊设计费加收200元</t>
  </si>
  <si>
    <t>粘结</t>
  </si>
  <si>
    <t>含各种修复体的消毒，玻璃离子粘固</t>
  </si>
  <si>
    <t>树脂粘结加收80元</t>
  </si>
  <si>
    <t>数字化印模</t>
  </si>
  <si>
    <t>牙体预备完成后使用口内数字化光学扫描仪对基牙，其他牙齿及上下牙咬合情况进行光学印模记录，软件重建数字模型后通过互联网发送至义齿加工所，3D打印树脂模型</t>
  </si>
  <si>
    <t>全口，</t>
  </si>
  <si>
    <t>活动桥</t>
  </si>
  <si>
    <t>包括普通弯制卡环、整体铸造卡环及支托活动桥</t>
  </si>
  <si>
    <t>塑料可摘局部义齿</t>
  </si>
  <si>
    <t>含牙体预备，义齿设计，咬合检查，模型制作，卡环弯制，义齿试戴</t>
  </si>
  <si>
    <t>3牙以下按3牙收，10牙以上按10牙收</t>
  </si>
  <si>
    <t>铸造可摘局部义齿</t>
  </si>
  <si>
    <t>钴铬铸造可摘局部义齿</t>
  </si>
  <si>
    <t>含牙体预备，义齿设计，咬合检查，模型制作，义齿制作、试戴，包括覆盖义齿</t>
  </si>
  <si>
    <t>6牙以上按6牙收，2牙及以下按2牙收，过中线4牙以下按4牙收</t>
  </si>
  <si>
    <t>钛合金铸造可摘局部义齿</t>
  </si>
  <si>
    <t>中支架加收800，大支架加收1100</t>
  </si>
  <si>
    <t>纯钛铸造可摘局部义齿</t>
  </si>
  <si>
    <t>中支架加收1500，大支架加收2100</t>
  </si>
  <si>
    <t>vitalin铸造可摘局部义齿</t>
  </si>
  <si>
    <t>中支架加收1000，大支架加收1300</t>
  </si>
  <si>
    <t>隐形义齿</t>
  </si>
  <si>
    <t>含模型制作，义齿设计，试戴，抛光</t>
  </si>
  <si>
    <t>每加一牙加收80元</t>
  </si>
  <si>
    <t>附着体义齿</t>
  </si>
  <si>
    <t>含个别托盘制作，修整模型，模型观测，固位体平行度测量，平行研磨，试排牙，调改义齿</t>
  </si>
  <si>
    <t>每套</t>
  </si>
  <si>
    <t>附着体成品件及加工费按各地实际费用收取</t>
  </si>
  <si>
    <t>总义齿</t>
  </si>
  <si>
    <t>总义齿基本费</t>
  </si>
  <si>
    <t>含义齿设计，做个别托盘，关系记录，面弓转移，试戴，咬合检查，模型制作</t>
  </si>
  <si>
    <t>拜耳牙，凯丰牙，高丝磨牙加收20元/牙，凯晶四色加收30元/牙，凯标，登式柏，IPN加收50元/牙</t>
  </si>
  <si>
    <t>热凝塑料基托制作费</t>
  </si>
  <si>
    <t>蜡型制作，排牙，成形，调磨</t>
  </si>
  <si>
    <t>自凝注塑加收390，热凝注塑加收890</t>
  </si>
  <si>
    <t>钴铬整铸支架或铸网费</t>
  </si>
  <si>
    <t>蜡型制作，铸造，成形，调磨，</t>
  </si>
  <si>
    <t>钛合金加收100，纯钛加收2000（含支架探伤测定）</t>
  </si>
  <si>
    <t>拆冠桥</t>
  </si>
  <si>
    <t>包括锤造冠</t>
  </si>
  <si>
    <t>铸造冠拆除加收1倍</t>
  </si>
  <si>
    <t>拆桩</t>
  </si>
  <si>
    <t>包括预成桩、各种材料的桩核</t>
  </si>
  <si>
    <t>复杂加收20元</t>
  </si>
  <si>
    <t>加焊</t>
  </si>
  <si>
    <t>包括锡焊、金焊、银焊</t>
  </si>
  <si>
    <t>每2mm缺隙</t>
  </si>
  <si>
    <t>＞2mm加收、激光焊接加收 20元</t>
  </si>
  <si>
    <t>加装饰面</t>
  </si>
  <si>
    <t>包括桩冠、桥体</t>
  </si>
  <si>
    <t>烤瓷冠崩瓷修理</t>
  </si>
  <si>
    <t>包括粘结、树脂修补</t>
  </si>
  <si>
    <t>调改义齿</t>
  </si>
  <si>
    <t>含检查、调、调改外形、缓冲基托、调整卡环</t>
  </si>
  <si>
    <t>取局部关系记录</t>
  </si>
  <si>
    <t>指义齿组织面压痛衬印检查；含取印模、检查用衬印材料等</t>
  </si>
  <si>
    <t>取正中关系记录</t>
  </si>
  <si>
    <t>加人工牙</t>
  </si>
  <si>
    <t>义齿接长基托</t>
  </si>
  <si>
    <t>包括边缘、游离端、义齿鞍基</t>
  </si>
  <si>
    <t>义齿裂纹及折裂修理</t>
  </si>
  <si>
    <t>含加固钢丝</t>
  </si>
  <si>
    <t>义齿组织面重衬</t>
  </si>
  <si>
    <t>包括硬衬、软衬</t>
  </si>
  <si>
    <t>每平方厘米</t>
  </si>
  <si>
    <t>加卡环</t>
  </si>
  <si>
    <t>含单臂、双臂、三臂卡环；包括加钢丝或铸造卡环；</t>
  </si>
  <si>
    <t>每卡环</t>
  </si>
  <si>
    <t>增加铸造基托</t>
  </si>
  <si>
    <t>5＋5</t>
  </si>
  <si>
    <t>加牙合支托</t>
  </si>
  <si>
    <t>加铸牙合面</t>
  </si>
  <si>
    <t>增加加固装置</t>
  </si>
  <si>
    <t>包括加固钢丝、网</t>
  </si>
  <si>
    <t>加连接杆</t>
  </si>
  <si>
    <t>塑料牙合面加高咬合</t>
  </si>
  <si>
    <t>弹性假牙龈</t>
  </si>
  <si>
    <t>加磁性固位体</t>
  </si>
  <si>
    <t>附着体增换</t>
  </si>
  <si>
    <t>包括附着体增加或更换</t>
  </si>
  <si>
    <t>每附着体</t>
  </si>
  <si>
    <t>牙合垫</t>
  </si>
  <si>
    <t>含牙体预备，调，制印模、模型，蜡合记录，技工室制作；不含疗效分析专用设备检查</t>
  </si>
  <si>
    <t>腭护板导板矫治</t>
  </si>
  <si>
    <t>含牙体预备；模型设计及手术预备； 技工制作；临床戴入</t>
  </si>
  <si>
    <t>间接法制作加收，加放射治疗装置加收80元</t>
  </si>
  <si>
    <t>义颌修复</t>
  </si>
  <si>
    <t>含：1.阻塞口鼻孔，制印模、模型；2. 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t>
  </si>
  <si>
    <t>每区段</t>
  </si>
  <si>
    <t>1.上或下颌骨一侧全切加收双倍；2.分段或分区双重印模加收双倍</t>
  </si>
  <si>
    <t>软腭抬高器治疗</t>
  </si>
  <si>
    <t>含：1.试戴上颌腭托、加制软腭部印模、灌制模型；2.模型预备、制作抬高软腭部分；3.临床戴入及调整抬高高度；包括制作上颌腭托；舌不良运动矫治器、咽阻塞器</t>
  </si>
  <si>
    <t>咽阻塞器加收20元</t>
  </si>
  <si>
    <t>乳牙期安氏I类错牙合正畸治疗</t>
  </si>
  <si>
    <t>包括：1.含乳牙早失、乳前牙反牙合的矫治；2.使用间隙保持器、活动矫治器</t>
  </si>
  <si>
    <t>前牙或后牙开牙合、严重深覆加收200元</t>
  </si>
  <si>
    <t>替牙期安氏I类错牙合活动矫治器正畸治疗</t>
  </si>
  <si>
    <t>包括替牙障碍、不良口腔习惯的矫治</t>
  </si>
  <si>
    <t>阻生齿开窗矫治加收100元</t>
  </si>
  <si>
    <t>替牙期安氏I类错牙合固定矫治器正畸治疗</t>
  </si>
  <si>
    <t>包括使用简单固定矫治器和常规固定矫治器治疗</t>
  </si>
  <si>
    <t>恒牙期安氏I类错牙合固定矫治器正畸治疗</t>
  </si>
  <si>
    <t>包括拥挤不拔牙病例、牙列间隙病例和简单拥挤双尖牙拔牙病例；不含间隙调整后修复</t>
  </si>
  <si>
    <t>1.伴开牙合、深覆等疑难病例加收200元；2.阻生齿开窗矫治病例加收100元；3.拔牙病例每次加收50元；4.直丝弓技术加收600元</t>
  </si>
  <si>
    <t>乳牙期安氏II类错牙合正畸治疗</t>
  </si>
  <si>
    <t>包括：1.乳牙早失、上頦前突、乳前牙反牙合的矫治；2.使用间隙保持器、活动矫治器治疗</t>
  </si>
  <si>
    <t>替牙期安氏II类错牙合口腔不良习惯正畸治疗</t>
  </si>
  <si>
    <t>包括简单固定矫治器或活动矫治器</t>
  </si>
  <si>
    <t>替牙期牙性安氏II类错牙合活动矫治器正畸治疗</t>
  </si>
  <si>
    <t>包括含替牙障碍、上颌前突；</t>
  </si>
  <si>
    <t>前牙反牙合、前牙或后牙开牙合、严重深覆加收200元</t>
  </si>
  <si>
    <t>替牙期牙性安氏II类错牙合固定矫治器正畸治疗</t>
  </si>
  <si>
    <t>包括简单固定矫正器和常规固定矫正器</t>
  </si>
  <si>
    <t>替牙期骨性安氏II类错牙合正畸治疗</t>
  </si>
  <si>
    <t>包括1：严重上颌前突；2：活动矫治器治疗或简单固定矫治器</t>
  </si>
  <si>
    <t>恒牙早期安氏II类错牙合功能矫治器治疗</t>
  </si>
  <si>
    <t>包括：1.严重牙性II类错牙合和骨性II类错；2.使用Frankel功能矫治器II型或Activator功能矫治器；其他功能矫治器</t>
  </si>
  <si>
    <t>恒牙期牙性安氏II类错牙合固定矫治器治疗</t>
  </si>
  <si>
    <t>1.含上下颌所需带环、弓丝、托槽；2.包括牙性安氏II类错牙合拥挤不拔牙病例和简单拥挤拔牙病例</t>
  </si>
  <si>
    <t>1.伴前牙严重开牙合、深覆加收200元；2.阻生齿开窗矫治、磨牙拔除矫治加收150元</t>
  </si>
  <si>
    <t>恒牙期骨性安氏II类错牙合固定矫治器拔牙治疗</t>
  </si>
  <si>
    <t>包括骨性安氏II类牙合拔牙病例</t>
  </si>
  <si>
    <t>1.伴前牙严重开、深覆等复杂疑难病例加收200元；2.阻生齿开窗矫治、磨牙拔除矫治加收150元</t>
  </si>
  <si>
    <t>乳牙期安氏III类错牙合正畸治疗</t>
  </si>
  <si>
    <t>包括：1.乳前牙；2.使用活动矫治器或下颌连冠式斜面导板治疗</t>
  </si>
  <si>
    <t>全牙弓乳牙反牙合加收200元</t>
  </si>
  <si>
    <t>替牙期安氏III类错牙合正畸治疗</t>
  </si>
  <si>
    <t>1.包括前牙反；2.使用活动矫治器</t>
  </si>
  <si>
    <t>全牙弓反牙合加收200元</t>
  </si>
  <si>
    <t>替牙期安氏III类错牙合功能矫治器治疗</t>
  </si>
  <si>
    <t>包括：1.严重牙性III类错和骨性III类错；2.使用rankel功能矫治器III型；其他功能矫治器</t>
  </si>
  <si>
    <t>伴开牙合、深覆牙合等疑难病加收200元</t>
  </si>
  <si>
    <t>恒牙期安氏III类错牙合固定矫治器治疗</t>
  </si>
  <si>
    <t>包括：牙性安氏III类错拥挤不拔牙病例和简单拥挤拔牙病例</t>
  </si>
  <si>
    <t>1.全牙弓反加收200元；2.伴开、深覆等复杂疑难病加收150元；3.磨牙拔除矫治加收200元</t>
  </si>
  <si>
    <t>恒牙期骨性安氏III类错牙合固定矫治器拔牙治疗</t>
  </si>
  <si>
    <t>包括骨性安氏III类错牙合拔牙病例</t>
  </si>
  <si>
    <t>牙周病伴错牙合畸形活动矫治器正畸治疗</t>
  </si>
  <si>
    <t>包括局部牙周炎的正畸治疗</t>
  </si>
  <si>
    <t>重度牙周炎的正畸治疗加收200元</t>
  </si>
  <si>
    <t>牙周病伴错牙合畸形固定矫治器正畸治疗</t>
  </si>
  <si>
    <t>1.伴开牙合、深覆牙合等疑难病加收200元；2.拔牙矫治加收200元</t>
  </si>
  <si>
    <t>牙合创伤正畸治疗</t>
  </si>
  <si>
    <t>包括：1.由咬合因素引起的创伤；2.用活动矫治器或固定矫治器治疗</t>
  </si>
  <si>
    <t>单侧唇腭裂序列正畸治疗</t>
  </si>
  <si>
    <t>包括：单侧牙槽突裂、无骨骼畸形和面部畸形、腭托使用的正畸治疗；不含替牙期植骨前后的正畸治疗</t>
  </si>
  <si>
    <t>双侧完全性唇腭裂加收200元</t>
  </si>
  <si>
    <t>早期颜面不对称正畸治疗</t>
  </si>
  <si>
    <t>包括：1.替牙期由错牙合引起或颜面不对称伴错的病例；2.使用活动矫治器和固定矫治器</t>
  </si>
  <si>
    <t>恒牙期颜面不对称正畸治疗</t>
  </si>
  <si>
    <t>包括：1.恒牙期由错引起或颜面不对称伴错的早期正畸治疗；2.用活动矫治器或固定矫治器</t>
  </si>
  <si>
    <t>颅面畸形正畸治疗</t>
  </si>
  <si>
    <t>包括：1.Crouzon综合征、Apert综合征、Treacr-Collins综合征；2.用活动矫治器或固定矫治器治疗</t>
  </si>
  <si>
    <t>颞下颌关节病正畸治疗</t>
  </si>
  <si>
    <t>包括：1.颞下颌关节的弹响、疼痛、关节盘移位等的正畸治疗；2.用活动矫治器或固定矫治器治疗</t>
  </si>
  <si>
    <t>正颌外科术前术后正畸治疗</t>
  </si>
  <si>
    <t>包括：1.安氏II类、III类严重骨性错、严重骨性开、严重腭裂、面部偏斜及其他颅面畸形的正颌外科术前、术后正畸治疗；2.使用固定矫治器治疗</t>
  </si>
  <si>
    <t>睡眠呼吸暂停综合征(OSAS)正畸治疗</t>
  </si>
  <si>
    <t>包括各种表现的睡眠呼吸暂停及相应错的正畸治疗</t>
  </si>
  <si>
    <t>正畸保持器治疗</t>
  </si>
  <si>
    <t>含取模型、制作用材料</t>
  </si>
  <si>
    <t>每副</t>
  </si>
  <si>
    <t>颜面赝复体种植修复</t>
  </si>
  <si>
    <t>含个别托盘制作、技工制作、激光焊接、配色、临床试戴；包括眼或耳或鼻缺损修复或颌面缺损修复</t>
  </si>
  <si>
    <t>每种植体</t>
  </si>
  <si>
    <t>乳牙拔除术</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</si>
  <si>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</si>
  <si>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</si>
  <si>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</si>
  <si>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</si>
  <si>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</si>
  <si>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</si>
  <si>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</si>
  <si>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</si>
  <si>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使用涡轮机加收50元</t>
  </si>
  <si>
    <t>拔牙创面搔刮术</t>
  </si>
  <si>
    <t>包括干槽症、拔牙后出血、拔牙创面愈合不良</t>
  </si>
  <si>
    <t>牙再植术</t>
  </si>
  <si>
    <t>包括嵌入、移位、脱落等；不含根管治疗</t>
  </si>
  <si>
    <t>牙移植术</t>
  </si>
  <si>
    <t>含准备受植区拔除供体牙、植入、缝合、固定；包括自体牙移植和异体牙移植；不含异体材料的保存、 塑形及消毒、拔除异位供体牙</t>
  </si>
  <si>
    <t>牙槽骨修整术</t>
  </si>
  <si>
    <t>口腔上颌窦瘘修补术</t>
  </si>
  <si>
    <t>含即刻修补</t>
  </si>
  <si>
    <t>阻生智齿龈瓣整形术</t>
  </si>
  <si>
    <t>含切除龈瓣及整形</t>
  </si>
  <si>
    <t>牙槽突骨折结扎固定术</t>
  </si>
  <si>
    <t>含复位、固定、调；包括结扎固定或牵引复位固定</t>
  </si>
  <si>
    <t>颌骨病灶刮除术</t>
  </si>
  <si>
    <t>冷冻、电灼等法可分别计价</t>
  </si>
  <si>
    <t>根尖切除术</t>
  </si>
  <si>
    <t>含根尖搔刮、根尖切除、倒根充、根尖倒预备，不含显微根管手术</t>
  </si>
  <si>
    <t>根尖搔刮术</t>
  </si>
  <si>
    <t>显微根管外科手术</t>
  </si>
  <si>
    <t>包括显微镜下的进行根管内外修复及 根尖手术</t>
  </si>
  <si>
    <t>引导性牙周组织再生术</t>
  </si>
  <si>
    <t>含牙龈翻瓣术 + 生物膜放入及固定、龈瓣的冠向复位及固定；不含牙周塞治、根面处理、牙周植骨</t>
  </si>
  <si>
    <t>每区</t>
  </si>
  <si>
    <t>牙周纤维环状切断术</t>
  </si>
  <si>
    <t>指正畸后牙齿的牙周纤维环状切断，不含术区牙周塞治</t>
  </si>
  <si>
    <t>涎腺导管结石取石术</t>
  </si>
  <si>
    <t>包括颌下腺、腮腺等</t>
  </si>
  <si>
    <t>系带成形术</t>
  </si>
  <si>
    <t>包括唇或颊或舌系带成形术</t>
  </si>
  <si>
    <t>牙周探诊</t>
  </si>
  <si>
    <t>牙周指数检查</t>
  </si>
  <si>
    <t>牙周电子探针检查</t>
  </si>
  <si>
    <t>口腔颌面部小肿物切除术</t>
  </si>
  <si>
    <t>包括口腔、颌面部良性小肿物</t>
  </si>
  <si>
    <t>骨髓采集术</t>
  </si>
  <si>
    <t>含保存</t>
  </si>
  <si>
    <t>200ml/单位</t>
  </si>
  <si>
    <t>血细胞分离单采</t>
  </si>
  <si>
    <t>以3000毫升循环量为基价，每增加循环量1000ml加收300元</t>
  </si>
  <si>
    <t>采自体血及保存</t>
  </si>
  <si>
    <t>含麻醉下手术采集和低温保存</t>
  </si>
  <si>
    <t>采自体血</t>
  </si>
  <si>
    <t>自体血低温保存</t>
  </si>
  <si>
    <t>配型不合异基因骨髓移植T细胞去除术</t>
  </si>
  <si>
    <t>包括体外细胞培养法、白细胞分离沉降</t>
  </si>
  <si>
    <t>骨髓或外周血干细胞体外净化</t>
  </si>
  <si>
    <t>指严格无菌下体外细胞培养法</t>
  </si>
  <si>
    <t>血细胞分化簇抗原（CD）34阳性造血干细胞分选</t>
  </si>
  <si>
    <t>自体骨髓干细胞分离制备</t>
  </si>
  <si>
    <t xml:space="preserve">310800028a </t>
  </si>
  <si>
    <t>脐带血干细胞分离制备</t>
  </si>
  <si>
    <t>骨髓或外周血干细胞冷冻保存</t>
  </si>
  <si>
    <t>包括程控降温仪或超低温、液氮保存</t>
  </si>
  <si>
    <t>骨髓血回输</t>
  </si>
  <si>
    <t>含骨髓复苏</t>
  </si>
  <si>
    <t>外周血干细胞回输</t>
  </si>
  <si>
    <t>血细胞分化簇抗原（CD）34阳性造血干细胞移植</t>
  </si>
  <si>
    <t>骨髓移植术</t>
  </si>
  <si>
    <t>含严格无菌消毒隔离措施，包括异体基因、自体基因</t>
  </si>
  <si>
    <t>外周血干细胞移植术</t>
  </si>
  <si>
    <t>自体骨髓或外周血干细胞支持治疗</t>
  </si>
  <si>
    <t>指大剂量化疗后，含严格无菌消毒隔离措施</t>
  </si>
  <si>
    <t>脐血移植术</t>
  </si>
  <si>
    <t>血液照射</t>
  </si>
  <si>
    <t>包括加速器或60钴照射源，照射2000rad±，包括自体、异体</t>
  </si>
  <si>
    <t>白细胞除滤</t>
  </si>
  <si>
    <t>包括全血或悬浮红细胞、血小板过滤</t>
  </si>
  <si>
    <t>自体血回收</t>
  </si>
  <si>
    <t>包括术中自体血回输</t>
  </si>
  <si>
    <t>经皮照射自体血回输治疗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</si>
  <si>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</si>
  <si>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富血小板血浆治疗术</t>
  </si>
  <si>
    <t>新生儿换血术</t>
  </si>
  <si>
    <t>含脐静脉插管术</t>
  </si>
  <si>
    <t>一氧化氮吸入</t>
  </si>
  <si>
    <t>包括氢氧混合气体吸入治疗</t>
  </si>
  <si>
    <t/>
  </si>
  <si>
    <t>雾化吸入</t>
  </si>
  <si>
    <t>包括超声、高压泵、氧化雾化、氢氧混合雾化、蒸气雾化吸入及机械通气经呼吸机管道雾化给药</t>
  </si>
  <si>
    <t>氧化雾化加收6元、氢氧化雾化加收6元</t>
  </si>
  <si>
    <t>胸阻抗断层成像</t>
  </si>
  <si>
    <t>核对患者信息，使用成像仪，无创显示患者肺部通气彩色影像，实时监测。评估肺复张、自主呼吸、吸痰效果、胸部理疗。</t>
  </si>
  <si>
    <t>肺通气功能检查</t>
  </si>
  <si>
    <t>含潮气量、肺活量、每分通气量、补吸、呼气量、深吸气量、用力肺活量、一秒钟用力呼吸容积</t>
  </si>
  <si>
    <t>有最大通气量加收30元</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</si>
  <si>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</si>
  <si>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</si>
  <si>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</si>
  <si>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</si>
  <si>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</si>
  <si>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</si>
  <si>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</si>
  <si>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</si>
  <si>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</si>
  <si>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</si>
  <si>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</si>
  <si>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</si>
  <si>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含最大吸气和呼气流量曲线，含10次V-V曲线</t>
  </si>
  <si>
    <t>二氧化碳反应曲线</t>
  </si>
  <si>
    <t>支气管激发试验</t>
  </si>
  <si>
    <t>运动激发试验</t>
  </si>
  <si>
    <t>含通气功能测定7次；不含心电监测</t>
  </si>
  <si>
    <t>支气管舒张试验</t>
  </si>
  <si>
    <t>含通气功能测定2次</t>
  </si>
  <si>
    <t>床边简易肺功能测定</t>
  </si>
  <si>
    <t>即肺通气功能测定</t>
  </si>
  <si>
    <t>肺阻抗血流图</t>
  </si>
  <si>
    <t>呼吸肌功能测定</t>
  </si>
  <si>
    <t>含最大吸气、呼气压、膈肌功能测定</t>
  </si>
  <si>
    <t>动态呼吸监测(呼吸Holter)</t>
  </si>
  <si>
    <t>体外膈肌起搏治疗</t>
  </si>
  <si>
    <t>睡眠呼吸监测</t>
  </si>
  <si>
    <t>含心电、脑电、肌电、眼动、呼吸监测和血氧饱和度测定</t>
  </si>
  <si>
    <t>睡眠呼吸监测过筛试验</t>
  </si>
  <si>
    <t>含口鼻呼吸、胸腹呼吸、血氧饱和度测定</t>
  </si>
  <si>
    <t>硬性气管镜检查</t>
  </si>
  <si>
    <t>使用电子纤维内镜加收100元；放大内镜、色素内镜加收200元,共聚焦纤维内镜加收800元。普通染色收60元</t>
  </si>
  <si>
    <t>纤维支气管镜检查</t>
  </si>
  <si>
    <t>包括针吸活检、支气管刷片</t>
  </si>
  <si>
    <t>电子支气管镜加收260元，超声支气管镜检查收600元。床边检查加收100元。使用电子纤维内镜加收100元；放大内镜、色素内镜加收200元,共聚焦纤维内镜加收800元。普通染色收60元</t>
  </si>
  <si>
    <t>经纤支镜治疗</t>
  </si>
  <si>
    <t>含经纤支镜痰吸引；包括取异物、滴药、止血、化疗</t>
  </si>
  <si>
    <t>取异物加收500元。使用电子纤维内镜加收100元；放大内镜、色素内镜加收200元,共聚焦纤维内镜加收800元。普通染色收60元</t>
  </si>
  <si>
    <t>经纤支镜肺泡灌洗诊疗术</t>
  </si>
  <si>
    <t>含生理盐水</t>
  </si>
  <si>
    <t>每个肺段</t>
  </si>
  <si>
    <t>经纤支镜特殊治疗</t>
  </si>
  <si>
    <t>经内镜气管扩张术</t>
  </si>
  <si>
    <t>经纤支镜支架置入术</t>
  </si>
  <si>
    <t>包括透视下支架置入术、活瓣置入术，含气管扩张。包括取出术</t>
  </si>
  <si>
    <t>经内镜气管内肿瘤切除术</t>
  </si>
  <si>
    <t>胸腔镜检查</t>
  </si>
  <si>
    <t>含活检；不含经胸腔镜的特殊治疗</t>
  </si>
  <si>
    <t>纵隔镜检查</t>
  </si>
  <si>
    <t>含纵隔淋巴结活检</t>
  </si>
  <si>
    <t>经内镜胸部肿瘤特殊治疗</t>
  </si>
  <si>
    <t>包括食管、气管、支气管、肺良性肿瘤或狭窄的治疗</t>
  </si>
  <si>
    <t>局部注药加50元</t>
  </si>
  <si>
    <t>经胸腔镜交感神经链切除术</t>
  </si>
  <si>
    <t>胸腺切除术</t>
  </si>
  <si>
    <t>包括胸腺肿瘤切除、胸腺扩大切除；包括经胸骨正中切口径路、经颈部横切口手术</t>
  </si>
  <si>
    <t>气管支气管损伤修补术</t>
  </si>
  <si>
    <t>气管瘘修复术</t>
  </si>
  <si>
    <t>含直接修补或其他组织材料修补；不含气管切开</t>
  </si>
  <si>
    <t>气管内肿瘤切除术</t>
  </si>
  <si>
    <t>包括开胸气管部分切除成形，气管环状袖状切除再吻合术</t>
  </si>
  <si>
    <t>气管成形术</t>
  </si>
  <si>
    <t>包括气管隆凸成形术</t>
  </si>
  <si>
    <t>颈段气管食管瘘修补术</t>
  </si>
  <si>
    <t>颈部囊状水瘤切除术</t>
  </si>
  <si>
    <t>肺内异物摘除术</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</si>
  <si>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</si>
  <si>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</si>
  <si>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</si>
  <si>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</si>
  <si>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</si>
  <si>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</si>
  <si>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</si>
  <si>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</si>
  <si>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</si>
  <si>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如经心包内全肺切除及部分心房切除加收560元</t>
  </si>
  <si>
    <t>330702008a</t>
  </si>
  <si>
    <t>经心包内全肺切除及部分心房切除术</t>
  </si>
  <si>
    <t>肺大泡切除修补术</t>
  </si>
  <si>
    <t>包括结扎、固化</t>
  </si>
  <si>
    <t>胸膜肺全切除术</t>
  </si>
  <si>
    <t>肺修补术</t>
  </si>
  <si>
    <t>肺包虫病内囊摘除术</t>
  </si>
  <si>
    <t>含一侧肺内单个或多个内囊摘除</t>
  </si>
  <si>
    <t>开胸探查术</t>
  </si>
  <si>
    <t>开胸止血术</t>
  </si>
  <si>
    <t>胸壁结核病灶清除术</t>
  </si>
  <si>
    <t>含病灶窦道、死骨、肋骨切除、肌肉瓣充填</t>
  </si>
  <si>
    <t>胸廓成形术</t>
  </si>
  <si>
    <t>不含分期手术</t>
  </si>
  <si>
    <t>胸壁外伤扩创术</t>
  </si>
  <si>
    <t>包括胸壁穿透伤、异物、肋骨骨折固定术</t>
  </si>
  <si>
    <t>胸壁肿瘤切除术</t>
  </si>
  <si>
    <t>包括胸壁软组织、肋骨、胸骨的肿瘤切除</t>
  </si>
  <si>
    <t>胸壁缺损修复术</t>
  </si>
  <si>
    <t>含胸大肌缺损</t>
  </si>
  <si>
    <t>胸廓畸形矫正术</t>
  </si>
  <si>
    <t>不含鸡胸、漏斗胸</t>
  </si>
  <si>
    <t>小儿鸡胸矫正术</t>
  </si>
  <si>
    <t>包括胸骨抬举固定或胸骨翻转缝合松解粘连带，小儿漏斗胸矫正术</t>
  </si>
  <si>
    <t>胸内异物清除术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</si>
  <si>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</si>
  <si>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</si>
  <si>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</si>
  <si>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</si>
  <si>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</si>
  <si>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</si>
  <si>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胸膜固定术</t>
  </si>
  <si>
    <t>包括不同的固定方法</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</si>
  <si>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</si>
  <si>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</si>
  <si>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</si>
  <si>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</si>
  <si>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</si>
  <si>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</si>
  <si>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</si>
  <si>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</si>
  <si>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</si>
  <si>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膈肌折叠术</t>
  </si>
  <si>
    <t>包括膈肌膨出修补术</t>
  </si>
  <si>
    <t>膈肌肿瘤切除术</t>
  </si>
  <si>
    <t>先天性膈疝修补术</t>
  </si>
  <si>
    <t>包括膈膨升折叠修补术</t>
  </si>
  <si>
    <t>嵌顿或巨大疝加收875元</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</si>
  <si>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</si>
  <si>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</si>
  <si>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</si>
  <si>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</si>
  <si>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</si>
  <si>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</si>
  <si>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</si>
  <si>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</si>
  <si>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</si>
  <si>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</si>
  <si>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</si>
  <si>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</si>
  <si>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</si>
  <si>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</si>
  <si>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多频率加收10元</t>
  </si>
  <si>
    <t>镫骨活动度检测(盖来试验)</t>
  </si>
  <si>
    <t>镫骨肌反射衰减试验</t>
  </si>
  <si>
    <t>含镫骨肌反射阈值</t>
  </si>
  <si>
    <t>咽鼓管压力测定</t>
  </si>
  <si>
    <t>不含声导抗测听</t>
  </si>
  <si>
    <t>耳蜗电图</t>
  </si>
  <si>
    <t>耳声发射检查</t>
  </si>
  <si>
    <t>包括自发性、诱发性和畸变产物耳声发射</t>
  </si>
  <si>
    <t>稳态听觉诱发反应</t>
  </si>
  <si>
    <t>中潜伏期诱发电位</t>
  </si>
  <si>
    <t>皮层慢反应</t>
  </si>
  <si>
    <t>迟期成分检查</t>
  </si>
  <si>
    <t>鼓岬电刺激反应</t>
  </si>
  <si>
    <t>平衡试验</t>
  </si>
  <si>
    <t>包括平板或平衡台试验、视动试验、旋转试验、甘油试验、前庭功能检查</t>
  </si>
  <si>
    <t>前庭功能检查300元</t>
  </si>
  <si>
    <t>中耳共振频率测定</t>
  </si>
  <si>
    <t>听力筛选试验</t>
  </si>
  <si>
    <t>耳鸣检查</t>
  </si>
  <si>
    <t>含匹配、频率和响度，包括他觉耳鸣检查</t>
  </si>
  <si>
    <t>定向条件反射测定</t>
  </si>
  <si>
    <t>含游戏测定和行为观察</t>
  </si>
  <si>
    <t>助听器选配试验</t>
  </si>
  <si>
    <t>含程控编程</t>
  </si>
  <si>
    <t>电子耳蜗编程</t>
  </si>
  <si>
    <t>真耳分析</t>
  </si>
  <si>
    <t>按KFC25401价格执行</t>
  </si>
  <si>
    <t>鼓膜贴补试验</t>
  </si>
  <si>
    <t>耳纤维内镜检查</t>
  </si>
  <si>
    <t>含图象记录及输出系统；包括完壁式乳突术后、视频耳内镜检查</t>
  </si>
  <si>
    <t>视频耳内镜检查加收120元</t>
  </si>
  <si>
    <t>硬性耳内镜检查</t>
  </si>
  <si>
    <t>视频镜加收80元</t>
  </si>
  <si>
    <t>电耳镜检查</t>
  </si>
  <si>
    <t>耳显微镜检查</t>
  </si>
  <si>
    <t>西格氏耳镜检查</t>
  </si>
  <si>
    <t>包括瘘管试验、鼓膜按摩</t>
  </si>
  <si>
    <t>鼓膜按摩加收10元</t>
  </si>
  <si>
    <t>上鼓室冲洗术</t>
  </si>
  <si>
    <t>鼓膜穿刺术</t>
  </si>
  <si>
    <t>含抽液、注药</t>
  </si>
  <si>
    <t>耵聍冲洗</t>
  </si>
  <si>
    <t>包括耳道冲洗、取耵聍栓</t>
  </si>
  <si>
    <t>耳正负压治疗</t>
  </si>
  <si>
    <t>波氏法咽鼓管吹张</t>
  </si>
  <si>
    <t>导管法咽鼓管吹张</t>
  </si>
  <si>
    <t>耳药物烧灼</t>
  </si>
  <si>
    <t>鼓膜贴补</t>
  </si>
  <si>
    <t>包括烧灼法、针拨法</t>
  </si>
  <si>
    <t>耳廓假性囊肿穿刺压迫治疗</t>
  </si>
  <si>
    <t>含穿刺、抽吸和压迫、压迫材料；不含抽液检验。包括耳部软骨间积液置管</t>
  </si>
  <si>
    <t>耳部软骨间积液置管收100元</t>
  </si>
  <si>
    <t>耳部特殊治疗</t>
  </si>
  <si>
    <t>包括耳聋中药导入治疗</t>
  </si>
  <si>
    <t>射频、激光、微波、冷冻、等离子等法可分别计价</t>
  </si>
  <si>
    <t>310401049a</t>
  </si>
  <si>
    <t>射频</t>
  </si>
  <si>
    <t>310401049b</t>
  </si>
  <si>
    <t>激光</t>
  </si>
  <si>
    <t>310401049c</t>
  </si>
  <si>
    <t>微波</t>
  </si>
  <si>
    <t>310401049d</t>
  </si>
  <si>
    <t>冷冻</t>
  </si>
  <si>
    <t>耳石复位</t>
  </si>
  <si>
    <t>每天限收1次</t>
  </si>
  <si>
    <t>视频头脉冲试验</t>
  </si>
  <si>
    <t>输入患者信息，讲解试验要求。挑选合适鼻托，佩戴检查眼镜，调整至瞳孔清晰可见，运行机器进行校准。患者紧盯视靶，操作人员快速甩动患者头部向特定方向10-20次（不同速度）以评估特定半规管通路的功能，共评估6个半规管。移除检查眼镜，制作及打印报告。</t>
  </si>
  <si>
    <t>耳鸣声治疗</t>
  </si>
  <si>
    <t>声音掩蔽治疗，抑制对耳鸣的反应，降低耳鸣感知</t>
  </si>
  <si>
    <t>FFA02709</t>
  </si>
  <si>
    <t>小儿行为听力测试</t>
  </si>
  <si>
    <t>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t>
  </si>
  <si>
    <t>FFA04701</t>
  </si>
  <si>
    <t>偏侧试验</t>
  </si>
  <si>
    <t>应用纯音测听仪器，隔声室，骨导耳机佩戴于前额正中，给予患者骨导听阈上不同频率声音刺激，确定声音方向，需测试5个频率。</t>
  </si>
  <si>
    <t>FFA04705</t>
  </si>
  <si>
    <t>位置平衡试验</t>
  </si>
  <si>
    <t>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t>
  </si>
  <si>
    <t>鼓丛切除术</t>
  </si>
  <si>
    <t>鼓索神经切断术</t>
  </si>
  <si>
    <t xml:space="preserve">经迷路听神经瘤切除术 </t>
  </si>
  <si>
    <t>包括迷路后听神经瘤切除术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</si>
  <si>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</si>
  <si>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</si>
  <si>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</si>
  <si>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</si>
  <si>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</si>
  <si>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</si>
  <si>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</si>
  <si>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</si>
  <si>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</si>
  <si>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</si>
  <si>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</si>
  <si>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内耳窗修补术</t>
  </si>
  <si>
    <t>包括圆窗、前庭窗</t>
  </si>
  <si>
    <t>内耳开窗术</t>
  </si>
  <si>
    <t>包括经前庭窗迷路破坏术、半规管嵌顿术、外淋巴灌流术</t>
  </si>
  <si>
    <t>内耳淋巴囊减压术</t>
  </si>
  <si>
    <t>鼓膜置管术</t>
  </si>
  <si>
    <t>鼓膜切开术</t>
  </si>
  <si>
    <t>耳显微镜下鼓膜修补术</t>
  </si>
  <si>
    <t>包括内植法、夹层法、外贴法，鼓膜张肌切断术</t>
  </si>
  <si>
    <t>经耳内镜鼓膜修补术</t>
  </si>
  <si>
    <t>含取筋膜</t>
  </si>
  <si>
    <t>镫骨手术</t>
  </si>
  <si>
    <t>包括镫骨撼动术、底板切除术、镫骨肌切断术</t>
  </si>
  <si>
    <t>二次镫骨底板切除术</t>
  </si>
  <si>
    <t>二氧化碳激光镫骨底板开窗术</t>
  </si>
  <si>
    <t>听骨链松解术</t>
  </si>
  <si>
    <t>鼓室成形术</t>
  </si>
  <si>
    <t>含听骨链重建、鼓膜修补、病变探查手术；包括1—5型</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</si>
  <si>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</si>
  <si>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</si>
  <si>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</si>
  <si>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</si>
  <si>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</si>
  <si>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</si>
  <si>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</si>
  <si>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</si>
  <si>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</si>
  <si>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</si>
  <si>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</si>
  <si>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</si>
  <si>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</si>
  <si>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</si>
  <si>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</si>
  <si>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</si>
  <si>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</si>
  <si>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乙状窦憩室封闭术</t>
  </si>
  <si>
    <t>局部麻醉，消毒，铺无菌巾。耳后切口，止血，分离显露颞骨，磨除部分乳突骨皮质，暴露憩室，保留血管壁完整，憩室封闭，堵塞，缝合切口。</t>
  </si>
  <si>
    <t>骨传导助听器植入术</t>
  </si>
  <si>
    <t>全麻，消毒铺巾，暴露耳后乳突区骨皮质，选取最佳的植入区，磨出植入床，固定植入体，缝合皮肤。</t>
  </si>
  <si>
    <t>振动声桥植入术</t>
  </si>
  <si>
    <t>全麻，消毒铺巾，暴露耳后乳突区骨皮质，在耳廓后上方颅骨区磨出植入床，放置植入物，暴露鼓室听骨链，将传感器连接并固定于听骨链上，复原鼓膜及外耳道皮瓣，缝合皮肤。</t>
  </si>
  <si>
    <t>助听植入体取出术</t>
  </si>
  <si>
    <t>全麻，消毒铺巾，暴露耳后乳突区骨皮质，仔细分离新生组织，暴露植入物，必要时需要电钻磨除新生骨，移除植入物，复原骨衣瓣。</t>
  </si>
  <si>
    <t>咽鼓管脂肪注射术</t>
  </si>
  <si>
    <t>将自体脂肪注射于咽鼓管咽口周围</t>
  </si>
  <si>
    <t>耳廓软骨膜炎清创术</t>
  </si>
  <si>
    <t>包括耳廓脓肿切排清创术</t>
  </si>
  <si>
    <t>耳道异物取出术</t>
  </si>
  <si>
    <t>耳廓恶性肿瘤切除术</t>
  </si>
  <si>
    <t>扩大切除加收450元；植皮术或皮瓣转移另收300元</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</si>
  <si>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</si>
  <si>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</si>
  <si>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</si>
  <si>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</si>
  <si>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</si>
  <si>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</si>
  <si>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</si>
  <si>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</si>
  <si>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</si>
  <si>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</si>
  <si>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</si>
  <si>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</si>
  <si>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</si>
  <si>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</si>
  <si>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</si>
  <si>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</si>
  <si>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</si>
  <si>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</si>
  <si>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</si>
  <si>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包括招风耳、隐匿耳、巨耳、扁平耳、耳垂畸形矫正术等</t>
  </si>
  <si>
    <t>外耳道成形术</t>
  </si>
  <si>
    <t>包括狭窄、闭锁</t>
  </si>
  <si>
    <t>鼻内镜检查</t>
  </si>
  <si>
    <t>视频镜加收120元</t>
  </si>
  <si>
    <t>前鼻镜检查</t>
  </si>
  <si>
    <t>长鼻镜检查</t>
  </si>
  <si>
    <t>鼻内镜手术后检查处理</t>
  </si>
  <si>
    <t>含残余病变清理</t>
  </si>
  <si>
    <t>视频镜加收100元</t>
  </si>
  <si>
    <t>鼻粘膜激发试验</t>
  </si>
  <si>
    <t>嗅觉功能检测</t>
  </si>
  <si>
    <t>鼻阻力测定</t>
  </si>
  <si>
    <t>鼻阻力仪收180元</t>
  </si>
  <si>
    <t>310402009</t>
  </si>
  <si>
    <t>声反射鼻腔测量</t>
  </si>
  <si>
    <t>包括鼻呼吸量测定</t>
  </si>
  <si>
    <t>糖精试验</t>
  </si>
  <si>
    <t>亦称纤毛功能测定</t>
  </si>
  <si>
    <t>鼻腔冲洗</t>
  </si>
  <si>
    <t>上颌窦穿刺术</t>
  </si>
  <si>
    <t>双颌加收20元</t>
  </si>
  <si>
    <t>鼻窦冲洗</t>
  </si>
  <si>
    <t>下鼻甲封闭术</t>
  </si>
  <si>
    <t>包括鼻丘封闭及硬化剂注射</t>
  </si>
  <si>
    <t>鼻腔粘连分离术</t>
  </si>
  <si>
    <t>鼻负压置换治疗</t>
  </si>
  <si>
    <t>前鼻孔填塞</t>
  </si>
  <si>
    <t>后鼻孔填塞</t>
  </si>
  <si>
    <t>鼻异物取出</t>
  </si>
  <si>
    <t>鼻部特殊治疗</t>
  </si>
  <si>
    <t>射频、激光、微波、等离子、聚焦超声、药物烧灼、电灼等法可分别计价</t>
  </si>
  <si>
    <t>310402025a</t>
  </si>
  <si>
    <t>鼻部特殊治疗(冷冻)</t>
  </si>
  <si>
    <t>射频、激光分别加收50元；半导体激光加收750元；微波加收80元；等离子加收1000元；药物烧灼加收10元；电灼加收130元；聚焦超声收1400元</t>
  </si>
  <si>
    <t>酒渣鼻切割术</t>
  </si>
  <si>
    <t>鼻骨骨折整复术</t>
  </si>
  <si>
    <t>鼻部分缺损修复术</t>
  </si>
  <si>
    <t>不含另外部位取材</t>
  </si>
  <si>
    <t>鼻继发畸形修复术</t>
  </si>
  <si>
    <t>含鼻畸形矫正术；不含骨及软骨取骨术</t>
  </si>
  <si>
    <t>前鼻孔成形术</t>
  </si>
  <si>
    <t>鼻腔异物取出术</t>
  </si>
  <si>
    <t>下鼻甲部分切除术</t>
  </si>
  <si>
    <t>包括消融</t>
  </si>
  <si>
    <t>中鼻甲部分切除术</t>
  </si>
  <si>
    <t>鼻翼肿瘤切除成形术</t>
  </si>
  <si>
    <t>鼻前庭囊肿切除术</t>
  </si>
  <si>
    <t>鼻息肉摘除术</t>
  </si>
  <si>
    <t>单侧鼻内镜下加收1155元</t>
  </si>
  <si>
    <t>鼻中隔粘膜划痕术</t>
  </si>
  <si>
    <t>鼻中隔矫正术</t>
  </si>
  <si>
    <t>包括鼻中隔降肌附着过低矫正术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</si>
  <si>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</si>
  <si>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</si>
  <si>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</si>
  <si>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</si>
  <si>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</si>
  <si>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</si>
  <si>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</si>
  <si>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</si>
  <si>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翼管神经切断术</t>
  </si>
  <si>
    <t>隆鼻术后继发畸形矫正术</t>
  </si>
  <si>
    <t>重度鞍鼻畸形矫正术</t>
  </si>
  <si>
    <t>鼻畸形矫正术</t>
  </si>
  <si>
    <t>鼻孔闭锁修复术</t>
  </si>
  <si>
    <t>包括狭窄修复</t>
  </si>
  <si>
    <t>后鼻孔成形术</t>
  </si>
  <si>
    <t>鼻侧壁移位伴骨质充填术</t>
  </si>
  <si>
    <t>经内镜鼻部支架植入术</t>
  </si>
  <si>
    <t>切除患者病变组织后，将支架推注到靶部位（窦口鼻道复合体或各窦腔），待支架完全展开，完全贴合支撑至靶部位，完成植入过程。</t>
  </si>
  <si>
    <t>侧</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</si>
  <si>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</si>
  <si>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</si>
  <si>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</si>
  <si>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</si>
  <si>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</si>
  <si>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</si>
  <si>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</si>
  <si>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</si>
  <si>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</si>
  <si>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</si>
  <si>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</si>
  <si>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</si>
  <si>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</si>
  <si>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</si>
  <si>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</si>
  <si>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</si>
  <si>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单侧，蝶窦加收960元</t>
  </si>
  <si>
    <t>全筛窦切除术</t>
  </si>
  <si>
    <t>经鼻内镜鼻窦球囊扩张术</t>
  </si>
  <si>
    <t>经前颅窝鼻窦肿物切除术</t>
  </si>
  <si>
    <t>含硬脑膜取材、颅底重建；不含其他部分取材</t>
  </si>
  <si>
    <t>口鼻腔前庭瘘修补术</t>
  </si>
  <si>
    <t>喉声图</t>
  </si>
  <si>
    <t>含声门图</t>
  </si>
  <si>
    <t>310403002</t>
  </si>
  <si>
    <t>喉频谱仪检查</t>
  </si>
  <si>
    <t>310403003</t>
  </si>
  <si>
    <t>喉电图测试</t>
  </si>
  <si>
    <t>计算机嗓音疾病评估</t>
  </si>
  <si>
    <t>计算机言语疾病矫治</t>
  </si>
  <si>
    <t>纤维鼻咽镜检查</t>
  </si>
  <si>
    <t>间接鼻咽镜检查</t>
  </si>
  <si>
    <t>310403008</t>
  </si>
  <si>
    <t>硬性鼻咽镜检查</t>
  </si>
  <si>
    <t>纤维喉镜检查</t>
  </si>
  <si>
    <t>电子镜加收150元，床边检查加收100元</t>
  </si>
  <si>
    <t>喉动态镜检查</t>
  </si>
  <si>
    <t>电子镜加收150元</t>
  </si>
  <si>
    <t>直达喉镜检查</t>
  </si>
  <si>
    <t>包括前联合镜检查</t>
  </si>
  <si>
    <t>间接喉镜检查</t>
  </si>
  <si>
    <t>支撑喉镜检查</t>
  </si>
  <si>
    <t>咽封闭</t>
  </si>
  <si>
    <t>喉上神经封闭术</t>
  </si>
  <si>
    <t>咽部特殊治疗</t>
  </si>
  <si>
    <t>射频、激光、微波、等离子等法可分别计价</t>
  </si>
  <si>
    <t>310403016a</t>
  </si>
  <si>
    <t>咽部特殊治疗（冷冻）</t>
  </si>
  <si>
    <t>包括口咽异物取出</t>
  </si>
  <si>
    <t>射频、激光分别加收50元；半导体激光加收750元；微波加收80元；等离子加收1400元；下咽异物取出收112元</t>
  </si>
  <si>
    <t>喉及气管手术</t>
  </si>
  <si>
    <t>纤维喉镜加收150元，电子镜加收150元</t>
  </si>
  <si>
    <t>经直达喉镜喉肿物摘除术</t>
  </si>
  <si>
    <t>包括活检术，咽喉异物取出术，药物注射术</t>
  </si>
  <si>
    <t>颈侧切开喉部肿瘤切除术</t>
  </si>
  <si>
    <t>环甲膜切开术</t>
  </si>
  <si>
    <t>气管切开术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</si>
  <si>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</si>
  <si>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</si>
  <si>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</si>
  <si>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</si>
  <si>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</si>
  <si>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</si>
  <si>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</si>
  <si>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</si>
  <si>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</si>
  <si>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</si>
  <si>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</si>
  <si>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</si>
  <si>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</si>
  <si>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</si>
  <si>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</si>
  <si>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</si>
  <si>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</si>
  <si>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</si>
  <si>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</si>
  <si>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</si>
  <si>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</si>
  <si>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</si>
  <si>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</si>
  <si>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</si>
  <si>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</si>
  <si>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</si>
  <si>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</si>
  <si>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</si>
  <si>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</si>
  <si>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</si>
  <si>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</si>
  <si>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</si>
  <si>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</si>
  <si>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环杓关节复位术</t>
  </si>
  <si>
    <t>经颈进路会厌肿物切除术</t>
  </si>
  <si>
    <t>会厌良性肿瘤切除术</t>
  </si>
  <si>
    <t>含囊肿</t>
  </si>
  <si>
    <t>CO2激光喉肿瘤切除术</t>
  </si>
  <si>
    <t>颈淋巴结清扫术</t>
  </si>
  <si>
    <t>支撑喉镜下梨状窝瘘内瘘口封闭术</t>
  </si>
  <si>
    <t>全麻，消毒铺巾，支撑喉镜暴露梨状窝内瘘口，在显微镜直视下，烧灼内瘘口后，切开内瘘口粘膜，缝合创缘，封闭内瘘口。</t>
  </si>
  <si>
    <t>口咽部恶性肿物局部扩大切除术</t>
  </si>
  <si>
    <t>包括肿物切除及邻位瓣修复；不含口咽部大面积缺损游离皮瓣及带蒂皮瓣修复</t>
  </si>
  <si>
    <t>扁桃体切除术</t>
  </si>
  <si>
    <t>包括残体切除、挤切</t>
  </si>
  <si>
    <t>腺样体刮除术</t>
  </si>
  <si>
    <t>舌扁桃体切除术</t>
  </si>
  <si>
    <t>扁桃体周围脓肿切开引流术</t>
  </si>
  <si>
    <t>咽后壁脓肿切开引流术</t>
  </si>
  <si>
    <t>经颈侧进路鼻咽肿瘤切除术</t>
  </si>
  <si>
    <t>经硬腭进路鼻咽肿瘤切除术</t>
  </si>
  <si>
    <t>经硬腭进路鼻咽狭窄闭锁切开成形术</t>
  </si>
  <si>
    <t>不含其他部位取材</t>
  </si>
  <si>
    <t>颈侧切开下咽肿瘤切除术</t>
  </si>
  <si>
    <t>包括下咽癌切除+游离空肠下咽修复术</t>
  </si>
  <si>
    <t>颈外进路咽旁间隙肿物摘除术</t>
  </si>
  <si>
    <t>咽瘘皮瓣修复术</t>
  </si>
  <si>
    <t>腭咽肌瓣成形术</t>
  </si>
  <si>
    <t>含腭咽肌瓣制备及腭咽成形；不含腭部裂隙关闭</t>
  </si>
  <si>
    <t>咽后壁组织瓣成形术</t>
  </si>
  <si>
    <t>含咽后壁瓣制备及咽后瓣成形；不含腭部裂隙关闭</t>
  </si>
  <si>
    <t>腭弓成形术</t>
  </si>
  <si>
    <t>包括舌腭弓或咽腭弓成形术</t>
  </si>
  <si>
    <t>腭帆缩短术</t>
  </si>
  <si>
    <t>腭咽成形术</t>
  </si>
  <si>
    <t>悬雍垂缩短术</t>
  </si>
  <si>
    <t>悬雍垂腭咽成形术(UPPP)</t>
  </si>
  <si>
    <t>咽后嵴成形术</t>
  </si>
  <si>
    <t>会厌脓肿切开引流术</t>
  </si>
  <si>
    <t>HGC73602</t>
  </si>
  <si>
    <t>经鼻内镜鼻腔肿瘤切除术</t>
  </si>
  <si>
    <t>麻醉后，消毒铺巾，收缩鼻腔后，经内镜探查，暴露肿瘤，手术中应用鼻内镜手术钳，可以应用鼻窦电动切割器切除肿瘤，术后术腔填塞。</t>
  </si>
  <si>
    <t>前庭诱发肌源性电位</t>
  </si>
  <si>
    <t>隔声电磁屏蔽室，清洁局部皮肤，一次性电极耦合。测试时将电极置于胸锁乳突肌或眼轮匝肌，采取坐位或仰卧位，歪头或抬头姿势，记录高强度声刺激下肌肉收缩的紧张程度或眼下斜肌张力，记录P12,N23波形或N1,P1。观察波形、潜伏期、振幅及不对称比。分为气导和骨导两种方式刺激。包括眼部肌源性电位，颈部肌源性电位。</t>
  </si>
  <si>
    <t>部位</t>
  </si>
  <si>
    <t>HFC65301</t>
  </si>
  <si>
    <t>心功能测定</t>
  </si>
  <si>
    <t>指心功能仪法</t>
  </si>
  <si>
    <t>常规心电图检查</t>
  </si>
  <si>
    <t>含单通道、常规导联</t>
  </si>
  <si>
    <t>床旁心电图加收10元</t>
  </si>
  <si>
    <t>310701001a</t>
  </si>
  <si>
    <t>单通道</t>
  </si>
  <si>
    <t>310701001b</t>
  </si>
  <si>
    <t>三通道</t>
  </si>
  <si>
    <t>310701001c</t>
  </si>
  <si>
    <t>十二通道</t>
  </si>
  <si>
    <t>310701001d</t>
  </si>
  <si>
    <t>十五导联</t>
  </si>
  <si>
    <t>310701001e</t>
  </si>
  <si>
    <t>十八导联</t>
  </si>
  <si>
    <t>310701001f</t>
  </si>
  <si>
    <t>自动分析</t>
  </si>
  <si>
    <t>动态心电图</t>
  </si>
  <si>
    <t>含磁带、电池费用</t>
  </si>
  <si>
    <t>镍式加收80元,十二导联及以上加收120元</t>
  </si>
  <si>
    <t>频谱心电图</t>
  </si>
  <si>
    <t>含电极费用</t>
  </si>
  <si>
    <t>标测心电图</t>
  </si>
  <si>
    <t>体表窦房结心电图</t>
  </si>
  <si>
    <t>心电事件记录</t>
  </si>
  <si>
    <t>遥测心电监护</t>
  </si>
  <si>
    <t>含电池、电极费用</t>
  </si>
  <si>
    <t>心电监测电话传输</t>
  </si>
  <si>
    <t>日或月</t>
  </si>
  <si>
    <t>心电图踏车负荷试验</t>
  </si>
  <si>
    <t>含电极费用、包括二阶梯、平板运动试验</t>
  </si>
  <si>
    <t>平板运动试验加收80元</t>
  </si>
  <si>
    <t>心电图药物负荷试验</t>
  </si>
  <si>
    <t>心电向量图</t>
  </si>
  <si>
    <t>心音图</t>
  </si>
  <si>
    <t>心阻抗图</t>
  </si>
  <si>
    <t>心室晚电位</t>
  </si>
  <si>
    <t>心房晚电位</t>
  </si>
  <si>
    <t>倾斜试验</t>
  </si>
  <si>
    <t>心率变异性分析</t>
  </si>
  <si>
    <t>短程</t>
  </si>
  <si>
    <t>24小时加收100元</t>
  </si>
  <si>
    <t>无创阻抗法心搏出量测定</t>
  </si>
  <si>
    <t>无创心功能监测</t>
  </si>
  <si>
    <t>包括心血流图、心尖搏动图、</t>
  </si>
  <si>
    <t>每监测项目</t>
  </si>
  <si>
    <t>无创血液在体流动性检测收30元,心力衰竭趋势性指标收15元,冠心病趋势性指标收15元,心-交感神经指数收15元,心-迷走神经指数收15元。</t>
  </si>
  <si>
    <t>动态血压监测</t>
  </si>
  <si>
    <t>含电池费用；包括运动血压监测</t>
  </si>
  <si>
    <t>心电监测</t>
  </si>
  <si>
    <t>含无创血压监测</t>
  </si>
  <si>
    <t>心输出量测定</t>
  </si>
  <si>
    <t>肺动脉压和右心房压力监测</t>
  </si>
  <si>
    <t>动脉内压力监测</t>
  </si>
  <si>
    <t>指脉氧监测</t>
  </si>
  <si>
    <t>脉搏波速度测定</t>
  </si>
  <si>
    <t>连续无创容积变异指数监测</t>
  </si>
  <si>
    <t>无创冠脉血流储备分数测定</t>
  </si>
  <si>
    <t>使用64排以及64排以上CT设备采集的冠脉CTA DICOM数据及影像进行人工智能计算，对血管进行分割与重建，从而测定冠脉血流储备分数，可准确评估稳定型冠心病（SCAD）患者的功能性心肌缺血症状</t>
  </si>
  <si>
    <t>单导联长程心电监测</t>
  </si>
  <si>
    <t>指长时间连续采集、存储以及无线传输心电数据，监测患者心电活动</t>
  </si>
  <si>
    <t>有创性血流动力学监测(床旁)</t>
  </si>
  <si>
    <t>含心脏房室腔内压力监测、心排血量测定</t>
  </si>
  <si>
    <t>310702001a</t>
  </si>
  <si>
    <t>心脏房室腔内压力监测</t>
  </si>
  <si>
    <t>310702001b</t>
  </si>
  <si>
    <t>心排血量测定</t>
  </si>
  <si>
    <t>持续有创性血压监测</t>
  </si>
  <si>
    <t>含心电、压力连续示波</t>
  </si>
  <si>
    <t>有创性心内电生理检查</t>
  </si>
  <si>
    <t>310702005</t>
  </si>
  <si>
    <t>临时起搏器安置术</t>
  </si>
  <si>
    <t>临时起搏器应用</t>
  </si>
  <si>
    <t>永久起搏器安置术</t>
  </si>
  <si>
    <t>每增加一腔加收280元</t>
  </si>
  <si>
    <t>310702007a</t>
  </si>
  <si>
    <t>永久起搏器安置术腔室增加</t>
  </si>
  <si>
    <t>每腔</t>
  </si>
  <si>
    <t>永久起搏器更换术</t>
  </si>
  <si>
    <t>埋藏式心脏复律除颤器安置术</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</si>
  <si>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</si>
  <si>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</si>
  <si>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</si>
  <si>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</si>
  <si>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</si>
  <si>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</si>
  <si>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</si>
  <si>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</si>
  <si>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</si>
  <si>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</si>
  <si>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310702018</t>
  </si>
  <si>
    <t>体外自动心脏变律除颤术</t>
  </si>
  <si>
    <t>包括半自动</t>
  </si>
  <si>
    <t>体外反搏治疗</t>
  </si>
  <si>
    <t>右心导管检查术</t>
  </si>
  <si>
    <t>左心导管检查术</t>
  </si>
  <si>
    <t>包括左室造影术</t>
  </si>
  <si>
    <t>快速心律失常冷冻消融术</t>
  </si>
  <si>
    <t>320400001</t>
  </si>
  <si>
    <t>经皮瓣膜球囊成形术</t>
  </si>
  <si>
    <t>包括二尖瓣、三尖瓣、主动脉瓣、肺动脉瓣球囊成形术，房间隔穿刺术、经皮二尖瓣钳夹术</t>
  </si>
  <si>
    <t>每个瓣膜</t>
  </si>
  <si>
    <t>经皮二尖瓣钳夹术加收不超过80%</t>
  </si>
  <si>
    <t>先心病介入治疗</t>
  </si>
  <si>
    <t>包括动脉导管未闭、房室间隔缺损等</t>
  </si>
  <si>
    <t>320400003a</t>
  </si>
  <si>
    <t>室间隔缺损介入治疗</t>
  </si>
  <si>
    <t>冠状动脉造影术</t>
  </si>
  <si>
    <t>同时做左心室造影加收495元</t>
  </si>
  <si>
    <t>经皮冠状动脉腔内成形术(PTCA)</t>
  </si>
  <si>
    <t>含PTCA前的靶血管造影</t>
  </si>
  <si>
    <t>1.以扩张一支冠脉血管为基价，扩张多支血管每支加收495元；2.若冠状动脉造影术后立即进行PTCA术，应视作二次手术分别计价</t>
  </si>
  <si>
    <t>经皮冠状动脉内支架置入术(STENT)</t>
  </si>
  <si>
    <t>含为放置冠脉内支架而进行的球囊预扩张和支架打开后的支架内球囊高压扩张及术前的靶血管造影</t>
  </si>
  <si>
    <t>1.以扩张一支冠脉血管为基价，扩张多支血管每支加收495元；2.若冠状动脉造影术后立即进行STENT术，应视作二次手术分别计价</t>
  </si>
  <si>
    <t>经皮冠状动脉腔内激光成形术(ELCA)</t>
  </si>
  <si>
    <t>含激光消融后球囊扩张和/或支架置入及术前的靶血管造影</t>
  </si>
  <si>
    <t>1.以一支冠脉血管为基价，多支血管每支加收495元；2.若冠状动脉造影术后立即进行激光成形术，应视作二次手术分别计价</t>
  </si>
  <si>
    <t>高速冠状动脉内膜旋磨术</t>
  </si>
  <si>
    <t>含旋磨后球囊扩张和/或支架置入及术前的靶血管造影</t>
  </si>
  <si>
    <t>1.以旋磨一支冠脉血管为基价，旋磨多支血管每支加收495元；2.若冠状动脉造影术后立即进行旋磨术，应视作二次手术分别计价</t>
  </si>
  <si>
    <t>定向冠脉内膜旋切术</t>
  </si>
  <si>
    <t>含术前的靶血管造影</t>
  </si>
  <si>
    <t>1.以旋切一支冠脉血管为基价，旋切多支血管每支加收495元；2.若冠状动脉造影术后立即进行旋切术，应视作二次手术分别计价</t>
  </si>
  <si>
    <t>冠脉血管内超声检查术(IVUS)</t>
  </si>
  <si>
    <t>含术前的靶血管造影，包括脑血管内超声检查术(IVUS)</t>
  </si>
  <si>
    <t>冠状血管内多普勒血流测量术</t>
  </si>
  <si>
    <t>经皮主动脉气囊反搏动术(IABP)</t>
  </si>
  <si>
    <t>含主动脉气囊植入、反搏动治疗、气囊取出；不含心电、压力连续示波监护</t>
  </si>
  <si>
    <t>冠脉血管内窥镜检查术</t>
  </si>
  <si>
    <t>经皮冠状动脉内溶栓术</t>
  </si>
  <si>
    <t>含冠脉造影</t>
  </si>
  <si>
    <t>经皮激光心肌血管重建术(PMR)</t>
  </si>
  <si>
    <t>冠状动脉内超声溶栓术</t>
  </si>
  <si>
    <t>冠脉内局部药物释放治疗术</t>
  </si>
  <si>
    <t>肥厚型心肌病化学消融术</t>
  </si>
  <si>
    <t>冠脉定量血流分数（QFR）检查术</t>
  </si>
  <si>
    <t>在备有除颤仪及除颤电极的条件下，消毒，铺巾，局部麻醉，穿刺动脉放置鞘管，冠状动脉造影后经鞘管在监护仪监护及数字减影血管造影(DSA)引导下，沿引导钢丝将指引导管送至冠状动脉开口，根据冠状动脉造影结果决定需要检查的靶血管和靶病变。动脉注射硝酸甘油，再次行2个体位差≥25°的靶血管造影，通过DSA系统或影像归档和通信（PACS）系统将该2个体位的靶血管造影DICOM影像推送至定量血流分数测量系统，并对靶血管进行三维重建与血流动力学计算，分别获得靶血管、靶病变的定量血流分数，测量并计算病变长度、近端和远端参考管腔直径、病变的最佳造影投照体位等，该检查过程无需测量主动脉压。</t>
  </si>
  <si>
    <t>体外循环</t>
  </si>
  <si>
    <t>每增加1小时加收280元</t>
  </si>
  <si>
    <t>二尖瓣闭式扩张术</t>
  </si>
  <si>
    <t>包括左右径路</t>
  </si>
  <si>
    <t>二尖瓣直视成形术</t>
  </si>
  <si>
    <t>包括各种类型的二尖瓣狭窄或／和关闭不全的瓣膜的处理，如交界切开、睫索替代、瓣叶切除、瓣环成形等</t>
  </si>
  <si>
    <t>二尖瓣替换术</t>
  </si>
  <si>
    <t>包括保留部分或全部二尖瓣装置</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</si>
  <si>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</si>
  <si>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</si>
  <si>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</si>
  <si>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</si>
  <si>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</si>
  <si>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</si>
  <si>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</si>
  <si>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</si>
  <si>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主动脉瓣置换术</t>
  </si>
  <si>
    <t>包括主动脉瓣膜植入术</t>
  </si>
  <si>
    <t>自体肺动脉瓣替换主动脉瓣术(ROSS手术)</t>
  </si>
  <si>
    <t>包括各种肺动脉重建的方法</t>
  </si>
  <si>
    <t>肺动脉瓣置换术</t>
  </si>
  <si>
    <t>肺动脉瓣狭窄矫治术</t>
  </si>
  <si>
    <t>含肺动脉扩大补片、肺动脉瓣交界切开(或瓣成形)、右室流出道重建术</t>
  </si>
  <si>
    <t>小切口瓣膜置换术</t>
  </si>
  <si>
    <t>双瓣置换术</t>
  </si>
  <si>
    <t>多瓣置换加收1840元</t>
  </si>
  <si>
    <t>瓣周漏修补术</t>
  </si>
  <si>
    <t>330801016</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</si>
  <si>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</si>
  <si>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</si>
  <si>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</si>
  <si>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</si>
  <si>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</si>
  <si>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</si>
  <si>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</si>
  <si>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</si>
  <si>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</si>
  <si>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</si>
  <si>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</si>
  <si>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</si>
  <si>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</si>
  <si>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</si>
  <si>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</si>
  <si>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</si>
  <si>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</si>
  <si>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</si>
  <si>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</si>
  <si>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</si>
  <si>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</si>
  <si>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</si>
  <si>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</si>
  <si>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经皮主动脉瓣置换术</t>
  </si>
  <si>
    <t>全麻，穿刺双侧股动脉，经左侧股动脉送入猪尾巴造影导管至右冠窦底部造影。经右侧股动脉送入导管，通过主动脉瓣口进入左心室，同时侧左室压和主动脉压力，计算压差。通过导管送入超硬导丝，循导丝送入扩张球囊，对主动脉瓣口进行预扩张。撤出球囊，再循导丝送入预装了瓣膜的输送系统，至主动脉瓣环处，定位准确后逐步释放出瓣膜，升主动脉造影，观察瓣周漏情况，并重复测左室压力和主动脉压力计算压差，必要时进行后扩张。撤出导管导丝，检查入路血管无异常，闭合穿刺部位，压迫止血</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</si>
  <si>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</si>
  <si>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</si>
  <si>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</si>
  <si>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</si>
  <si>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</si>
  <si>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每支吻合血管</t>
  </si>
  <si>
    <t>每增加一支吻合血管加收920元</t>
  </si>
  <si>
    <t>冠脉搭桥+换瓣术</t>
  </si>
  <si>
    <t>包括瓣成形术</t>
  </si>
  <si>
    <t>每增加一支吻合血管加收875元</t>
  </si>
  <si>
    <t>冠脉搭桥+人工血管置换术</t>
  </si>
  <si>
    <t>非体外循环冠状动脉搭桥术</t>
  </si>
  <si>
    <t>小切口冠状动脉搭桥术</t>
  </si>
  <si>
    <t>包括各部位的小切口（左前外、右前外、剑尺）</t>
  </si>
  <si>
    <t>经胸腔镜取乳内动脉加收，每增加一支吻合血管加收875元</t>
  </si>
  <si>
    <t>冠状动脉内膜切除术</t>
  </si>
  <si>
    <t>肺动静脉瘘结扎术</t>
  </si>
  <si>
    <t>330802010</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</si>
  <si>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</si>
  <si>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</si>
  <si>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</si>
  <si>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</si>
  <si>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</si>
  <si>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</si>
  <si>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</si>
  <si>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</si>
  <si>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</si>
  <si>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</si>
  <si>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</si>
  <si>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</si>
  <si>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右室双出口矫治术</t>
  </si>
  <si>
    <r>
      <rPr>
        <sz val="11"/>
        <color theme="1"/>
        <rFont val="宋体"/>
        <family val="3"/>
        <charset val="134"/>
      </rPr>
      <t>包括内隧道或内通道或左室流出道成形</t>
    </r>
    <r>
      <rPr>
        <strike/>
        <sz val="11"/>
        <color rgb="FFFF0000"/>
        <rFont val="宋体"/>
        <family val="3"/>
        <charset val="134"/>
      </rPr>
      <t>及右室流出道成形术</t>
    </r>
  </si>
  <si>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</si>
  <si>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</si>
  <si>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</si>
  <si>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</si>
  <si>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</si>
  <si>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</si>
  <si>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</si>
  <si>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</si>
  <si>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</si>
  <si>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</si>
  <si>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</si>
  <si>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</si>
  <si>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保留瓣膜的主动脉根部替换术</t>
  </si>
  <si>
    <t>包括Darid Yacuob手术</t>
  </si>
  <si>
    <t>主动脉窦瘤破裂修补术</t>
  </si>
  <si>
    <t>包括窦破到心脏各腔室的处理</t>
  </si>
  <si>
    <t>升主动脉替换术</t>
  </si>
  <si>
    <t>升主动脉替换加主动脉瓣替换术(Wheat′s手术)</t>
  </si>
  <si>
    <t>包括升主动脉替换加主动脉瓣替换</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</si>
  <si>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</si>
  <si>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</si>
  <si>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</si>
  <si>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</si>
  <si>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</si>
  <si>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</si>
  <si>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</si>
  <si>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</si>
  <si>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</si>
  <si>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</si>
  <si>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</si>
  <si>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</si>
  <si>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</si>
  <si>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</si>
  <si>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</si>
  <si>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</si>
  <si>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</si>
  <si>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</si>
  <si>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</si>
  <si>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</si>
  <si>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矫正型大动脉转位伴发畸形矫治术</t>
  </si>
  <si>
    <r>
      <rPr>
        <sz val="11"/>
        <color theme="1"/>
        <rFont val="宋体"/>
        <family val="3"/>
        <charset val="134"/>
      </rPr>
      <t>包括室缺损修补术、</t>
    </r>
    <r>
      <rPr>
        <strike/>
        <sz val="11"/>
        <color rgb="FFFF0000"/>
        <rFont val="宋体"/>
        <family val="3"/>
        <charset val="134"/>
      </rPr>
      <t>肺动脉狭窄疏通术、左侧房室瓣成形术等</t>
    </r>
  </si>
  <si>
    <t>永存动脉干修复术</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</si>
  <si>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</si>
  <si>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</si>
  <si>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</si>
  <si>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</si>
  <si>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左心耳封堵术</t>
  </si>
  <si>
    <t>包括左心耳闭合术</t>
  </si>
  <si>
    <t>左心耳闭合术收2800元。</t>
  </si>
  <si>
    <t>心包剥脱术</t>
  </si>
  <si>
    <t>包括各种原因所致心包炎的剥脱与松解</t>
  </si>
  <si>
    <t>经胸腔镜心包部分切除术</t>
  </si>
  <si>
    <t>心包肿瘤切除术</t>
  </si>
  <si>
    <t>心包开窗引流术</t>
  </si>
  <si>
    <t>心脏外伤修补术</t>
  </si>
  <si>
    <t>包括清创、引流</t>
  </si>
  <si>
    <t>心内异物取出术</t>
  </si>
  <si>
    <t>包括心脏各部位及肺动脉内的异物</t>
  </si>
  <si>
    <t>心脏良性肿瘤摘除术</t>
  </si>
  <si>
    <t>包括心脏各部位的良性肿瘤及囊肿</t>
  </si>
  <si>
    <t>多发肿瘤加收875元</t>
  </si>
  <si>
    <t>心脏恶性肿瘤摘除术</t>
  </si>
  <si>
    <t>室壁瘤切除术</t>
  </si>
  <si>
    <t>包括室壁瘤切除缝合术、左心室成形术</t>
  </si>
  <si>
    <t>左房血栓清除术</t>
  </si>
  <si>
    <t>单独，附加手术加875元</t>
  </si>
  <si>
    <t>左房折叠术</t>
  </si>
  <si>
    <t>左室减容术(Batista手术)</t>
  </si>
  <si>
    <t>包括二尖瓣成形术</t>
  </si>
  <si>
    <t>心脏异常传导束切断术</t>
  </si>
  <si>
    <t>不含心表电生理标测</t>
  </si>
  <si>
    <t>迷宫手术(房颤矫治术)</t>
  </si>
  <si>
    <t>包括各种改良方式(冷冻、电凝等)、心内直视射频消融术；不含心表电生理标测</t>
  </si>
  <si>
    <t>冷冻、电凝等法可分别计价</t>
  </si>
  <si>
    <t>330803017</t>
  </si>
  <si>
    <t>心脏表面临时起搏器安置术</t>
  </si>
  <si>
    <t>左右心室辅助泵安装术</t>
  </si>
  <si>
    <t>含临时性插管</t>
  </si>
  <si>
    <t>主动脉内球囊反搏置管术</t>
  </si>
  <si>
    <t>指切开法；含主动脉内球囊及导管撤离术</t>
  </si>
  <si>
    <t>含长时间转流插管</t>
  </si>
  <si>
    <t>体外人工膜肺(ECOM)</t>
  </si>
  <si>
    <t>左右心室辅助循环</t>
  </si>
  <si>
    <t>体外循环心脏不停跳心内直视手术</t>
  </si>
  <si>
    <t>包括室间隔缺损修补，法鲁氏三联症根治，联合心瓣膜替换，主动脉窦瘤破裂修补</t>
  </si>
  <si>
    <t>开胸心脏挤压术</t>
  </si>
  <si>
    <t>房颤射频消融仪</t>
  </si>
  <si>
    <t>FKA02705</t>
  </si>
  <si>
    <t>经皮肢体氧分压测定</t>
  </si>
  <si>
    <t>含耗材费用</t>
  </si>
  <si>
    <t>FKU01202</t>
  </si>
  <si>
    <t>冠脉光学相干断层扫描(OCT)检查</t>
  </si>
  <si>
    <t>包括神经系统血管</t>
  </si>
  <si>
    <t>FKU02202</t>
  </si>
  <si>
    <t>冠脉血管内压力导丝测定术</t>
  </si>
  <si>
    <t>包括冠脉血管内压力导管测定术</t>
  </si>
  <si>
    <t>脑血管参照执行</t>
  </si>
  <si>
    <t>HAN05203</t>
  </si>
  <si>
    <t>经外周动脉连续心排出量监测</t>
  </si>
  <si>
    <t>消毒，动脉和中心静脉穿刺，连接监测仪，记录各项血流动力学指标、心脏每搏量变异(SVV)、肺水等监测数据。不含中心动脉导管置入。</t>
  </si>
  <si>
    <t>HKT62302</t>
  </si>
  <si>
    <t>植入式心电记录器安置术</t>
  </si>
  <si>
    <t>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t>
  </si>
  <si>
    <t>HLB05901</t>
  </si>
  <si>
    <t>主动脉内球囊反搏（IABP）运行监测</t>
  </si>
  <si>
    <t>HLC83301</t>
  </si>
  <si>
    <t>升主动脉成形术</t>
  </si>
  <si>
    <t>开胸，必要时建立体外循环，以人工血管包裹，升主动脉部分切除，主动脉壁部分缝合等方法成形升主动脉，关胸。不含体外循环。</t>
  </si>
  <si>
    <t>HM962901</t>
  </si>
  <si>
    <t>体外人工膜肺(ECMO)安装术</t>
  </si>
  <si>
    <t>预充管道，腹股沟切口经股动静脉，或经右心房和升主动脉，或颈部穿刺经颈动静脉，置入管道</t>
  </si>
  <si>
    <t>HM964301</t>
  </si>
  <si>
    <t>体外膜肺(ECMO)撤除术</t>
  </si>
  <si>
    <t>消毒，局麻或全麻，游离阻断股静动脉，撤除股动静脉管道，收紧股静脉荷包线，缝合股动脉切口，皮肤切口缝合。</t>
  </si>
  <si>
    <t>脑电图</t>
  </si>
  <si>
    <t>含深呼吸诱发，至少8导</t>
  </si>
  <si>
    <t>次或小时</t>
  </si>
  <si>
    <t>脑电发生源定位加收20元，术中监测每小时20元</t>
  </si>
  <si>
    <t>310100001a</t>
  </si>
  <si>
    <t>脑电图8导及以下</t>
  </si>
  <si>
    <t>310100001b</t>
  </si>
  <si>
    <t>脑电图8-16导(含)</t>
  </si>
  <si>
    <t>310100001c</t>
  </si>
  <si>
    <t>脑电图16导以上</t>
  </si>
  <si>
    <t>特殊脑电图</t>
  </si>
  <si>
    <t>包括特殊电极(鼻咽或蝶骨或皮层等)、特殊诱发、闪光刺激</t>
  </si>
  <si>
    <t>脑地形图</t>
  </si>
  <si>
    <t>含二维脑地形图(至少16导)</t>
  </si>
  <si>
    <t>同时做脑电图加收20元</t>
  </si>
  <si>
    <t>动态脑电图</t>
  </si>
  <si>
    <t>包括24小时脑电视频监测或脑电Holter</t>
  </si>
  <si>
    <t>脑电图录象监测</t>
  </si>
  <si>
    <t>含摄像观测患者行为及脑电图监测</t>
  </si>
  <si>
    <t>脑磁图</t>
  </si>
  <si>
    <t>神经传导速度测定</t>
  </si>
  <si>
    <t>含感觉神经与运动神经传导速度、包括重复神经电刺激</t>
  </si>
  <si>
    <t>每条神经</t>
  </si>
  <si>
    <t>神经电图</t>
  </si>
  <si>
    <t>含检查F波、H反射、瞬目反射及重复神经电刺激</t>
  </si>
  <si>
    <t>体感诱发电位</t>
  </si>
  <si>
    <t>包括上肢体感诱发电位检查应含头皮、颈部Erb氏点记录、下肢体感诱发电位检查应含头皮、腰部记录</t>
  </si>
  <si>
    <t>次或小时 、单肢</t>
  </si>
  <si>
    <t>诱发电位地形图分析加收20元，术中监测每小时20元</t>
  </si>
  <si>
    <t>310100010</t>
  </si>
  <si>
    <t>运动诱发电位</t>
  </si>
  <si>
    <t>含大脑皮层和周围神经剌激</t>
  </si>
  <si>
    <t>术中监测每小时20元</t>
  </si>
  <si>
    <t>事件相关电位</t>
  </si>
  <si>
    <t>包括视觉、体感刺激P300与听觉P300</t>
  </si>
  <si>
    <t>增加N400检查时加收20元</t>
  </si>
  <si>
    <t>脑干听觉诱发电位</t>
  </si>
  <si>
    <t>包括视诱发电位和体诱发电位</t>
  </si>
  <si>
    <t>高刺激率听觉脑干反应加收80元</t>
  </si>
  <si>
    <t>术中颅神经监测</t>
  </si>
  <si>
    <t>颅内压监测</t>
  </si>
  <si>
    <t>感觉阈值测量</t>
  </si>
  <si>
    <t>包括感觉障碍电生理诊断</t>
  </si>
  <si>
    <t>310100017</t>
  </si>
  <si>
    <t>侧脑室穿刺术</t>
  </si>
  <si>
    <r>
      <rPr>
        <sz val="11"/>
        <color theme="1"/>
        <rFont val="宋体"/>
        <family val="3"/>
        <charset val="134"/>
      </rPr>
      <t>包括引流</t>
    </r>
    <r>
      <rPr>
        <strike/>
        <sz val="11"/>
        <color theme="1"/>
        <rFont val="宋体"/>
        <family val="3"/>
        <charset val="134"/>
      </rPr>
      <t>、注药、经储液囊穿刺脑脊液引流术</t>
    </r>
  </si>
  <si>
    <t>枕大池穿刺术</t>
  </si>
  <si>
    <t>硬脑膜下穿刺术</t>
  </si>
  <si>
    <t>植物神经功能检查</t>
  </si>
  <si>
    <t>310100022</t>
  </si>
  <si>
    <t>多功能神经肌肉功能监测</t>
  </si>
  <si>
    <t>包括表面肌电测定</t>
  </si>
  <si>
    <t>肌电图</t>
  </si>
  <si>
    <t>包括眼肌电图</t>
  </si>
  <si>
    <t>每条肌肉</t>
  </si>
  <si>
    <t>单纤维肌电图</t>
  </si>
  <si>
    <t>310100025</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</si>
  <si>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</si>
  <si>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</si>
  <si>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</si>
  <si>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</si>
  <si>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</si>
  <si>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</si>
  <si>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</si>
  <si>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310100030</t>
  </si>
  <si>
    <t>经皮穿刺三叉神经干注射术</t>
  </si>
  <si>
    <t>慢性小脑电刺激术</t>
  </si>
  <si>
    <t>包括植入性神经电刺激器程控治疗、神经电刺激器植入术</t>
  </si>
  <si>
    <t>310100033</t>
  </si>
  <si>
    <t>周围神经毁损术</t>
  </si>
  <si>
    <t>含神经穿刺及注射</t>
  </si>
  <si>
    <t>不同方法分别计价，三叉神经干酌情加收</t>
  </si>
  <si>
    <t>310100033a</t>
  </si>
  <si>
    <t>神经分支毁损术</t>
  </si>
  <si>
    <t>每增加一支加收112元</t>
  </si>
  <si>
    <t>310100033b</t>
  </si>
  <si>
    <t>半月神经毁损术</t>
  </si>
  <si>
    <t>交感神经节毁损术</t>
  </si>
  <si>
    <t>指颈、胸、腰交感神经节穿刺及注射，含神经穿刺及注射。包括侧隐窝消炎镇痛治疗</t>
  </si>
  <si>
    <t>不同方法、不同部位分别计价，胸交感神经加收280元。侧隐窝消炎镇痛治疗420元</t>
  </si>
  <si>
    <t>侧脑室分流管压力调整</t>
  </si>
  <si>
    <t>门诊问诊，病历采集，应用调压工具进行目标压力设定判断及调整。</t>
  </si>
  <si>
    <t>经颅交流电刺激</t>
  </si>
  <si>
    <t>打开治疗仪，给予15mA,77.5Hz的交流电治疗，做好治疗记录。</t>
  </si>
  <si>
    <t>面神经肌电图检查</t>
  </si>
  <si>
    <t>1.包括额、眼、上唇及下唇四个功能区；2.每功能区均含双侧</t>
  </si>
  <si>
    <t>新生儿测颅压</t>
  </si>
  <si>
    <t>脊髓电刺激植入术</t>
  </si>
  <si>
    <t>包括长时程、短时程，包括取出术</t>
  </si>
  <si>
    <t>经股动脉插管全脑动脉造影术</t>
  </si>
  <si>
    <t>含颈动脉、椎动脉，包括经颈动脉插管</t>
  </si>
  <si>
    <t>单纯脑动静脉瘘栓塞术</t>
  </si>
  <si>
    <t>经皮穿刺脑血管腔内球囊成形术</t>
  </si>
  <si>
    <t>经皮穿刺脑血管腔内支架置入术</t>
  </si>
  <si>
    <t>经皮穿刺脑血管腔内溶栓术</t>
  </si>
  <si>
    <t>包括抽吸术</t>
  </si>
  <si>
    <t>经皮穿刺脑血管腔内化疗术</t>
  </si>
  <si>
    <t>颅内动脉瘤栓塞术</t>
  </si>
  <si>
    <t>脑及颅内血管畸形栓塞术</t>
  </si>
  <si>
    <t>脊髓动脉造影术</t>
  </si>
  <si>
    <t>脊髓血管畸形栓塞术</t>
  </si>
  <si>
    <t>脑血管腔内血栓取出术</t>
  </si>
  <si>
    <t>全麻，穿刺股动脉，在导丝的指引下将造影导管置于主动脉弓进行造影，发现颅内外大血管闭塞部位，在微导丝指引下将中间导管置于大脑闭塞血管，通过微导管将取栓器置于血栓处，应用取栓器、抽吸等方式行血管再通治疗，造影复查，穿刺点压迫包扎，人工报告。</t>
  </si>
  <si>
    <t>颅骨骨瘤切除术</t>
  </si>
  <si>
    <t>骨瓣开颅加收1040元</t>
  </si>
  <si>
    <t>颅内硬膜外血肿引流术</t>
  </si>
  <si>
    <t>包括脓肿引流</t>
  </si>
  <si>
    <t>脑脓肿穿刺引流术</t>
  </si>
  <si>
    <t>不含开颅脓肿切除术</t>
  </si>
  <si>
    <t>开放性颅脑损伤清除术</t>
  </si>
  <si>
    <t>包括火器伤</t>
  </si>
  <si>
    <t>静脉窦破裂手术加收875元</t>
  </si>
  <si>
    <t>颅骨凹陷骨折复位术</t>
  </si>
  <si>
    <t>含碎骨片清除</t>
  </si>
  <si>
    <t>去颅骨骨瓣减压术</t>
  </si>
  <si>
    <t>颅骨修补术</t>
  </si>
  <si>
    <t>包括假体植入</t>
  </si>
  <si>
    <t>颅骨钻孔探查术</t>
  </si>
  <si>
    <t>两孔以上加收300元</t>
  </si>
  <si>
    <t>经颅眶肿瘤切除术</t>
  </si>
  <si>
    <t>慢性硬膜下血肿钻孔术</t>
  </si>
  <si>
    <t>包括高血压脑出血碎吸术</t>
  </si>
  <si>
    <t>碎吸加50％</t>
  </si>
  <si>
    <t>颅内多发血肿清除术</t>
  </si>
  <si>
    <t>含同一部位硬膜外、硬膜下、脑内血肿清除术</t>
  </si>
  <si>
    <t>颅内血肿清除术</t>
  </si>
  <si>
    <t>包括单纯硬膜外、硬膜下、脑内血肿清除术</t>
  </si>
  <si>
    <t>开颅颅内减压术</t>
  </si>
  <si>
    <t>包括大脑颞极、额极、枕极切除、颞肌下减压</t>
  </si>
  <si>
    <t>经颅视神经管减压术</t>
  </si>
  <si>
    <t>颅内压监护传感器置入术</t>
  </si>
  <si>
    <t>包括颅内硬膜下、硬膜外、脑内、脑室内</t>
  </si>
  <si>
    <t>侧脑室分流术</t>
  </si>
  <si>
    <t>含分流管调整；包括侧脑室-心房分流术、侧脑室-膀胱分流术、侧脑室-腹腔分流术</t>
  </si>
  <si>
    <t>脑室钻孔伴脑室引流术</t>
  </si>
  <si>
    <t>颅内蛛网膜囊肿分流术</t>
  </si>
  <si>
    <t>包括囊肿切除</t>
  </si>
  <si>
    <t>囊肿切除加收750元</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</si>
  <si>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</si>
  <si>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</si>
  <si>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</si>
  <si>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</si>
  <si>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</si>
  <si>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</si>
  <si>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</si>
  <si>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</si>
  <si>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</si>
  <si>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</si>
  <si>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</si>
  <si>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</si>
  <si>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不含术中脑电监测</t>
  </si>
  <si>
    <t>大脑半球切除术</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</si>
  <si>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</si>
  <si>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</si>
  <si>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</si>
  <si>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</si>
  <si>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</si>
  <si>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</si>
  <si>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</si>
  <si>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</si>
  <si>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含手术计划系统，24小时脑电图动态监测、皮层电极</t>
  </si>
  <si>
    <t>治疗难治性癫痫</t>
  </si>
  <si>
    <t>脑深部电极置入术</t>
  </si>
  <si>
    <t>包括迷走神经电刺激器植入术</t>
  </si>
  <si>
    <t>小脑半球病变切除术</t>
  </si>
  <si>
    <t>包括小脑半球胶质瘤（囊性）、血管网织细胞瘤、转移癌、脑脓肿、自发性出血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</si>
  <si>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</si>
  <si>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</si>
  <si>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</si>
  <si>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</si>
  <si>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</si>
  <si>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</si>
  <si>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经口腔入路颅底斜坡肿瘤切除术</t>
  </si>
  <si>
    <t>包括上颌入路颅海绵窦侵入肿瘤切除术</t>
  </si>
  <si>
    <t>颅底肿瘤切除术</t>
  </si>
  <si>
    <t>包括前、中颅窝内外沟通性肿瘤、前、中、后颅窝底肿瘤(鞍结节脑膜瘤、侵袭性垂体瘤、脊索瘤、神经鞘瘤)、颈静脉孔区肿瘤、上颌外旋颅底手术；不含胆脂瘤、囊肿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</si>
  <si>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</si>
  <si>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</si>
  <si>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</si>
  <si>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</si>
  <si>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</si>
  <si>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</si>
  <si>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</si>
  <si>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需在立体定位下加收1750元</t>
  </si>
  <si>
    <t>经颅内镜脑室脉络丛烧灼术</t>
  </si>
  <si>
    <t>终板造瘘术</t>
  </si>
  <si>
    <t>海绵窦瘘直接手术</t>
  </si>
  <si>
    <t>脑脊液漏修补术</t>
  </si>
  <si>
    <t>包括额窦修补、前颅窝、中颅窝底修补</t>
  </si>
  <si>
    <t>脑脊膜膨出修补术</t>
  </si>
  <si>
    <t>指单纯脑脊膜膨出</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</si>
  <si>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</si>
  <si>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</si>
  <si>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</si>
  <si>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</si>
  <si>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</si>
  <si>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</si>
  <si>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</si>
  <si>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</si>
  <si>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</si>
  <si>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</si>
  <si>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含定向仪</t>
  </si>
  <si>
    <t>立体定向脑深部核团毁损术</t>
  </si>
  <si>
    <r>
      <rPr>
        <sz val="11"/>
        <color theme="1"/>
        <rFont val="宋体"/>
        <family val="3"/>
        <charset val="134"/>
      </rPr>
      <t>包括治疗帕金森氏病、舞蹈病、扭转痉挛、癫痫等；包括</t>
    </r>
    <r>
      <rPr>
        <strike/>
        <sz val="11"/>
        <color theme="1"/>
        <rFont val="宋体"/>
        <family val="3"/>
        <charset val="134"/>
      </rPr>
      <t>射频、</t>
    </r>
    <r>
      <rPr>
        <sz val="11"/>
        <color theme="1"/>
        <rFont val="宋体"/>
        <family val="3"/>
        <charset val="134"/>
      </rPr>
      <t>细胞刀治疗</t>
    </r>
  </si>
  <si>
    <t>靶点</t>
  </si>
  <si>
    <t>每增加一个“靶点”加收1050元，细胞刀加收1000元，含定向仪</t>
  </si>
  <si>
    <t>三叉神经感觉后根切断术</t>
  </si>
  <si>
    <t>330202002</t>
  </si>
  <si>
    <t>三叉神经周围支切断术</t>
  </si>
  <si>
    <t>每神经支</t>
  </si>
  <si>
    <t>酒精封闭、甘油封闭、冷冻、射频等分别计价</t>
  </si>
  <si>
    <t>330202003</t>
  </si>
  <si>
    <t>三叉神经撕脱术</t>
  </si>
  <si>
    <t>三叉神经干鞘膜内注射术</t>
  </si>
  <si>
    <t>颞部开颅三叉神经节切断术</t>
  </si>
  <si>
    <t>迷路后三叉神经切断术</t>
  </si>
  <si>
    <t>颅神经微血管减压术</t>
  </si>
  <si>
    <t>包括三叉神经、面神经、听神经、舌咽神经、迷走神经</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</si>
  <si>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</si>
  <si>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</si>
  <si>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</si>
  <si>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</si>
  <si>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</si>
  <si>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面神经松解减压术</t>
  </si>
  <si>
    <t>含腮腺浅叶切除；包括面神经周围支支配的外周部分；包括枕大神经减压术、 耳颞神经减压术</t>
  </si>
  <si>
    <t>枕大神经减压术2200元、 耳颞神经减压术1500元</t>
  </si>
  <si>
    <t>经耳面神经梳理术</t>
  </si>
  <si>
    <t>面神经周围神经移植术</t>
  </si>
  <si>
    <t>经迷路前庭神经切断术</t>
  </si>
  <si>
    <t>迷路后前庭神经切断术</t>
  </si>
  <si>
    <t>经内镜前庭神经切断术</t>
  </si>
  <si>
    <t>经乙状窦后进路神经切断术</t>
  </si>
  <si>
    <t>包括三叉神经、舌咽神经</t>
  </si>
  <si>
    <t>经颅脑脊液耳漏修补术</t>
  </si>
  <si>
    <t>颅内巨大动脉瘤夹闭切除术</t>
  </si>
  <si>
    <t>包括基底动脉瘤、大脑后动脉瘤；不含血管重建术</t>
  </si>
  <si>
    <t>次，一个</t>
  </si>
  <si>
    <t>动脉瘤直径大于2.5cm。多夹除一个动脉瘤加收875元</t>
  </si>
  <si>
    <t>颅内动脉瘤夹闭术</t>
  </si>
  <si>
    <t>不含基底动脉瘤、大脑后动脉瘤、多发动脉瘤</t>
  </si>
  <si>
    <t>动脉瘤直径小于2.5cm，多夹除一个动脉瘤加收920元</t>
  </si>
  <si>
    <t>颅内动脉瘤包裹术</t>
  </si>
  <si>
    <t>包括肌肉包裹、生物胶包裹、单纯栓塞</t>
  </si>
  <si>
    <t>颅内巨大动静脉畸形栓塞后切除术</t>
  </si>
  <si>
    <t>含直径大于4cm动静脉畸形，包括脑干和脑室周围的小于4cm深部血管畸形</t>
  </si>
  <si>
    <t>颅内动静脉畸形切除术</t>
  </si>
  <si>
    <t>含血肿清除、小于4cm动静脉畸形切除</t>
  </si>
  <si>
    <t>脑动脉瘤动静脉畸形切除术</t>
  </si>
  <si>
    <t>含动静脉畸形直径小于4cm，含动脉瘤与动静脉畸形在同一部位</t>
  </si>
  <si>
    <t>动脉瘤与动静脉畸形不在同一部位加收1750元</t>
  </si>
  <si>
    <t>颈内动脉内膜剥脱术</t>
  </si>
  <si>
    <t>不含术中血流监测</t>
  </si>
  <si>
    <t>行动脉成形术加收1750元</t>
  </si>
  <si>
    <t>椎动脉内膜剥脱术</t>
  </si>
  <si>
    <t>椎动脉减压术</t>
  </si>
  <si>
    <t>颈动脉外膜剥脱术</t>
  </si>
  <si>
    <t>包括颈总动脉、颈内动脉、颈外动脉外膜剥脱术、迷走神经剥离术</t>
  </si>
  <si>
    <t>颈总动脉大脑中动脉吻合术</t>
  </si>
  <si>
    <t>包括颞浅动脉-大脑中动脉吻合术</t>
  </si>
  <si>
    <t>如取大隐静脉加收1050元</t>
  </si>
  <si>
    <t>颅外内动脉搭桥术</t>
  </si>
  <si>
    <t>颞肌颞浅动脉贴敷术</t>
  </si>
  <si>
    <t>血管吻合术加收875元</t>
  </si>
  <si>
    <t>颈动脉结扎术</t>
  </si>
  <si>
    <t>包括颈内动脉、颈外动脉、颈总动脉结扎</t>
  </si>
  <si>
    <t>颅内血管重建术</t>
  </si>
  <si>
    <t>颅内动脉瘤血流导向治疗术</t>
  </si>
  <si>
    <t>麻醉，穿刺置管，造影摄片，超选择置管，置入器械，复查造影，拔管，穿刺点压迫包扎。</t>
  </si>
  <si>
    <t>脊髓和神经根粘连松解术</t>
  </si>
  <si>
    <t>脊髓空洞症内引流术</t>
  </si>
  <si>
    <t>脊髓丘脑束切断术</t>
  </si>
  <si>
    <t>脊髓栓系综合症手术</t>
  </si>
  <si>
    <t>脊髓前连合切断术</t>
  </si>
  <si>
    <t>包括选择性脊神经后根断切断术，不含电生理监测</t>
  </si>
  <si>
    <t>椎管内脓肿切开引流术</t>
  </si>
  <si>
    <t>包括硬膜下脓肿</t>
  </si>
  <si>
    <t>脊髓内病变切除术</t>
  </si>
  <si>
    <t>包括髓内肿瘤、髓内血肿清除</t>
  </si>
  <si>
    <t>肿瘤长度超过5cm以上的肿瘤加收875元。髓内药物导入参照执行</t>
  </si>
  <si>
    <t>脊髓硬膜外病变切除术</t>
  </si>
  <si>
    <t>包括硬脊膜外肿瘤、血肿、结核瘤、转移瘤、黄韧带增厚、椎间盘突出；不含硬脊膜下、脊髓内肿瘤</t>
  </si>
  <si>
    <t>髓外硬脊膜下病变切除术</t>
  </si>
  <si>
    <t>包括硬脊膜下肿瘤、血肿；不含脊髓内肿瘤</t>
  </si>
  <si>
    <t>肿瘤长度超过5cm以上的肿瘤加收1750元</t>
  </si>
  <si>
    <t>脊髓外露修补术</t>
  </si>
  <si>
    <t>脊髓动静脉畸形切除术</t>
  </si>
  <si>
    <t>脊髓蛛网膜下腔腹腔分流术</t>
  </si>
  <si>
    <t>包括脑室腹腔分流</t>
  </si>
  <si>
    <t>脊髓蛛网膜下腔输尿管分流术</t>
  </si>
  <si>
    <t>选择性脊神经后根切断术（SPR）</t>
  </si>
  <si>
    <t>不含术中监测</t>
  </si>
  <si>
    <t>胸腰交感神经节切断术</t>
  </si>
  <si>
    <t>含切除多个神经节</t>
  </si>
  <si>
    <t>腰骶部潜毛窦切除术</t>
  </si>
  <si>
    <t>经皮穿刺骶神经囊肿治疗术</t>
  </si>
  <si>
    <t>马尾神经吻合术</t>
  </si>
  <si>
    <t>330204020</t>
  </si>
  <si>
    <t>脑脊液置换术</t>
  </si>
  <si>
    <t>包括置管、持续引流</t>
  </si>
  <si>
    <t>欧玛亚（Omaya）管置入术</t>
  </si>
  <si>
    <t>胰腺周围神经切除术</t>
  </si>
  <si>
    <t>包括胰腺周围神经阻滞术</t>
  </si>
  <si>
    <t>神经吻合术</t>
  </si>
  <si>
    <t>含手术显微镜使用</t>
  </si>
  <si>
    <t>神经移植术</t>
  </si>
  <si>
    <t>异体神经</t>
  </si>
  <si>
    <t>神经瘤切除术</t>
  </si>
  <si>
    <t>含神经吻合术；包括肢体各部位及椎旁病变</t>
  </si>
  <si>
    <t>骶神经松解减压术</t>
  </si>
  <si>
    <t>消毒铺巾，经骶骨-臀部联合入路显露盆腔内骶丛神经，探查神经黏连部位及程度，松解黏连的神经，切开神经周围支持带减压，另戳口放负压引流管，逐层关闭伤口，必要时术中神经监护</t>
  </si>
  <si>
    <t>腰骶干神经松解修复术</t>
  </si>
  <si>
    <t>消毒铺巾，经腰腹膜后入路显露腰椎椎体前缘，探查神经干损伤类型，必要时给予缝合、修复、松解，另戳口放负压引流管，逐层关闭伤口。</t>
  </si>
  <si>
    <t>电生理监测仪</t>
  </si>
  <si>
    <t>HCW72102</t>
  </si>
  <si>
    <t>交感神经射频毁损术</t>
  </si>
  <si>
    <t>荧光检查</t>
  </si>
  <si>
    <t>包括会阴、阴道、宫颈部位病变检查</t>
  </si>
  <si>
    <t>变应原皮内试验</t>
  </si>
  <si>
    <t>包括吸入组、食物组、水果组、细菌组</t>
  </si>
  <si>
    <t>组</t>
  </si>
  <si>
    <t>性病检查</t>
  </si>
  <si>
    <t>311400002a</t>
  </si>
  <si>
    <t>男</t>
  </si>
  <si>
    <t>311400002b</t>
  </si>
  <si>
    <t>女</t>
  </si>
  <si>
    <t>皮肤生理指标系统分析</t>
  </si>
  <si>
    <t>含色素、皮脂、水份、PH测定及局部色彩图象</t>
  </si>
  <si>
    <t>皮损取材检查</t>
  </si>
  <si>
    <t>包括阴虱、疥虫、利杜体</t>
  </si>
  <si>
    <t>每个取材部位</t>
  </si>
  <si>
    <t>毛雍症检查</t>
  </si>
  <si>
    <t>含镜检</t>
  </si>
  <si>
    <t>伍德氏灯检查</t>
  </si>
  <si>
    <t>斑贴试验</t>
  </si>
  <si>
    <t>每个斑贴</t>
  </si>
  <si>
    <t>光敏试验</t>
  </si>
  <si>
    <t>醋酸白试验</t>
  </si>
  <si>
    <t>碘试验收费10元</t>
  </si>
  <si>
    <t>电解脱毛治疗</t>
  </si>
  <si>
    <t>每根毛囊</t>
  </si>
  <si>
    <t>皮肤赘生物电烧治疗</t>
  </si>
  <si>
    <t>包括皮赘去除术</t>
  </si>
  <si>
    <t>每个皮损</t>
  </si>
  <si>
    <t>黑光治疗(PUVA治疗)</t>
  </si>
  <si>
    <t>包括UVB</t>
  </si>
  <si>
    <t>红光治疗</t>
  </si>
  <si>
    <t>白癜风皮肤移植术</t>
  </si>
  <si>
    <t>含取材、移植</t>
  </si>
  <si>
    <r>
      <rPr>
        <sz val="11"/>
        <rFont val="宋体"/>
        <family val="3"/>
        <charset val="134"/>
      </rPr>
      <t>1cm</t>
    </r>
    <r>
      <rPr>
        <vertAlign val="superscript"/>
        <sz val="11"/>
        <rFont val="宋体"/>
        <family val="3"/>
        <charset val="134"/>
      </rPr>
      <t>2</t>
    </r>
  </si>
  <si>
    <t>刮疣治疗</t>
  </si>
  <si>
    <t>每个</t>
  </si>
  <si>
    <t>丘疹挤粟治疗</t>
  </si>
  <si>
    <t>甲癣封包治疗</t>
  </si>
  <si>
    <t>每个指(趾)甲</t>
  </si>
  <si>
    <t>拔甲治疗</t>
  </si>
  <si>
    <t>疱液抽取术</t>
  </si>
  <si>
    <t>皮损内注射</t>
  </si>
  <si>
    <t>粉刺去除术</t>
  </si>
  <si>
    <t>鸡眼刮除术</t>
  </si>
  <si>
    <t>包括切除</t>
  </si>
  <si>
    <t>脉冲激光治疗</t>
  </si>
  <si>
    <t>包括鲜红斑痣等血管性皮肤病和太田痣等色素性皮肤病</t>
  </si>
  <si>
    <t>cm2</t>
  </si>
  <si>
    <t>二氧化碳(CO2)激光治疗</t>
  </si>
  <si>
    <t>包括体表良性增生物，如寻常疣、化脓性肉芽肿、脂溢性角化等</t>
  </si>
  <si>
    <t>氦氖(He-Ne)激光照射治疗</t>
  </si>
  <si>
    <t>包括过敏性疾患，疖肿及血管内照射等</t>
  </si>
  <si>
    <t>氩激光治疗</t>
  </si>
  <si>
    <t>包括小肿物</t>
  </si>
  <si>
    <t>液氮冷冻治疗</t>
  </si>
  <si>
    <t>包括疣、老年斑；笑气冷冻治疗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</si>
  <si>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</si>
  <si>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</si>
  <si>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</si>
  <si>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</si>
  <si>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</si>
  <si>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</si>
  <si>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</si>
  <si>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</si>
  <si>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</si>
  <si>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</si>
  <si>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</si>
  <si>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</si>
  <si>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</si>
  <si>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烧伤浸浴扩创术(大)</t>
  </si>
  <si>
    <t>烧伤面积＞70%</t>
  </si>
  <si>
    <t>烧伤浸浴扩创术(中)</t>
  </si>
  <si>
    <t>烧伤浸浴扩创术(小)</t>
  </si>
  <si>
    <t>悬浮床治疗</t>
  </si>
  <si>
    <t>翻身床治疗</t>
  </si>
  <si>
    <t>烧伤功能训练床治疗</t>
  </si>
  <si>
    <t>窄谱紫外线治疗</t>
  </si>
  <si>
    <t>含UVA、UVB</t>
  </si>
  <si>
    <t>全身照射加收30元</t>
  </si>
  <si>
    <t>反射式共聚焦显微镜皮肤检查</t>
  </si>
  <si>
    <t>采用合适体位，选取皮损，滴涂矿物油或纯净水，固定贴片，应用探头触及皮肤，扫描不同部位和不同深度的病变，结束时清洁局部皮肤。人工分析结果、发报告。</t>
  </si>
  <si>
    <t>每皮损</t>
  </si>
  <si>
    <t>瘢痕内注射治疗</t>
  </si>
  <si>
    <t>核对医嘱及患者信息，观察瘢痕状况，选择注射部位，配置药物，消毒，进行注射</t>
  </si>
  <si>
    <t>平方厘米</t>
  </si>
  <si>
    <t>头皮肿物切除术</t>
  </si>
  <si>
    <t>直径大于4cm加收390元；门诊手术室按50%收费</t>
  </si>
  <si>
    <t>口腔颌面部神经纤维瘤切除成形术</t>
  </si>
  <si>
    <t>含瘤体切除及邻位瓣修复</t>
  </si>
  <si>
    <t>口腔颌面部巨大血管瘤淋巴管瘤切除术</t>
  </si>
  <si>
    <t>包括颈面部血管瘤、淋巴瘤手术</t>
  </si>
  <si>
    <t>带蒂皮瓣二期断蒂术</t>
  </si>
  <si>
    <t>含皮瓣断蒂及创面关闭成形</t>
  </si>
  <si>
    <t>皮瓣肌皮瓣延迟术</t>
  </si>
  <si>
    <t>淋巴管瘤蔓状血管瘤切除术</t>
  </si>
  <si>
    <t>包括颈部及躯干部，瘤体侵及深筋膜以下深层组织</t>
  </si>
  <si>
    <t>淋巴管瘤硬化剂注射术</t>
  </si>
  <si>
    <t>用于治疗淋巴管瘤。配置药液，B超定位。消毒，铺巾，于淋巴管瘤处以空针穿刺，吸出囊液。将配置好的药液按比例注入囊腔内。</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</si>
  <si>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</si>
  <si>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</si>
  <si>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</si>
  <si>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</si>
  <si>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t>100c㎡</t>
  </si>
  <si>
    <t>手部外伤皮肤缺损游离植皮术</t>
  </si>
  <si>
    <t>不含取皮</t>
  </si>
  <si>
    <t>每个手指</t>
  </si>
  <si>
    <t>多手指加收150元，手掌背、前臂者加收150元</t>
  </si>
  <si>
    <t>手外伤局部转移皮瓣术</t>
  </si>
  <si>
    <t>手外伤腹部埋藏皮瓣术</t>
  </si>
  <si>
    <t>包括手外伤清创术后患指带蒂术、断蒂术</t>
  </si>
  <si>
    <t>手外伤胸壁交叉皮瓣术</t>
  </si>
  <si>
    <t>手外伤交臂皮瓣术</t>
  </si>
  <si>
    <t>手外伤邻指皮瓣术</t>
  </si>
  <si>
    <t>手外伤鱼际皮瓣术</t>
  </si>
  <si>
    <t>手外伤推进皮瓣(V-Y)术</t>
  </si>
  <si>
    <t>双(V-Y)术加收600元</t>
  </si>
  <si>
    <t>手外伤邻指交叉皮下组织瓣术</t>
  </si>
  <si>
    <t>手部皮肤撕脱伤修复术</t>
  </si>
  <si>
    <t>手外伤清创反取皮植皮术</t>
  </si>
  <si>
    <t>手外伤大网膜移植植皮术</t>
  </si>
  <si>
    <t>不含取皮、大网膜切取</t>
  </si>
  <si>
    <t>　</t>
  </si>
  <si>
    <t>食指背侧岛状皮瓣术</t>
  </si>
  <si>
    <t>掌骨间背动脉倒转皮瓣术</t>
  </si>
  <si>
    <t>前臂桡尺动脉倒转皮瓣术</t>
  </si>
  <si>
    <t>环指岛状皮瓣术</t>
  </si>
  <si>
    <t>体表异物取出术</t>
  </si>
  <si>
    <t>不含X线定位</t>
  </si>
  <si>
    <t>胼胝病变切除修复术</t>
  </si>
  <si>
    <t>含鸡眼切除术等</t>
  </si>
  <si>
    <t>每处病变</t>
  </si>
  <si>
    <t>需植皮术加收165元</t>
  </si>
  <si>
    <t>浅表肿物切除术</t>
  </si>
  <si>
    <t>包括全身各部位皮肤和皮下组织皮脂腺囊肿、痣、疣、脂肪瘤、纤维瘤、小血管瘤等；不含乳腺肿物和淋巴结切除</t>
  </si>
  <si>
    <t>每个肿物</t>
  </si>
  <si>
    <t>激光手术加收30%</t>
  </si>
  <si>
    <t>331602004a</t>
  </si>
  <si>
    <t>10cm以上</t>
  </si>
  <si>
    <t>331602004b</t>
  </si>
  <si>
    <t>5－－10cm</t>
  </si>
  <si>
    <t>331602004c</t>
  </si>
  <si>
    <t>2-5cm以下</t>
  </si>
  <si>
    <t>331602004d</t>
  </si>
  <si>
    <t>2cm以下</t>
  </si>
  <si>
    <t>海绵状血管瘤切除术(大)</t>
  </si>
  <si>
    <r>
      <rPr>
        <sz val="11"/>
        <rFont val="宋体"/>
        <family val="3"/>
        <charset val="134"/>
      </rPr>
      <t>指面积＞10cm</t>
    </r>
    <r>
      <rPr>
        <vertAlign val="superscript"/>
        <sz val="11"/>
        <rFont val="宋体"/>
        <family val="3"/>
        <charset val="134"/>
      </rPr>
      <t>2</t>
    </r>
    <r>
      <rPr>
        <sz val="11"/>
        <rFont val="宋体"/>
        <family val="3"/>
        <charset val="134"/>
      </rPr>
      <t>达到肢体一周及超过肢体1/4长度，包括体表血管瘤、脂肪血管瘤、淋巴血管瘤、纤维血管瘤、神经纤维血管瘤；不含皮瓣或组织移植</t>
    </r>
  </si>
  <si>
    <t>需植皮术加收450元，激光手术加收450元</t>
  </si>
  <si>
    <t>海绵状血管瘤切除术(中)</t>
  </si>
  <si>
    <r>
      <rPr>
        <sz val="11"/>
        <rFont val="宋体"/>
        <family val="3"/>
        <charset val="134"/>
      </rPr>
      <t>指面积小于10cm</t>
    </r>
    <r>
      <rPr>
        <vertAlign val="superscript"/>
        <sz val="11"/>
        <rFont val="宋体"/>
        <family val="3"/>
        <charset val="134"/>
      </rPr>
      <t>2</t>
    </r>
    <r>
      <rPr>
        <sz val="11"/>
        <rFont val="宋体"/>
        <family val="3"/>
        <charset val="134"/>
      </rPr>
      <t>， 未达肢体一周及肢体1／4长度，包括体表血管瘤、脂肪血管瘤、淋巴血管瘤、纤维血管瘤、神经纤维血管瘤；不含皮瓣或组织移植</t>
    </r>
  </si>
  <si>
    <t>需植皮术加收300元，激光手术加收300元</t>
  </si>
  <si>
    <t>海绵状血管瘤切除术(小)</t>
  </si>
  <si>
    <r>
      <rPr>
        <sz val="11"/>
        <rFont val="宋体"/>
        <family val="3"/>
        <charset val="134"/>
      </rPr>
      <t>指面积在3cm</t>
    </r>
    <r>
      <rPr>
        <vertAlign val="superscript"/>
        <sz val="11"/>
        <rFont val="宋体"/>
        <family val="3"/>
        <charset val="134"/>
      </rPr>
      <t>2</t>
    </r>
    <r>
      <rPr>
        <sz val="11"/>
        <rFont val="宋体"/>
        <family val="3"/>
        <charset val="134"/>
      </rPr>
      <t>以下，包括体表血管瘤、脂肪血管瘤、淋巴血管瘤、纤维血管瘤、神经纤维血管瘤，位于躯干、四肢体表、侵犯皮肤脂肪层、浅筋膜未达深筋膜；不含皮瓣或组织移植</t>
    </r>
  </si>
  <si>
    <t>需植皮术加收130元，激光手术加收130元</t>
  </si>
  <si>
    <t>头皮撕脱清创修复术</t>
  </si>
  <si>
    <t>不含大网膜切取移植</t>
  </si>
  <si>
    <t>皮肤恶性肿瘤切除术</t>
  </si>
  <si>
    <t>植皮加收300元</t>
  </si>
  <si>
    <t>水动力清创术</t>
  </si>
  <si>
    <t>烧伤焦痂切开减张术</t>
  </si>
  <si>
    <t>包括颈、胸腹、上下肢、腕、手指、踝足部</t>
  </si>
  <si>
    <t>烧伤扩创术</t>
  </si>
  <si>
    <t>包括头颈、躯干、上下肢</t>
  </si>
  <si>
    <t>切痂术</t>
  </si>
  <si>
    <t>1％体表面积</t>
  </si>
  <si>
    <t>削痂术</t>
  </si>
  <si>
    <t>取皮术</t>
  </si>
  <si>
    <t>1%体表面积</t>
  </si>
  <si>
    <t>头皮取皮术</t>
  </si>
  <si>
    <t>网状自体皮制备</t>
  </si>
  <si>
    <t>微粒自体皮制备</t>
  </si>
  <si>
    <t>自体皮细胞悬液制备</t>
  </si>
  <si>
    <t>异体皮制备</t>
  </si>
  <si>
    <t>异体组织制备</t>
  </si>
  <si>
    <t>包括血管，神经，肌腱，筋膜，骨，异体组织用前制备</t>
  </si>
  <si>
    <t>磨痂自体皮移植术</t>
  </si>
  <si>
    <t>焦痂开窗植皮术</t>
  </si>
  <si>
    <t>异体皮打洞嵌植自体皮术</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</si>
  <si>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</si>
  <si>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</si>
  <si>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</si>
  <si>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</si>
  <si>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</si>
  <si>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</si>
  <si>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</si>
  <si>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</si>
  <si>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带毛囊游离皮肤移植术</t>
  </si>
  <si>
    <t>包括眉毛</t>
  </si>
  <si>
    <t>带真皮血管网游离皮片切取术</t>
  </si>
  <si>
    <t>游离皮片移植术</t>
  </si>
  <si>
    <t>包括刃厚、中厚、全厚、瘢痕皮、反鼓取皮，包括会阴植皮术。</t>
  </si>
  <si>
    <t>皮肤撕脱反取皮回植术</t>
  </si>
  <si>
    <t>颜面切痂植皮术</t>
  </si>
  <si>
    <t>胸部切削痂自体皮移植术</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</si>
  <si>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</si>
  <si>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</si>
  <si>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</si>
  <si>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</si>
  <si>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</si>
  <si>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</si>
  <si>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</si>
  <si>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</si>
  <si>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皮肤扩张器置入术</t>
  </si>
  <si>
    <t>含注射；包括扩张器及其他支撑物，包括取出术</t>
  </si>
  <si>
    <t>扩张器取出皮瓣移植术</t>
  </si>
  <si>
    <t>烧伤瘢痕切除缝合术</t>
  </si>
  <si>
    <t>烧伤瘢痕切除松解植皮术</t>
  </si>
  <si>
    <t>瘢痕畸形矫正术</t>
  </si>
  <si>
    <t>不含面部</t>
  </si>
  <si>
    <r>
      <rPr>
        <sz val="11"/>
        <rFont val="宋体"/>
        <family val="3"/>
        <charset val="134"/>
      </rPr>
      <t>100cm</t>
    </r>
    <r>
      <rPr>
        <vertAlign val="superscript"/>
        <sz val="11"/>
        <rFont val="宋体"/>
        <family val="3"/>
        <charset val="134"/>
      </rPr>
      <t>2</t>
    </r>
  </si>
  <si>
    <t>慢性溃疡修复术</t>
  </si>
  <si>
    <t>包括褥疮、下肢慢性溃疡、足底溃疡等</t>
  </si>
  <si>
    <t>颊部缺损修复术</t>
  </si>
  <si>
    <t>面部瘢痕切除整形术</t>
  </si>
  <si>
    <r>
      <rPr>
        <sz val="11"/>
        <rFont val="宋体"/>
        <family val="3"/>
        <charset val="134"/>
      </rPr>
      <t>2cm</t>
    </r>
    <r>
      <rPr>
        <vertAlign val="superscript"/>
        <sz val="11"/>
        <rFont val="宋体"/>
        <family val="3"/>
        <charset val="134"/>
      </rPr>
      <t>2</t>
    </r>
  </si>
  <si>
    <r>
      <rPr>
        <sz val="11"/>
        <rFont val="宋体"/>
        <family val="3"/>
        <charset val="134"/>
      </rPr>
      <t>每增加1cm</t>
    </r>
    <r>
      <rPr>
        <vertAlign val="superscript"/>
        <sz val="11"/>
        <rFont val="宋体"/>
        <family val="3"/>
        <charset val="134"/>
      </rPr>
      <t>2</t>
    </r>
    <r>
      <rPr>
        <sz val="11"/>
        <rFont val="宋体"/>
        <family val="3"/>
        <charset val="134"/>
      </rPr>
      <t xml:space="preserve"> 加收220元</t>
    </r>
  </si>
  <si>
    <t>面部外伤清创整形术</t>
  </si>
  <si>
    <t>指甲成形术</t>
  </si>
  <si>
    <t>每指</t>
  </si>
  <si>
    <t>足底缺损修复术</t>
  </si>
  <si>
    <t>包括足跟缺损；不含关节成形</t>
  </si>
  <si>
    <t>橡皮肿整形术</t>
  </si>
  <si>
    <t>不含淋巴管吻合术和静脉移植术</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</si>
  <si>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</si>
  <si>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</si>
  <si>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</si>
  <si>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</si>
  <si>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</si>
  <si>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</si>
  <si>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</si>
  <si>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</si>
  <si>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</si>
  <si>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</si>
  <si>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</si>
  <si>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</si>
  <si>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</si>
  <si>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</si>
  <si>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</si>
  <si>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</si>
  <si>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准分子光疗</t>
  </si>
  <si>
    <t>每光斑</t>
  </si>
  <si>
    <t>FYR01501</t>
  </si>
  <si>
    <t>皮肤镜检测诊断</t>
  </si>
  <si>
    <t>HYN89332</t>
  </si>
  <si>
    <t>手部皮肤撕脱伤皮片移植修复术</t>
  </si>
  <si>
    <t>KYR72706</t>
  </si>
  <si>
    <t>化学换肤术</t>
  </si>
  <si>
    <t>指利用药物可控性破坏皮肤一定层次，促进皮肤再生。清洁皮肤表面，用有机溶剂去除油脂，表面麻醉，保护伤口和皮肤凹陷部位，外敷换肤液，判断换肤终点，用特殊的中和液进行中和，冷湿敷，涂特殊的药膏或使用敷料。</t>
  </si>
  <si>
    <t>面部磨削术</t>
  </si>
  <si>
    <t>药物面膜综合治疗</t>
  </si>
  <si>
    <t>激光脱毛术</t>
  </si>
  <si>
    <t>每个光斑</t>
  </si>
  <si>
    <t>激光除皱术</t>
  </si>
  <si>
    <t>激光治疗腋臭</t>
  </si>
  <si>
    <t>水光注射</t>
  </si>
  <si>
    <t>包括有针注射、无针注射</t>
  </si>
  <si>
    <t>隆鼻术</t>
  </si>
  <si>
    <t>乳头乳晕整形术</t>
  </si>
  <si>
    <t>包括乳头内陷畸形，乳头乳晕再造</t>
  </si>
  <si>
    <t>乳房再造术</t>
  </si>
  <si>
    <t>不含乳头乳晕重建和乳腺切除</t>
  </si>
  <si>
    <t>隆乳术</t>
  </si>
  <si>
    <t>包括各种隆乳术；不含吸脂术</t>
  </si>
  <si>
    <t>隆乳术后继发畸形矫正术</t>
  </si>
  <si>
    <t>乳腺假体取出术</t>
  </si>
  <si>
    <t>腋臭切除术</t>
  </si>
  <si>
    <t>331602011a</t>
  </si>
  <si>
    <t>切除缝合术</t>
  </si>
  <si>
    <t>331602011b</t>
  </si>
  <si>
    <t>原位植皮术</t>
  </si>
  <si>
    <t>隆颞术</t>
  </si>
  <si>
    <t>隆额术</t>
  </si>
  <si>
    <t>胡须再造术</t>
  </si>
  <si>
    <t>包括岛状头皮瓣法和游离移植法</t>
  </si>
  <si>
    <t>隆颏术</t>
  </si>
  <si>
    <t>不含截骨术</t>
  </si>
  <si>
    <t>隆颏术后继发畸形矫正术</t>
  </si>
  <si>
    <t>包括隆颞、隆额术后畸形矫正</t>
  </si>
  <si>
    <t>颌下脂肪袋整形术</t>
  </si>
  <si>
    <t>酒窝再造术</t>
  </si>
  <si>
    <t>除皱术</t>
  </si>
  <si>
    <t>包括骨膜下除皱</t>
  </si>
  <si>
    <t>每个部位或面1/3</t>
  </si>
  <si>
    <t>激光除皱加收800元</t>
  </si>
  <si>
    <t>毛发移植术</t>
  </si>
  <si>
    <t>包括种发、头皮游离移植；不含头皮缺损修复术</t>
  </si>
  <si>
    <t>磨削术</t>
  </si>
  <si>
    <r>
      <rPr>
        <sz val="11"/>
        <rFont val="宋体"/>
        <family val="3"/>
        <charset val="134"/>
      </rPr>
      <t>50cm</t>
    </r>
    <r>
      <rPr>
        <vertAlign val="superscript"/>
        <sz val="11"/>
        <rFont val="宋体"/>
        <family val="3"/>
        <charset val="134"/>
      </rPr>
      <t>2</t>
    </r>
  </si>
  <si>
    <r>
      <rPr>
        <sz val="11"/>
        <rFont val="宋体"/>
        <family val="3"/>
        <charset val="134"/>
      </rPr>
      <t>不足50cm</t>
    </r>
    <r>
      <rPr>
        <vertAlign val="superscript"/>
        <sz val="11"/>
        <rFont val="宋体"/>
        <family val="3"/>
        <charset val="134"/>
      </rPr>
      <t>2</t>
    </r>
    <r>
      <rPr>
        <sz val="11"/>
        <rFont val="宋体"/>
        <family val="3"/>
        <charset val="134"/>
      </rPr>
      <t>按50cm</t>
    </r>
    <r>
      <rPr>
        <vertAlign val="superscript"/>
        <sz val="11"/>
        <rFont val="宋体"/>
        <family val="3"/>
        <charset val="134"/>
      </rPr>
      <t>2</t>
    </r>
    <r>
      <rPr>
        <sz val="11"/>
        <rFont val="宋体"/>
        <family val="3"/>
        <charset val="134"/>
      </rPr>
      <t>计价</t>
    </r>
  </si>
  <si>
    <t>纹饰美容术</t>
  </si>
  <si>
    <t>包括纹眉、纹眼线、唇线、体表注射术等</t>
  </si>
  <si>
    <t>双向倒刺线植入悬吊术</t>
  </si>
  <si>
    <t>术前设计，消毒，铺巾，局部麻醉，预制皮下隧道，引导针放置，倒刺线植入、悬吊、固定，缝合切口。</t>
  </si>
  <si>
    <t>每根线</t>
  </si>
  <si>
    <t>线雕取出术</t>
  </si>
  <si>
    <t>术前设计，消毒，铺巾，局部麻醉，探查，异物取出，冲洗，置管引流，缝合切口。包括面部植入性假体取出术（每次）。</t>
  </si>
  <si>
    <r>
      <rPr>
        <sz val="13"/>
        <rFont val="宋体"/>
        <family val="3"/>
        <charset val="134"/>
      </rPr>
      <t>面部每切口以</t>
    </r>
    <r>
      <rPr>
        <sz val="13"/>
        <rFont val="Times New Roman"/>
        <family val="1"/>
      </rPr>
      <t>3</t>
    </r>
    <r>
      <rPr>
        <sz val="13"/>
        <rFont val="宋体"/>
        <family val="3"/>
        <charset val="134"/>
      </rPr>
      <t>厘米为基础计价，躯干部每切口以</t>
    </r>
    <r>
      <rPr>
        <sz val="13"/>
        <rFont val="Times New Roman"/>
        <family val="1"/>
      </rPr>
      <t>5</t>
    </r>
    <r>
      <rPr>
        <sz val="13"/>
        <rFont val="宋体"/>
        <family val="3"/>
        <charset val="134"/>
      </rPr>
      <t>厘米为基础计价，超过长度按厘米加收。</t>
    </r>
    <phoneticPr fontId="75" type="noConversion"/>
  </si>
  <si>
    <r>
      <rPr>
        <sz val="12"/>
        <rFont val="宋体"/>
        <family val="3"/>
        <charset val="134"/>
      </rPr>
      <t>鼻部畸形整形费
（整体）</t>
    </r>
  </si>
  <si>
    <r>
      <rPr>
        <sz val="12"/>
        <rFont val="宋体"/>
        <family val="3"/>
        <charset val="134"/>
      </rPr>
      <t>鼻部畸形整形费
（整体）</t>
    </r>
    <r>
      <rPr>
        <sz val="12"/>
        <rFont val="Times New Roman"/>
        <family val="1"/>
      </rPr>
      <t>-</t>
    </r>
    <r>
      <rPr>
        <sz val="12"/>
        <rFont val="宋体"/>
        <family val="3"/>
        <charset val="134"/>
      </rPr>
      <t>再次手术（加收）</t>
    </r>
    <phoneticPr fontId="75" type="noConversion"/>
  </si>
  <si>
    <r>
      <rPr>
        <sz val="12"/>
        <rFont val="宋体"/>
        <family val="3"/>
        <charset val="134"/>
      </rPr>
      <t>鼻部畸形整形费
（局部）</t>
    </r>
  </si>
  <si>
    <r>
      <rPr>
        <sz val="12"/>
        <rFont val="宋体"/>
        <family val="3"/>
        <charset val="134"/>
      </rPr>
      <t>鼻部畸形整形费
（局部）</t>
    </r>
    <r>
      <rPr>
        <sz val="12"/>
        <rFont val="Times New Roman"/>
        <family val="1"/>
      </rPr>
      <t>-</t>
    </r>
    <r>
      <rPr>
        <sz val="12"/>
        <rFont val="宋体"/>
        <family val="3"/>
        <charset val="134"/>
      </rPr>
      <t>再次手术（加收）</t>
    </r>
  </si>
  <si>
    <t>颅颌面畸形修复费
（复杂）</t>
    <phoneticPr fontId="75" type="noConversion"/>
  </si>
  <si>
    <t>LAFZZ015</t>
    <phoneticPr fontId="75" type="noConversion"/>
  </si>
  <si>
    <t>个人先行
自付比例</t>
    <phoneticPr fontId="75" type="noConversion"/>
  </si>
  <si>
    <r>
      <rPr>
        <sz val="13"/>
        <color theme="1"/>
        <rFont val="宋体"/>
        <family val="3"/>
        <charset val="134"/>
      </rPr>
      <t>以</t>
    </r>
    <r>
      <rPr>
        <sz val="13"/>
        <color theme="1"/>
        <rFont val="Times New Roman"/>
        <family val="1"/>
      </rPr>
      <t>3000</t>
    </r>
    <r>
      <rPr>
        <sz val="13"/>
        <color theme="1"/>
        <rFont val="宋体"/>
        <family val="3"/>
        <charset val="134"/>
      </rPr>
      <t>毫升循环量为基价，每增加循环量</t>
    </r>
    <r>
      <rPr>
        <sz val="13"/>
        <color theme="1"/>
        <rFont val="Times New Roman"/>
        <family val="1"/>
      </rPr>
      <t>1000ml</t>
    </r>
    <r>
      <rPr>
        <sz val="13"/>
        <color theme="1"/>
        <rFont val="宋体"/>
        <family val="3"/>
        <charset val="134"/>
      </rPr>
      <t>加收</t>
    </r>
    <r>
      <rPr>
        <sz val="13"/>
        <color theme="1"/>
        <rFont val="Times New Roman"/>
        <family val="1"/>
      </rPr>
      <t>300</t>
    </r>
    <r>
      <rPr>
        <sz val="13"/>
        <color theme="1"/>
        <rFont val="宋体"/>
        <family val="3"/>
        <charset val="134"/>
      </rPr>
      <t>元</t>
    </r>
    <phoneticPr fontId="75" type="noConversion"/>
  </si>
  <si>
    <t>济宁市放射治疗类医疗服务价格项目表</t>
    <phoneticPr fontId="75" type="noConversion"/>
  </si>
  <si>
    <r>
      <rPr>
        <sz val="19"/>
        <rFont val="黑体"/>
        <family val="3"/>
        <charset val="134"/>
      </rPr>
      <t>附件</t>
    </r>
    <r>
      <rPr>
        <sz val="19"/>
        <rFont val="Times New Roman"/>
        <family val="1"/>
      </rPr>
      <t>2</t>
    </r>
    <phoneticPr fontId="75" type="noConversion"/>
  </si>
  <si>
    <t>济宁市康复类医疗服务价格项目表</t>
    <phoneticPr fontId="75" type="noConversion"/>
  </si>
  <si>
    <t>济宁市精神治疗类医疗服务价格项目表</t>
    <phoneticPr fontId="75" type="noConversion"/>
  </si>
  <si>
    <r>
      <rPr>
        <sz val="19"/>
        <rFont val="黑体"/>
        <family val="3"/>
        <charset val="134"/>
      </rPr>
      <t>附件</t>
    </r>
    <r>
      <rPr>
        <sz val="19"/>
        <rFont val="Times New Roman"/>
        <family val="1"/>
      </rPr>
      <t>3</t>
    </r>
    <phoneticPr fontId="75" type="noConversion"/>
  </si>
  <si>
    <t>济宁市麻醉类医疗服务价格项目表</t>
    <phoneticPr fontId="75" type="noConversion"/>
  </si>
  <si>
    <t>济宁市妇科类医疗服务价格项目表</t>
    <phoneticPr fontId="75" type="noConversion"/>
  </si>
  <si>
    <r>
      <rPr>
        <sz val="19"/>
        <rFont val="黑体"/>
        <family val="3"/>
        <charset val="134"/>
      </rPr>
      <t>附件</t>
    </r>
    <r>
      <rPr>
        <sz val="19"/>
        <rFont val="Times New Roman"/>
        <family val="1"/>
      </rPr>
      <t>5</t>
    </r>
    <phoneticPr fontId="75" type="noConversion"/>
  </si>
  <si>
    <t>济宁市眼科类医疗服务价格项目表</t>
    <phoneticPr fontId="75" type="noConversion"/>
  </si>
  <si>
    <r>
      <rPr>
        <sz val="19"/>
        <rFont val="黑体"/>
        <family val="3"/>
        <charset val="134"/>
      </rPr>
      <t>附件</t>
    </r>
    <r>
      <rPr>
        <sz val="19"/>
        <rFont val="Times New Roman"/>
        <family val="1"/>
      </rPr>
      <t>6</t>
    </r>
    <phoneticPr fontId="75" type="noConversion"/>
  </si>
  <si>
    <r>
      <rPr>
        <sz val="19"/>
        <rFont val="黑体"/>
        <family val="3"/>
        <charset val="134"/>
      </rPr>
      <t>附件</t>
    </r>
    <r>
      <rPr>
        <sz val="19"/>
        <rFont val="Times New Roman"/>
        <family val="1"/>
      </rPr>
      <t>7</t>
    </r>
    <phoneticPr fontId="75" type="noConversion"/>
  </si>
  <si>
    <t>济宁市口腔类医疗服务价格项目表</t>
    <phoneticPr fontId="75" type="noConversion"/>
  </si>
  <si>
    <r>
      <rPr>
        <sz val="19"/>
        <rFont val="黑体"/>
        <family val="3"/>
        <charset val="134"/>
      </rPr>
      <t>附件</t>
    </r>
    <r>
      <rPr>
        <sz val="19"/>
        <rFont val="Times New Roman"/>
        <family val="1"/>
      </rPr>
      <t>8</t>
    </r>
    <phoneticPr fontId="75" type="noConversion"/>
  </si>
  <si>
    <t>济宁市血液系统类医疗服务价格项目表</t>
    <phoneticPr fontId="75" type="noConversion"/>
  </si>
  <si>
    <r>
      <rPr>
        <sz val="19"/>
        <rFont val="黑体"/>
        <family val="3"/>
        <charset val="134"/>
      </rPr>
      <t>附件</t>
    </r>
    <r>
      <rPr>
        <sz val="19"/>
        <rFont val="Times New Roman"/>
        <family val="1"/>
      </rPr>
      <t>9</t>
    </r>
    <phoneticPr fontId="75" type="noConversion"/>
  </si>
  <si>
    <t>济宁市呼吸系统类医疗服务价格项目表</t>
    <phoneticPr fontId="75" type="noConversion"/>
  </si>
  <si>
    <r>
      <rPr>
        <sz val="19"/>
        <rFont val="黑体"/>
        <family val="3"/>
        <charset val="134"/>
      </rPr>
      <t>附件</t>
    </r>
    <r>
      <rPr>
        <sz val="19"/>
        <rFont val="Times New Roman"/>
        <family val="1"/>
      </rPr>
      <t>10</t>
    </r>
    <phoneticPr fontId="75" type="noConversion"/>
  </si>
  <si>
    <t>济宁市耳鼻喉类医疗服务价格项目表</t>
    <phoneticPr fontId="75" type="noConversion"/>
  </si>
  <si>
    <r>
      <rPr>
        <sz val="16"/>
        <rFont val="黑体"/>
        <family val="3"/>
        <charset val="134"/>
      </rPr>
      <t>附件</t>
    </r>
    <r>
      <rPr>
        <sz val="16"/>
        <rFont val="Times New Roman"/>
        <family val="1"/>
      </rPr>
      <t>11</t>
    </r>
    <phoneticPr fontId="75" type="noConversion"/>
  </si>
  <si>
    <t>济宁市心血管系统类医疗服务价格项目表</t>
    <phoneticPr fontId="75" type="noConversion"/>
  </si>
  <si>
    <r>
      <rPr>
        <sz val="19"/>
        <rFont val="黑体"/>
        <family val="3"/>
        <charset val="134"/>
      </rPr>
      <t>附件</t>
    </r>
    <r>
      <rPr>
        <sz val="19"/>
        <rFont val="Times New Roman"/>
        <family val="1"/>
      </rPr>
      <t>12</t>
    </r>
    <phoneticPr fontId="75" type="noConversion"/>
  </si>
  <si>
    <t>济宁市神经系统类医疗服务价格项目表</t>
    <phoneticPr fontId="75" type="noConversion"/>
  </si>
  <si>
    <r>
      <rPr>
        <sz val="19"/>
        <rFont val="黑体"/>
        <family val="3"/>
        <charset val="134"/>
      </rPr>
      <t>附件</t>
    </r>
    <r>
      <rPr>
        <sz val="19"/>
        <rFont val="Times New Roman"/>
        <family val="1"/>
      </rPr>
      <t>13</t>
    </r>
    <phoneticPr fontId="75" type="noConversion"/>
  </si>
  <si>
    <t>济宁市泌尿系统医疗服务价格项目立项指南</t>
    <phoneticPr fontId="75" type="noConversion"/>
  </si>
  <si>
    <r>
      <rPr>
        <sz val="19"/>
        <rFont val="黑体"/>
        <family val="3"/>
        <charset val="134"/>
      </rPr>
      <t>附件</t>
    </r>
    <r>
      <rPr>
        <sz val="19"/>
        <rFont val="Times New Roman"/>
        <family val="1"/>
      </rPr>
      <t>14</t>
    </r>
    <phoneticPr fontId="75" type="noConversion"/>
  </si>
  <si>
    <t>济宁市体被系统医疗服务价格项目表</t>
    <phoneticPr fontId="75" type="noConversion"/>
  </si>
  <si>
    <r>
      <rPr>
        <sz val="19"/>
        <rFont val="黑体"/>
        <family val="3"/>
        <charset val="134"/>
      </rPr>
      <t>附件</t>
    </r>
    <r>
      <rPr>
        <sz val="19"/>
        <rFont val="Times New Roman"/>
        <family val="1"/>
      </rPr>
      <t>15</t>
    </r>
    <phoneticPr fontId="75" type="noConversion"/>
  </si>
  <si>
    <t>济宁市美容整形类医疗服务价格项目表</t>
    <phoneticPr fontId="75" type="noConversion"/>
  </si>
  <si>
    <t>济宁市废止放射治疗类医疗服务价格项目表</t>
    <phoneticPr fontId="75" type="noConversion"/>
  </si>
  <si>
    <r>
      <rPr>
        <sz val="19"/>
        <color theme="1"/>
        <rFont val="黑体"/>
        <family val="3"/>
        <charset val="134"/>
      </rPr>
      <t>附件</t>
    </r>
    <r>
      <rPr>
        <sz val="19"/>
        <color theme="1"/>
        <rFont val="Times New Roman"/>
        <family val="1"/>
      </rPr>
      <t>16</t>
    </r>
    <phoneticPr fontId="75" type="noConversion"/>
  </si>
  <si>
    <r>
      <rPr>
        <sz val="19"/>
        <rFont val="黑体"/>
        <family val="3"/>
        <charset val="134"/>
      </rPr>
      <t>附件</t>
    </r>
    <r>
      <rPr>
        <sz val="19"/>
        <rFont val="Times New Roman"/>
        <family val="1"/>
      </rPr>
      <t>17</t>
    </r>
    <phoneticPr fontId="75" type="noConversion"/>
  </si>
  <si>
    <t>济宁市废止康复类医疗服务价格项目表</t>
    <phoneticPr fontId="75" type="noConversion"/>
  </si>
  <si>
    <r>
      <rPr>
        <sz val="19"/>
        <rFont val="黑体"/>
        <family val="3"/>
        <charset val="134"/>
      </rPr>
      <t>附件</t>
    </r>
    <r>
      <rPr>
        <sz val="19"/>
        <rFont val="Times New Roman"/>
        <family val="1"/>
      </rPr>
      <t>18</t>
    </r>
    <phoneticPr fontId="75" type="noConversion"/>
  </si>
  <si>
    <t>济宁市废止精神治疗类医疗服务价格项目表</t>
    <phoneticPr fontId="75" type="noConversion"/>
  </si>
  <si>
    <r>
      <rPr>
        <sz val="19"/>
        <rFont val="黑体"/>
        <family val="3"/>
        <charset val="134"/>
      </rPr>
      <t>附件</t>
    </r>
    <r>
      <rPr>
        <sz val="19"/>
        <rFont val="Times New Roman"/>
        <family val="1"/>
      </rPr>
      <t>19</t>
    </r>
    <phoneticPr fontId="75" type="noConversion"/>
  </si>
  <si>
    <t>济宁市废止麻醉类医疗服务价格项目表</t>
    <phoneticPr fontId="75" type="noConversion"/>
  </si>
  <si>
    <r>
      <rPr>
        <sz val="19"/>
        <color theme="1"/>
        <rFont val="黑体"/>
        <family val="3"/>
        <charset val="134"/>
      </rPr>
      <t>附件</t>
    </r>
    <r>
      <rPr>
        <sz val="19"/>
        <color theme="1"/>
        <rFont val="Times New Roman"/>
        <family val="1"/>
      </rPr>
      <t>20</t>
    </r>
    <phoneticPr fontId="75" type="noConversion"/>
  </si>
  <si>
    <t>济宁市废止妇科类医疗服务价格项目表</t>
    <phoneticPr fontId="75" type="noConversion"/>
  </si>
  <si>
    <r>
      <rPr>
        <sz val="19"/>
        <color theme="1"/>
        <rFont val="黑体"/>
        <family val="3"/>
        <charset val="134"/>
      </rPr>
      <t>附件</t>
    </r>
    <r>
      <rPr>
        <sz val="19"/>
        <color theme="1"/>
        <rFont val="Times New Roman"/>
        <family val="1"/>
      </rPr>
      <t>21</t>
    </r>
    <phoneticPr fontId="75" type="noConversion"/>
  </si>
  <si>
    <t>济宁市废止眼科类医疗服务价格项目表</t>
    <phoneticPr fontId="75" type="noConversion"/>
  </si>
  <si>
    <r>
      <rPr>
        <sz val="19"/>
        <rFont val="黑体"/>
        <family val="3"/>
        <charset val="134"/>
      </rPr>
      <t>附件</t>
    </r>
    <r>
      <rPr>
        <sz val="19"/>
        <rFont val="Times New Roman"/>
        <family val="1"/>
      </rPr>
      <t>22</t>
    </r>
    <phoneticPr fontId="75" type="noConversion"/>
  </si>
  <si>
    <t>济宁市废止口腔类医疗服务价格项目表</t>
    <phoneticPr fontId="75" type="noConversion"/>
  </si>
  <si>
    <r>
      <rPr>
        <sz val="19"/>
        <rFont val="黑体"/>
        <family val="3"/>
        <charset val="134"/>
      </rPr>
      <t>附件</t>
    </r>
    <r>
      <rPr>
        <sz val="19"/>
        <rFont val="Times New Roman"/>
        <family val="1"/>
      </rPr>
      <t>23</t>
    </r>
    <phoneticPr fontId="75" type="noConversion"/>
  </si>
  <si>
    <t>济宁市废止血液系统类医疗服务价格项目表</t>
    <phoneticPr fontId="75" type="noConversion"/>
  </si>
</sst>
</file>

<file path=xl/styles.xml><?xml version="1.0" encoding="utf-8"?>
<styleSheet xmlns="http://schemas.openxmlformats.org/spreadsheetml/2006/main">
  <numFmts count="5">
    <numFmt numFmtId="43" formatCode="_ * #,##0.00_ ;_ * \-#,##0.00_ ;_ * &quot;-&quot;??_ ;_ @_ "/>
    <numFmt numFmtId="176" formatCode="[DBNum1][$-804]yyyy&quot;年&quot;m&quot;月&quot;d&quot;日&quot;;@"/>
    <numFmt numFmtId="177" formatCode="0.00_ "/>
    <numFmt numFmtId="178" formatCode="0_ "/>
    <numFmt numFmtId="179" formatCode="000000"/>
  </numFmts>
  <fonts count="78">
    <font>
      <sz val="11"/>
      <color theme="1"/>
      <name val="等线"/>
      <charset val="134"/>
      <scheme val="minor"/>
    </font>
    <font>
      <sz val="11"/>
      <color theme="1"/>
      <name val="宋体"/>
      <family val="3"/>
      <charset val="134"/>
    </font>
    <font>
      <sz val="12"/>
      <color theme="1"/>
      <name val="黑体"/>
      <family val="3"/>
      <charset val="134"/>
    </font>
    <font>
      <sz val="12"/>
      <name val="黑体"/>
      <family val="3"/>
      <charset val="134"/>
    </font>
    <font>
      <sz val="11"/>
      <name val="宋体"/>
      <family val="3"/>
      <charset val="134"/>
    </font>
    <font>
      <sz val="11"/>
      <color rgb="FF000000"/>
      <name val="宋体"/>
      <family val="3"/>
      <charset val="134"/>
    </font>
    <font>
      <sz val="11"/>
      <color rgb="FF00B0F0"/>
      <name val="宋体"/>
      <family val="3"/>
      <charset val="134"/>
    </font>
    <font>
      <sz val="11"/>
      <color rgb="FFFF0000"/>
      <name val="宋体"/>
      <family val="3"/>
      <charset val="134"/>
    </font>
    <font>
      <strike/>
      <sz val="11"/>
      <color theme="1"/>
      <name val="宋体"/>
      <family val="3"/>
      <charset val="134"/>
    </font>
    <font>
      <sz val="9"/>
      <name val="宋体"/>
      <family val="3"/>
      <charset val="134"/>
    </font>
    <font>
      <sz val="11"/>
      <color rgb="FF002060"/>
      <name val="宋体"/>
      <family val="3"/>
      <charset val="134"/>
    </font>
    <font>
      <strike/>
      <sz val="11"/>
      <color rgb="FFFF0000"/>
      <name val="宋体"/>
      <family val="3"/>
      <charset val="134"/>
    </font>
    <font>
      <strike/>
      <sz val="11"/>
      <name val="宋体"/>
      <family val="3"/>
      <charset val="134"/>
    </font>
    <font>
      <sz val="12"/>
      <color theme="1"/>
      <name val="宋体"/>
      <family val="3"/>
      <charset val="134"/>
    </font>
    <font>
      <b/>
      <sz val="11"/>
      <name val="宋体"/>
      <family val="3"/>
      <charset val="134"/>
    </font>
    <font>
      <sz val="13"/>
      <color theme="1"/>
      <name val="Times New Roman"/>
      <family val="1"/>
    </font>
    <font>
      <sz val="13"/>
      <color theme="1"/>
      <name val="黑体"/>
      <family val="3"/>
      <charset val="134"/>
    </font>
    <font>
      <sz val="13"/>
      <name val="Times New Roman"/>
      <family val="1"/>
    </font>
    <font>
      <sz val="13"/>
      <color theme="1"/>
      <name val="宋体"/>
      <family val="3"/>
      <charset val="134"/>
    </font>
    <font>
      <sz val="11"/>
      <name val="等线"/>
      <charset val="134"/>
      <scheme val="minor"/>
    </font>
    <font>
      <sz val="19"/>
      <name val="Times New Roman"/>
      <family val="1"/>
    </font>
    <font>
      <sz val="31"/>
      <name val="Times New Roman"/>
      <family val="1"/>
    </font>
    <font>
      <sz val="13"/>
      <name val="黑体"/>
      <family val="3"/>
      <charset val="134"/>
    </font>
    <font>
      <sz val="13"/>
      <name val="宋体"/>
      <family val="3"/>
      <charset val="134"/>
    </font>
    <font>
      <sz val="9"/>
      <color theme="1"/>
      <name val="等线"/>
      <charset val="134"/>
      <scheme val="minor"/>
    </font>
    <font>
      <sz val="16"/>
      <color theme="1"/>
      <name val="Times New Roman"/>
      <family val="1"/>
    </font>
    <font>
      <sz val="22"/>
      <color theme="1"/>
      <name val="Times New Roman"/>
      <family val="1"/>
    </font>
    <font>
      <sz val="12"/>
      <color theme="1"/>
      <name val="Times New Roman"/>
      <family val="1"/>
    </font>
    <font>
      <sz val="11"/>
      <color theme="1"/>
      <name val="Times New Roman"/>
      <family val="1"/>
    </font>
    <font>
      <sz val="19"/>
      <color theme="1"/>
      <name val="Times New Roman"/>
      <family val="1"/>
    </font>
    <font>
      <sz val="31"/>
      <color theme="1"/>
      <name val="Times New Roman"/>
      <family val="1"/>
    </font>
    <font>
      <strike/>
      <sz val="13"/>
      <color theme="1"/>
      <name val="Times New Roman"/>
      <family val="1"/>
    </font>
    <font>
      <sz val="12"/>
      <color rgb="FF000000"/>
      <name val="Times New Roman"/>
      <family val="1"/>
    </font>
    <font>
      <sz val="11"/>
      <color rgb="FF000000"/>
      <name val="Times New Roman"/>
      <family val="1"/>
    </font>
    <font>
      <sz val="13"/>
      <color rgb="FF000000"/>
      <name val="Times New Roman"/>
      <family val="1"/>
    </font>
    <font>
      <sz val="10"/>
      <name val="Times New Roman"/>
      <family val="1"/>
    </font>
    <font>
      <sz val="12"/>
      <name val="Times New Roman"/>
      <family val="1"/>
    </font>
    <font>
      <sz val="10"/>
      <color theme="1"/>
      <name val="Times New Roman"/>
      <family val="1"/>
    </font>
    <font>
      <sz val="22"/>
      <name val="Times New Roman"/>
      <family val="1"/>
    </font>
    <font>
      <sz val="11"/>
      <name val="Times New Roman"/>
      <family val="1"/>
    </font>
    <font>
      <sz val="10"/>
      <color rgb="FFFF0000"/>
      <name val="Times New Roman"/>
      <family val="1"/>
    </font>
    <font>
      <sz val="10"/>
      <color rgb="FFC00000"/>
      <name val="Times New Roman"/>
      <family val="1"/>
    </font>
    <font>
      <strike/>
      <sz val="13"/>
      <name val="Times New Roman"/>
      <family val="1"/>
    </font>
    <font>
      <sz val="10"/>
      <name val="宋体"/>
      <family val="3"/>
      <charset val="134"/>
    </font>
    <font>
      <sz val="12"/>
      <name val="宋体"/>
      <family val="3"/>
      <charset val="134"/>
    </font>
    <font>
      <strike/>
      <sz val="12"/>
      <name val="宋体"/>
      <family val="3"/>
      <charset val="134"/>
    </font>
    <font>
      <sz val="12"/>
      <name val="等线"/>
      <charset val="134"/>
      <scheme val="minor"/>
    </font>
    <font>
      <sz val="13"/>
      <name val="宋体"/>
      <family val="3"/>
      <charset val="134"/>
    </font>
    <font>
      <sz val="13"/>
      <color indexed="8"/>
      <name val="Times New Roman"/>
      <family val="1"/>
    </font>
    <font>
      <sz val="16"/>
      <name val="Times New Roman"/>
      <family val="1"/>
    </font>
    <font>
      <sz val="20"/>
      <name val="Times New Roman"/>
      <family val="1"/>
    </font>
    <font>
      <sz val="20"/>
      <color theme="1"/>
      <name val="Times New Roman"/>
      <family val="1"/>
    </font>
    <font>
      <sz val="20"/>
      <color rgb="FFFF0000"/>
      <name val="Times New Roman"/>
      <family val="1"/>
    </font>
    <font>
      <sz val="31"/>
      <name val="方正小标宋_GBK"/>
      <family val="4"/>
      <charset val="134"/>
    </font>
    <font>
      <sz val="31"/>
      <color theme="1"/>
      <name val="方正小标宋_GBK"/>
      <family val="4"/>
      <charset val="134"/>
    </font>
    <font>
      <strike/>
      <sz val="13"/>
      <color rgb="FFFF0000"/>
      <name val="Times New Roman"/>
      <family val="1"/>
    </font>
    <font>
      <b/>
      <sz val="13"/>
      <name val="Times New Roman"/>
      <family val="1"/>
    </font>
    <font>
      <sz val="11"/>
      <color rgb="FFFF0000"/>
      <name val="Times New Roman"/>
      <family val="1"/>
    </font>
    <font>
      <sz val="31"/>
      <name val="方正小标宋简体"/>
      <family val="4"/>
      <charset val="134"/>
    </font>
    <font>
      <b/>
      <sz val="11"/>
      <name val="Times New Roman"/>
      <family val="1"/>
    </font>
    <font>
      <strike/>
      <sz val="11"/>
      <name val="Times New Roman"/>
      <family val="1"/>
    </font>
    <font>
      <b/>
      <sz val="14"/>
      <name val="Times New Roman"/>
      <family val="1"/>
    </font>
    <font>
      <sz val="11"/>
      <color theme="1"/>
      <name val="等线"/>
      <charset val="134"/>
      <scheme val="minor"/>
    </font>
    <font>
      <sz val="12"/>
      <color theme="1"/>
      <name val="等线"/>
      <charset val="134"/>
      <scheme val="minor"/>
    </font>
    <font>
      <sz val="11"/>
      <color indexed="8"/>
      <name val="等线"/>
      <charset val="134"/>
    </font>
    <font>
      <sz val="11"/>
      <color indexed="8"/>
      <name val="宋体"/>
      <family val="3"/>
      <charset val="134"/>
    </font>
    <font>
      <sz val="11"/>
      <color rgb="FF000000"/>
      <name val="Arial"/>
      <family val="2"/>
    </font>
    <font>
      <sz val="13"/>
      <color rgb="FF000000"/>
      <name val="宋体"/>
      <family val="3"/>
      <charset val="134"/>
    </font>
    <font>
      <vertAlign val="superscript"/>
      <sz val="11"/>
      <name val="宋体"/>
      <family val="3"/>
      <charset val="134"/>
    </font>
    <font>
      <b/>
      <sz val="13"/>
      <name val="宋体"/>
      <family val="3"/>
      <charset val="134"/>
    </font>
    <font>
      <sz val="19"/>
      <name val="黑体"/>
      <family val="3"/>
      <charset val="134"/>
    </font>
    <font>
      <sz val="19"/>
      <color theme="1"/>
      <name val="黑体"/>
      <family val="3"/>
      <charset val="134"/>
    </font>
    <font>
      <sz val="31"/>
      <color theme="1"/>
      <name val="方正小标宋简体"/>
      <family val="4"/>
      <charset val="134"/>
    </font>
    <font>
      <sz val="13"/>
      <color indexed="8"/>
      <name val="宋体"/>
      <family val="3"/>
      <charset val="134"/>
    </font>
    <font>
      <sz val="16"/>
      <name val="黑体"/>
      <family val="3"/>
      <charset val="134"/>
    </font>
    <font>
      <sz val="9"/>
      <name val="等线"/>
      <charset val="134"/>
      <scheme val="minor"/>
    </font>
    <font>
      <sz val="13"/>
      <name val="等线 Light"/>
      <family val="3"/>
      <charset val="134"/>
    </font>
    <font>
      <sz val="13"/>
      <name val="SimSun"/>
    </font>
  </fonts>
  <fills count="5">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
      <left/>
      <right/>
      <top style="thin">
        <color auto="1"/>
      </top>
      <bottom/>
      <diagonal/>
    </border>
  </borders>
  <cellStyleXfs count="14">
    <xf numFmtId="0" fontId="0" fillId="0" borderId="0"/>
    <xf numFmtId="43" fontId="62" fillId="0" borderId="0" applyFont="0" applyFill="0" applyBorder="0" applyAlignment="0" applyProtection="0">
      <alignment vertical="center"/>
    </xf>
    <xf numFmtId="9" fontId="63" fillId="0" borderId="0" applyFont="0" applyFill="0" applyBorder="0" applyAlignment="0" applyProtection="0">
      <alignment vertical="center"/>
    </xf>
    <xf numFmtId="9" fontId="62" fillId="0" borderId="0" applyFont="0" applyFill="0" applyBorder="0" applyAlignment="0" applyProtection="0">
      <alignment vertical="center"/>
    </xf>
    <xf numFmtId="0" fontId="62" fillId="0" borderId="0">
      <alignment vertical="center"/>
    </xf>
    <xf numFmtId="0" fontId="62" fillId="0" borderId="0"/>
    <xf numFmtId="176" fontId="64" fillId="0" borderId="0">
      <alignment vertical="center"/>
    </xf>
    <xf numFmtId="0" fontId="65" fillId="0" borderId="0">
      <alignment vertical="center"/>
    </xf>
    <xf numFmtId="0" fontId="63" fillId="0" borderId="0">
      <alignment vertical="center"/>
    </xf>
    <xf numFmtId="0" fontId="62" fillId="0" borderId="0">
      <alignment vertical="center"/>
    </xf>
    <xf numFmtId="0" fontId="66" fillId="0" borderId="0"/>
    <xf numFmtId="0" fontId="62" fillId="0" borderId="0" applyBorder="0">
      <alignment vertical="center"/>
    </xf>
    <xf numFmtId="0" fontId="44" fillId="0" borderId="0">
      <alignment vertical="center"/>
    </xf>
    <xf numFmtId="43" fontId="63" fillId="0" borderId="0" applyFont="0" applyFill="0" applyBorder="0" applyAlignment="0" applyProtection="0">
      <alignment vertical="center"/>
    </xf>
  </cellStyleXfs>
  <cellXfs count="609">
    <xf numFmtId="0" fontId="0" fillId="0" borderId="0" xfId="0"/>
    <xf numFmtId="0" fontId="62" fillId="0" borderId="0" xfId="4">
      <alignment vertical="center"/>
    </xf>
    <xf numFmtId="0" fontId="1" fillId="0" borderId="0" xfId="4" applyFont="1">
      <alignment vertical="center"/>
    </xf>
    <xf numFmtId="0" fontId="2" fillId="0" borderId="1" xfId="4" applyFont="1" applyBorder="1" applyAlignment="1">
      <alignment horizontal="center" vertical="center"/>
    </xf>
    <xf numFmtId="0" fontId="2" fillId="0" borderId="1" xfId="4" applyFont="1" applyBorder="1" applyAlignment="1">
      <alignment horizontal="center" vertical="center" wrapText="1"/>
    </xf>
    <xf numFmtId="0" fontId="3" fillId="0" borderId="1" xfId="4" applyFont="1" applyBorder="1" applyAlignment="1">
      <alignment horizontal="center" vertical="center" wrapText="1"/>
    </xf>
    <xf numFmtId="0" fontId="1" fillId="0" borderId="1" xfId="4" applyFont="1" applyBorder="1" applyAlignment="1">
      <alignment horizontal="center" vertical="center"/>
    </xf>
    <xf numFmtId="0" fontId="4" fillId="0" borderId="2" xfId="4" applyFont="1" applyBorder="1" applyAlignment="1">
      <alignment horizontal="left" vertical="center" wrapText="1"/>
    </xf>
    <xf numFmtId="0" fontId="4" fillId="0" borderId="1" xfId="4" applyFont="1" applyBorder="1" applyAlignment="1">
      <alignment horizontal="left" vertical="center" wrapText="1"/>
    </xf>
    <xf numFmtId="0" fontId="4" fillId="0" borderId="3" xfId="4" applyFont="1" applyBorder="1" applyAlignment="1">
      <alignment horizontal="left" vertical="center" wrapText="1"/>
    </xf>
    <xf numFmtId="0" fontId="4" fillId="0" borderId="3" xfId="4" applyFont="1" applyBorder="1" applyAlignment="1" applyProtection="1">
      <alignment horizontal="left" vertical="center" wrapText="1"/>
      <protection locked="0"/>
    </xf>
    <xf numFmtId="0" fontId="5" fillId="0" borderId="2" xfId="4" applyFont="1" applyBorder="1" applyAlignment="1">
      <alignment horizontal="left" vertical="center" wrapText="1"/>
    </xf>
    <xf numFmtId="0" fontId="5" fillId="0" borderId="1" xfId="4" applyFont="1" applyBorder="1" applyAlignment="1">
      <alignment horizontal="left" vertical="center" wrapText="1"/>
    </xf>
    <xf numFmtId="0" fontId="5" fillId="0" borderId="3" xfId="4" applyFont="1" applyBorder="1" applyAlignment="1">
      <alignment horizontal="left" vertical="center" wrapText="1"/>
    </xf>
    <xf numFmtId="0" fontId="1" fillId="0" borderId="1" xfId="4" applyFont="1" applyBorder="1">
      <alignment vertical="center"/>
    </xf>
    <xf numFmtId="0" fontId="4" fillId="0" borderId="4" xfId="4" applyFont="1" applyBorder="1" applyAlignment="1">
      <alignment horizontal="left" vertical="center" wrapText="1"/>
    </xf>
    <xf numFmtId="0" fontId="4" fillId="0" borderId="5" xfId="4" applyFont="1" applyBorder="1" applyAlignment="1">
      <alignment horizontal="left" vertical="center" wrapText="1"/>
    </xf>
    <xf numFmtId="0" fontId="4" fillId="0" borderId="6" xfId="4" applyFont="1" applyBorder="1" applyAlignment="1">
      <alignment horizontal="left" vertical="center" wrapText="1"/>
    </xf>
    <xf numFmtId="0" fontId="6" fillId="0" borderId="1" xfId="4" applyFont="1" applyBorder="1" applyAlignment="1">
      <alignment horizontal="left" vertical="center" wrapText="1"/>
    </xf>
    <xf numFmtId="0" fontId="7" fillId="0" borderId="7" xfId="4" applyFont="1" applyBorder="1" applyAlignment="1">
      <alignment horizontal="left" vertical="center" wrapText="1"/>
    </xf>
    <xf numFmtId="0" fontId="4" fillId="0" borderId="8" xfId="4" applyFont="1" applyBorder="1" applyAlignment="1">
      <alignment horizontal="left" vertical="center" wrapText="1"/>
    </xf>
    <xf numFmtId="0" fontId="4" fillId="0" borderId="7" xfId="4" applyFont="1" applyBorder="1" applyAlignment="1">
      <alignment horizontal="left" vertical="center" wrapText="1"/>
    </xf>
    <xf numFmtId="0" fontId="4" fillId="0" borderId="9" xfId="4" applyFont="1" applyBorder="1" applyAlignment="1">
      <alignment horizontal="left" vertical="center" wrapText="1"/>
    </xf>
    <xf numFmtId="0" fontId="4" fillId="0" borderId="1" xfId="10" applyFont="1" applyBorder="1" applyAlignment="1">
      <alignment horizontal="center" vertical="center" wrapText="1"/>
    </xf>
    <xf numFmtId="0" fontId="4" fillId="0" borderId="1" xfId="1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1" fillId="0" borderId="1" xfId="4" applyFont="1" applyBorder="1" applyAlignment="1">
      <alignment horizontal="left" vertical="center" wrapText="1"/>
    </xf>
    <xf numFmtId="0" fontId="1" fillId="0" borderId="1" xfId="4"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vertical="center" wrapText="1"/>
    </xf>
    <xf numFmtId="0" fontId="1" fillId="0" borderId="7" xfId="0" applyFont="1" applyBorder="1" applyAlignment="1">
      <alignment horizontal="center" vertical="center" wrapText="1"/>
    </xf>
    <xf numFmtId="0" fontId="1" fillId="0" borderId="1" xfId="0" applyFont="1" applyBorder="1" applyAlignment="1">
      <alignment vertical="center"/>
    </xf>
    <xf numFmtId="0" fontId="1" fillId="0" borderId="7" xfId="0" applyFont="1" applyBorder="1" applyAlignment="1">
      <alignment horizontal="left" vertical="center" wrapText="1"/>
    </xf>
    <xf numFmtId="0" fontId="8" fillId="2" borderId="1" xfId="0" applyFont="1" applyFill="1" applyBorder="1" applyAlignment="1">
      <alignment horizontal="left" vertical="center" wrapText="1"/>
    </xf>
    <xf numFmtId="0" fontId="1" fillId="0" borderId="1" xfId="0" applyFont="1" applyBorder="1" applyAlignment="1">
      <alignment horizontal="center" vertical="center"/>
    </xf>
    <xf numFmtId="0" fontId="8" fillId="0" borderId="1" xfId="0" applyFont="1" applyBorder="1" applyAlignment="1">
      <alignment horizontal="left" vertical="center" wrapText="1"/>
    </xf>
    <xf numFmtId="0" fontId="4" fillId="0" borderId="1" xfId="4" applyFont="1" applyBorder="1" applyAlignment="1">
      <alignment vertical="top" wrapText="1"/>
    </xf>
    <xf numFmtId="0" fontId="4" fillId="0" borderId="1" xfId="4" applyFont="1" applyBorder="1" applyAlignment="1">
      <alignment horizontal="center" vertical="center" wrapText="1"/>
    </xf>
    <xf numFmtId="0" fontId="9" fillId="0" borderId="1" xfId="4" applyFont="1" applyBorder="1" applyAlignment="1">
      <alignment horizontal="left" vertical="center" wrapText="1"/>
    </xf>
    <xf numFmtId="0" fontId="9" fillId="0" borderId="1" xfId="4" applyFont="1" applyBorder="1" applyAlignment="1">
      <alignment horizontal="center" vertical="center" wrapText="1"/>
    </xf>
    <xf numFmtId="0" fontId="9" fillId="0" borderId="3" xfId="4" applyFont="1" applyBorder="1" applyAlignment="1">
      <alignment horizontal="left" vertical="center" wrapText="1"/>
    </xf>
    <xf numFmtId="0" fontId="8" fillId="0" borderId="1" xfId="4" applyFont="1" applyBorder="1">
      <alignment vertical="center"/>
    </xf>
    <xf numFmtId="0" fontId="1" fillId="0" borderId="1" xfId="4" applyFont="1" applyBorder="1" applyAlignment="1">
      <alignment vertical="center" wrapText="1"/>
    </xf>
    <xf numFmtId="0" fontId="10" fillId="0" borderId="1" xfId="4" applyFont="1" applyBorder="1" applyAlignment="1">
      <alignment horizontal="left" vertical="center" wrapText="1"/>
    </xf>
    <xf numFmtId="0" fontId="4" fillId="3" borderId="1" xfId="4" applyFont="1" applyFill="1" applyBorder="1" applyAlignment="1">
      <alignment horizontal="center" vertical="center" wrapText="1"/>
    </xf>
    <xf numFmtId="0" fontId="4" fillId="3" borderId="1" xfId="4" applyFont="1" applyFill="1" applyBorder="1" applyAlignment="1">
      <alignment horizontal="left" vertical="center" wrapText="1"/>
    </xf>
    <xf numFmtId="0" fontId="1" fillId="0" borderId="1" xfId="4" applyFont="1" applyBorder="1" applyAlignment="1">
      <alignment horizontal="left" vertical="center"/>
    </xf>
    <xf numFmtId="0" fontId="7" fillId="0" borderId="1" xfId="4" applyFont="1" applyBorder="1" applyAlignment="1">
      <alignment vertical="center" wrapText="1"/>
    </xf>
    <xf numFmtId="0" fontId="4" fillId="0" borderId="1" xfId="4" applyFont="1" applyBorder="1" applyAlignment="1">
      <alignment vertical="center" wrapText="1"/>
    </xf>
    <xf numFmtId="0" fontId="11" fillId="0" borderId="1" xfId="4" applyFont="1" applyBorder="1" applyAlignment="1">
      <alignment vertical="center" wrapText="1"/>
    </xf>
    <xf numFmtId="0" fontId="11" fillId="0" borderId="1" xfId="4" applyFont="1" applyBorder="1" applyAlignment="1">
      <alignment horizontal="left" vertical="center" wrapText="1"/>
    </xf>
    <xf numFmtId="0" fontId="1" fillId="0" borderId="1" xfId="8" applyFont="1" applyBorder="1" applyAlignment="1">
      <alignment horizontal="center" vertical="center" wrapText="1"/>
    </xf>
    <xf numFmtId="0" fontId="1" fillId="0" borderId="1" xfId="8" applyFont="1" applyBorder="1" applyAlignment="1">
      <alignment vertical="center" wrapText="1"/>
    </xf>
    <xf numFmtId="0" fontId="1" fillId="0" borderId="1" xfId="8" applyFont="1" applyBorder="1" applyAlignment="1">
      <alignment horizontal="center" vertical="center"/>
    </xf>
    <xf numFmtId="0" fontId="1" fillId="0" borderId="1" xfId="8" applyFont="1" applyBorder="1">
      <alignment vertical="center"/>
    </xf>
    <xf numFmtId="0" fontId="4" fillId="0" borderId="1" xfId="8" applyFont="1" applyBorder="1" applyAlignment="1">
      <alignment horizontal="center" vertical="center"/>
    </xf>
    <xf numFmtId="0" fontId="4" fillId="0" borderId="1" xfId="8" applyFont="1" applyBorder="1" applyAlignment="1">
      <alignment vertical="center" wrapText="1"/>
    </xf>
    <xf numFmtId="0" fontId="4" fillId="0" borderId="1" xfId="8" applyFont="1" applyBorder="1">
      <alignment vertical="center"/>
    </xf>
    <xf numFmtId="0" fontId="7" fillId="0" borderId="1" xfId="8" applyFont="1" applyBorder="1" applyAlignment="1">
      <alignment vertical="center" wrapText="1"/>
    </xf>
    <xf numFmtId="0" fontId="4" fillId="0" borderId="1" xfId="8" applyFont="1" applyBorder="1" applyAlignment="1">
      <alignment horizontal="center" vertical="center" wrapText="1"/>
    </xf>
    <xf numFmtId="0" fontId="4" fillId="0" borderId="1" xfId="8" applyFont="1" applyBorder="1" applyAlignment="1">
      <alignment horizontal="left" vertical="center" wrapText="1"/>
    </xf>
    <xf numFmtId="43" fontId="1" fillId="0" borderId="1" xfId="8" applyNumberFormat="1" applyFont="1" applyBorder="1" applyAlignment="1">
      <alignment vertical="center" wrapText="1"/>
    </xf>
    <xf numFmtId="0" fontId="1" fillId="3" borderId="1" xfId="8" applyFont="1" applyFill="1" applyBorder="1" applyAlignment="1">
      <alignment horizontal="center" vertical="center"/>
    </xf>
    <xf numFmtId="0" fontId="1" fillId="3" borderId="1" xfId="8" applyFont="1" applyFill="1" applyBorder="1" applyAlignment="1">
      <alignment vertical="center" wrapText="1"/>
    </xf>
    <xf numFmtId="0" fontId="8" fillId="0" borderId="1" xfId="8" applyFont="1" applyBorder="1" applyAlignment="1">
      <alignment vertical="center" wrapText="1"/>
    </xf>
    <xf numFmtId="0" fontId="12" fillId="0" borderId="1" xfId="8" applyFont="1" applyBorder="1" applyAlignment="1">
      <alignment vertical="center" wrapText="1"/>
    </xf>
    <xf numFmtId="0" fontId="1" fillId="0" borderId="1" xfId="8" applyFont="1" applyBorder="1" applyAlignment="1">
      <alignment horizontal="left" vertical="center" wrapText="1"/>
    </xf>
    <xf numFmtId="0" fontId="13" fillId="0" borderId="1" xfId="8" applyFont="1" applyBorder="1" applyAlignment="1">
      <alignment horizontal="center" vertical="center"/>
    </xf>
    <xf numFmtId="0" fontId="13" fillId="0" borderId="1" xfId="8" applyFont="1" applyBorder="1">
      <alignment vertical="center"/>
    </xf>
    <xf numFmtId="0" fontId="13" fillId="0" borderId="1" xfId="8" applyFont="1" applyBorder="1" applyAlignment="1">
      <alignment vertical="center" wrapText="1"/>
    </xf>
    <xf numFmtId="0" fontId="4" fillId="0" borderId="1" xfId="0" applyFont="1" applyBorder="1" applyAlignment="1">
      <alignment vertical="center" wrapText="1"/>
    </xf>
    <xf numFmtId="0" fontId="14" fillId="0" borderId="1" xfId="0" applyFont="1" applyBorder="1" applyAlignment="1">
      <alignment vertical="center" wrapText="1"/>
    </xf>
    <xf numFmtId="0" fontId="4" fillId="0" borderId="5" xfId="0" applyFont="1" applyBorder="1" applyAlignment="1">
      <alignment horizontal="left" vertical="center" wrapText="1"/>
    </xf>
    <xf numFmtId="0" fontId="12" fillId="0" borderId="1" xfId="0" applyFont="1" applyBorder="1" applyAlignment="1">
      <alignment vertical="center" wrapText="1"/>
    </xf>
    <xf numFmtId="0" fontId="4" fillId="0" borderId="1" xfId="11" applyFont="1" applyBorder="1" applyAlignment="1">
      <alignment horizontal="left" vertical="center" wrapText="1"/>
    </xf>
    <xf numFmtId="0" fontId="1" fillId="0" borderId="0" xfId="0" applyFont="1"/>
    <xf numFmtId="0" fontId="0" fillId="0" borderId="0" xfId="0" applyAlignment="1">
      <alignment horizontal="center"/>
    </xf>
    <xf numFmtId="0" fontId="0" fillId="0" borderId="0" xfId="0" applyAlignment="1">
      <alignment horizontal="center" vertical="center"/>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8" fillId="0" borderId="1" xfId="0" applyFont="1" applyBorder="1" applyAlignment="1">
      <alignment horizontal="center" vertical="center" wrapText="1"/>
    </xf>
    <xf numFmtId="0" fontId="19" fillId="0" borderId="0" xfId="4" applyFont="1" applyAlignment="1">
      <alignment vertical="center" wrapText="1"/>
    </xf>
    <xf numFmtId="0" fontId="3" fillId="0" borderId="0" xfId="4" applyFont="1" applyAlignment="1">
      <alignment vertical="center" wrapText="1"/>
    </xf>
    <xf numFmtId="0" fontId="4" fillId="0" borderId="0" xfId="4" applyFont="1" applyAlignment="1"/>
    <xf numFmtId="0" fontId="19" fillId="0" borderId="0" xfId="4" applyFont="1" applyAlignment="1">
      <alignment horizontal="center" vertical="center" wrapText="1"/>
    </xf>
    <xf numFmtId="0" fontId="19" fillId="0" borderId="0" xfId="4" applyFont="1" applyAlignment="1"/>
    <xf numFmtId="0" fontId="22" fillId="0" borderId="1" xfId="4" applyFont="1" applyBorder="1" applyAlignment="1">
      <alignment horizontal="center" vertical="center" wrapText="1"/>
    </xf>
    <xf numFmtId="0" fontId="17" fillId="0" borderId="1" xfId="4" applyFont="1" applyBorder="1" applyAlignment="1">
      <alignment horizontal="center" vertical="center" wrapText="1"/>
    </xf>
    <xf numFmtId="0" fontId="17" fillId="0" borderId="1" xfId="4" applyFont="1" applyBorder="1" applyAlignment="1">
      <alignment horizontal="center" vertical="center"/>
    </xf>
    <xf numFmtId="0" fontId="17" fillId="0" borderId="1" xfId="4" applyFont="1" applyBorder="1" applyAlignment="1">
      <alignment horizontal="left" vertical="center" wrapText="1"/>
    </xf>
    <xf numFmtId="0" fontId="17" fillId="0" borderId="1" xfId="4" applyFont="1" applyBorder="1" applyAlignment="1">
      <alignment vertical="top" wrapText="1"/>
    </xf>
    <xf numFmtId="0" fontId="23" fillId="0" borderId="1" xfId="4" applyFont="1" applyBorder="1" applyAlignment="1">
      <alignment horizontal="center" vertical="center" wrapText="1"/>
    </xf>
    <xf numFmtId="0" fontId="62" fillId="0" borderId="0" xfId="4" applyAlignment="1">
      <alignment horizontal="center" vertical="center"/>
    </xf>
    <xf numFmtId="0" fontId="24" fillId="0" borderId="0" xfId="4" applyFont="1" applyAlignment="1">
      <alignment horizontal="center" vertical="center"/>
    </xf>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vertical="center"/>
    </xf>
    <xf numFmtId="0" fontId="15"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vertical="center"/>
    </xf>
    <xf numFmtId="0" fontId="31" fillId="0" borderId="1" xfId="0" applyFont="1" applyBorder="1" applyAlignment="1">
      <alignment horizontal="left"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vertical="center" wrapText="1"/>
    </xf>
    <xf numFmtId="0" fontId="27" fillId="0" borderId="0" xfId="0" applyFont="1" applyAlignment="1">
      <alignment horizontal="center" vertical="center"/>
    </xf>
    <xf numFmtId="0" fontId="23"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28" fillId="0" borderId="0" xfId="4" applyFont="1">
      <alignment vertical="center"/>
    </xf>
    <xf numFmtId="0" fontId="28" fillId="0" borderId="0" xfId="4" applyFont="1" applyAlignment="1">
      <alignment horizontal="left" vertical="center" wrapText="1"/>
    </xf>
    <xf numFmtId="0" fontId="28" fillId="0" borderId="0" xfId="4" applyFont="1" applyAlignment="1">
      <alignment horizontal="center" vertical="center"/>
    </xf>
    <xf numFmtId="0" fontId="16" fillId="0" borderId="1"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1" xfId="4" applyFont="1" applyBorder="1" applyAlignment="1">
      <alignment horizontal="center" vertical="center"/>
    </xf>
    <xf numFmtId="0" fontId="15" fillId="0" borderId="1" xfId="4" applyFont="1" applyBorder="1" applyAlignment="1">
      <alignment horizontal="left" vertical="center" wrapText="1"/>
    </xf>
    <xf numFmtId="0" fontId="32" fillId="0" borderId="0" xfId="10" applyFont="1" applyAlignment="1">
      <alignment horizontal="left" vertical="top" wrapText="1"/>
    </xf>
    <xf numFmtId="0" fontId="33" fillId="0" borderId="0" xfId="10" applyFont="1" applyAlignment="1">
      <alignment horizontal="left" vertical="top" wrapText="1"/>
    </xf>
    <xf numFmtId="0" fontId="33" fillId="0" borderId="0" xfId="10" applyFont="1" applyAlignment="1">
      <alignment horizontal="center" vertical="top" wrapText="1"/>
    </xf>
    <xf numFmtId="0" fontId="22" fillId="0" borderId="1" xfId="10" applyFont="1" applyBorder="1" applyAlignment="1">
      <alignment horizontal="center" vertical="center" wrapText="1"/>
    </xf>
    <xf numFmtId="0" fontId="17" fillId="0" borderId="1" xfId="10" applyFont="1" applyBorder="1" applyAlignment="1">
      <alignment horizontal="center" vertical="center" wrapText="1"/>
    </xf>
    <xf numFmtId="0" fontId="34" fillId="0" borderId="1" xfId="10" applyFont="1" applyBorder="1" applyAlignment="1">
      <alignment horizontal="center" vertical="center" wrapText="1"/>
    </xf>
    <xf numFmtId="0" fontId="17" fillId="0" borderId="1" xfId="10" applyFont="1" applyBorder="1" applyAlignment="1">
      <alignment horizontal="left" vertical="center" wrapText="1"/>
    </xf>
    <xf numFmtId="0" fontId="34" fillId="0" borderId="1" xfId="0" applyFont="1" applyBorder="1" applyAlignment="1">
      <alignment horizontal="center" vertical="center" wrapText="1"/>
    </xf>
    <xf numFmtId="0" fontId="34" fillId="0" borderId="1" xfId="0" applyFont="1" applyBorder="1" applyAlignment="1">
      <alignment horizontal="left" vertical="center" wrapText="1"/>
    </xf>
    <xf numFmtId="0" fontId="35" fillId="0" borderId="0" xfId="12" applyFont="1">
      <alignment vertical="center"/>
    </xf>
    <xf numFmtId="0" fontId="36" fillId="0" borderId="0" xfId="12" applyFont="1" applyAlignment="1">
      <alignment horizontal="center" vertical="center"/>
    </xf>
    <xf numFmtId="0" fontId="36" fillId="0" borderId="0" xfId="12" applyFont="1" applyAlignment="1">
      <alignment horizontal="left" vertical="center"/>
    </xf>
    <xf numFmtId="0" fontId="36" fillId="0" borderId="0" xfId="12" applyFont="1">
      <alignment vertical="center"/>
    </xf>
    <xf numFmtId="0" fontId="22" fillId="0" borderId="1" xfId="12" applyFont="1" applyBorder="1" applyAlignment="1">
      <alignment horizontal="center" vertical="center" wrapText="1"/>
    </xf>
    <xf numFmtId="0" fontId="17" fillId="0" borderId="1" xfId="12" applyFont="1" applyBorder="1" applyAlignment="1">
      <alignment horizontal="center" vertical="center" wrapText="1"/>
    </xf>
    <xf numFmtId="0" fontId="17" fillId="0" borderId="1" xfId="12" applyNumberFormat="1" applyFont="1" applyBorder="1" applyAlignment="1">
      <alignment horizontal="center" vertical="center" wrapText="1"/>
    </xf>
    <xf numFmtId="0" fontId="17" fillId="0" borderId="1" xfId="12" applyFont="1" applyBorder="1" applyAlignment="1">
      <alignment horizontal="center" vertical="center"/>
    </xf>
    <xf numFmtId="0" fontId="17" fillId="0" borderId="1" xfId="12" applyFont="1" applyBorder="1" applyAlignment="1">
      <alignment horizontal="left" vertical="center" wrapText="1"/>
    </xf>
    <xf numFmtId="0" fontId="17" fillId="0" borderId="1" xfId="12" applyFont="1" applyBorder="1" applyAlignment="1">
      <alignment horizontal="left" vertical="center"/>
    </xf>
    <xf numFmtId="49" fontId="17" fillId="0" borderId="1" xfId="12" applyNumberFormat="1" applyFont="1" applyBorder="1" applyAlignment="1">
      <alignment horizontal="center" vertical="center" wrapText="1"/>
    </xf>
    <xf numFmtId="177" fontId="17" fillId="0" borderId="1" xfId="12" applyNumberFormat="1" applyFont="1" applyBorder="1" applyAlignment="1">
      <alignment horizontal="center" vertical="center" wrapText="1"/>
    </xf>
    <xf numFmtId="0" fontId="23" fillId="0" borderId="1" xfId="12" applyFont="1" applyBorder="1" applyAlignment="1">
      <alignment horizontal="left" vertical="center" wrapText="1"/>
    </xf>
    <xf numFmtId="0" fontId="37" fillId="0" borderId="0" xfId="4" applyFont="1">
      <alignment vertical="center"/>
    </xf>
    <xf numFmtId="0" fontId="25" fillId="0" borderId="0" xfId="4" applyFont="1" applyAlignment="1">
      <alignment horizontal="left" vertical="center"/>
    </xf>
    <xf numFmtId="0" fontId="26" fillId="0" borderId="0" xfId="4" applyFont="1" applyAlignment="1">
      <alignment horizontal="left" vertical="center"/>
    </xf>
    <xf numFmtId="0" fontId="34" fillId="0" borderId="1" xfId="4" applyFont="1" applyBorder="1" applyAlignment="1">
      <alignment horizontal="center" vertical="center" wrapText="1"/>
    </xf>
    <xf numFmtId="0" fontId="34" fillId="0" borderId="1" xfId="4" applyFont="1" applyBorder="1" applyAlignment="1">
      <alignment horizontal="left" vertical="center" wrapText="1"/>
    </xf>
    <xf numFmtId="0" fontId="36" fillId="0" borderId="0" xfId="11" applyFont="1" applyBorder="1">
      <alignment vertical="center"/>
    </xf>
    <xf numFmtId="0" fontId="38" fillId="0" borderId="0" xfId="11" applyFont="1" applyBorder="1" applyAlignment="1"/>
    <xf numFmtId="0" fontId="39" fillId="0" borderId="0" xfId="11" applyFont="1" applyBorder="1">
      <alignment vertical="center"/>
    </xf>
    <xf numFmtId="0" fontId="35" fillId="0" borderId="0" xfId="11" applyFont="1">
      <alignment vertical="center"/>
    </xf>
    <xf numFmtId="0" fontId="35" fillId="0" borderId="0" xfId="11" applyFont="1" applyAlignment="1">
      <alignment vertical="center" wrapText="1"/>
    </xf>
    <xf numFmtId="0" fontId="35" fillId="0" borderId="0" xfId="11" applyFont="1" applyAlignment="1">
      <alignment horizontal="center" vertical="center"/>
    </xf>
    <xf numFmtId="0" fontId="28" fillId="0" borderId="0" xfId="0" applyFont="1"/>
    <xf numFmtId="0" fontId="35" fillId="0" borderId="0" xfId="11" applyFont="1" applyBorder="1">
      <alignment vertical="center"/>
    </xf>
    <xf numFmtId="0" fontId="17" fillId="0" borderId="1" xfId="11" applyFont="1" applyBorder="1" applyAlignment="1">
      <alignment horizontal="left" vertical="center" wrapText="1"/>
    </xf>
    <xf numFmtId="0" fontId="22" fillId="0" borderId="1" xfId="11" applyFont="1" applyBorder="1" applyAlignment="1">
      <alignment horizontal="center" vertical="center" wrapText="1"/>
    </xf>
    <xf numFmtId="0" fontId="17" fillId="0" borderId="1" xfId="11" applyFont="1" applyBorder="1" applyAlignment="1">
      <alignment horizontal="center" vertical="center" wrapText="1"/>
    </xf>
    <xf numFmtId="0" fontId="17" fillId="0" borderId="1" xfId="11" applyFont="1" applyBorder="1" applyAlignment="1">
      <alignment horizontal="center" vertical="center"/>
    </xf>
    <xf numFmtId="0" fontId="23" fillId="0" borderId="1" xfId="11" applyFont="1" applyBorder="1" applyAlignment="1">
      <alignment horizontal="center" vertical="center" wrapText="1"/>
    </xf>
    <xf numFmtId="0" fontId="17" fillId="0" borderId="1" xfId="11" applyFont="1" applyBorder="1" applyAlignment="1">
      <alignment horizontal="left" vertical="center"/>
    </xf>
    <xf numFmtId="178" fontId="17" fillId="0" borderId="1" xfId="11" applyNumberFormat="1" applyFont="1" applyBorder="1" applyAlignment="1">
      <alignment horizontal="left" vertical="center" wrapText="1"/>
    </xf>
    <xf numFmtId="178" fontId="17" fillId="0" borderId="1" xfId="11" applyNumberFormat="1" applyFont="1" applyBorder="1" applyAlignment="1">
      <alignment horizontal="center" vertical="center" wrapText="1"/>
    </xf>
    <xf numFmtId="0" fontId="17" fillId="0" borderId="1" xfId="11" applyFont="1" applyBorder="1" applyAlignment="1">
      <alignment horizontal="left"/>
    </xf>
    <xf numFmtId="0" fontId="28" fillId="0" borderId="0" xfId="0" applyFont="1" applyFill="1"/>
    <xf numFmtId="0" fontId="36" fillId="0" borderId="0" xfId="0" applyFont="1" applyFill="1" applyAlignment="1">
      <alignment horizontal="center" vertical="center"/>
    </xf>
    <xf numFmtId="0" fontId="35" fillId="0" borderId="0" xfId="0" applyFont="1" applyFill="1"/>
    <xf numFmtId="0" fontId="37" fillId="0" borderId="0" xfId="0" applyFont="1" applyFill="1" applyAlignment="1">
      <alignment vertical="center"/>
    </xf>
    <xf numFmtId="0" fontId="40" fillId="0" borderId="0" xfId="0" applyFont="1" applyFill="1" applyAlignment="1">
      <alignment vertical="center"/>
    </xf>
    <xf numFmtId="0" fontId="35" fillId="0" borderId="0" xfId="0" applyFont="1" applyFill="1" applyAlignment="1">
      <alignment horizontal="center" vertical="center" wrapText="1"/>
    </xf>
    <xf numFmtId="0" fontId="41" fillId="0" borderId="0" xfId="0" applyFont="1" applyFill="1"/>
    <xf numFmtId="0" fontId="40" fillId="0" borderId="0" xfId="0" applyFont="1" applyFill="1"/>
    <xf numFmtId="0" fontId="35" fillId="0" borderId="0" xfId="0" applyFont="1" applyFill="1" applyAlignment="1">
      <alignment horizontal="center" vertical="center"/>
    </xf>
    <xf numFmtId="0" fontId="35" fillId="0" borderId="0" xfId="0" applyFont="1" applyFill="1" applyAlignment="1">
      <alignment vertical="center" wrapText="1"/>
    </xf>
    <xf numFmtId="0" fontId="35" fillId="0" borderId="0" xfId="0" applyFont="1" applyFill="1" applyAlignment="1">
      <alignment vertical="center"/>
    </xf>
    <xf numFmtId="178" fontId="37" fillId="0" borderId="0" xfId="0" applyNumberFormat="1" applyFont="1" applyFill="1" applyAlignment="1">
      <alignment horizontal="center" vertical="center"/>
    </xf>
    <xf numFmtId="0" fontId="35" fillId="0" borderId="0" xfId="0" applyFont="1" applyFill="1" applyAlignment="1">
      <alignment horizontal="left" vertical="center"/>
    </xf>
    <xf numFmtId="9" fontId="35" fillId="0" borderId="0" xfId="0" applyNumberFormat="1" applyFont="1" applyFill="1" applyAlignment="1">
      <alignment horizontal="center" vertical="center"/>
    </xf>
    <xf numFmtId="0" fontId="17"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178" fontId="22" fillId="0" borderId="1" xfId="12" applyNumberFormat="1" applyFont="1" applyFill="1" applyBorder="1" applyAlignment="1">
      <alignment horizontal="center" vertical="center" wrapText="1"/>
    </xf>
    <xf numFmtId="9" fontId="22"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178" fontId="17" fillId="0" borderId="1" xfId="0" applyNumberFormat="1" applyFont="1" applyFill="1" applyBorder="1" applyAlignment="1">
      <alignment horizontal="center" vertical="center" wrapText="1"/>
    </xf>
    <xf numFmtId="9" fontId="17" fillId="0" borderId="1" xfId="0" applyNumberFormat="1" applyFont="1" applyFill="1" applyBorder="1" applyAlignment="1">
      <alignment horizontal="center" vertical="center"/>
    </xf>
    <xf numFmtId="0" fontId="42"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vertical="center" wrapText="1"/>
    </xf>
    <xf numFmtId="0" fontId="23" fillId="0" borderId="1" xfId="0" applyFont="1" applyFill="1" applyBorder="1" applyAlignment="1">
      <alignment horizontal="center" vertical="center" wrapText="1"/>
    </xf>
    <xf numFmtId="9" fontId="17" fillId="0" borderId="1" xfId="0" applyNumberFormat="1" applyFont="1" applyFill="1" applyBorder="1" applyAlignment="1">
      <alignment horizontal="center" vertical="center" wrapText="1"/>
    </xf>
    <xf numFmtId="0" fontId="17" fillId="0" borderId="1" xfId="0" applyFont="1" applyFill="1" applyBorder="1" applyAlignment="1">
      <alignment wrapText="1"/>
    </xf>
    <xf numFmtId="0" fontId="3" fillId="0" borderId="0" xfId="12" applyFont="1" applyFill="1">
      <alignment vertical="center"/>
    </xf>
    <xf numFmtId="0" fontId="43" fillId="0" borderId="0" xfId="12" applyFont="1" applyFill="1" applyAlignment="1">
      <alignment horizontal="left" vertical="center"/>
    </xf>
    <xf numFmtId="0" fontId="36" fillId="0" borderId="0" xfId="12" applyFont="1" applyFill="1" applyAlignment="1">
      <alignment horizontal="center" vertical="center"/>
    </xf>
    <xf numFmtId="0" fontId="44" fillId="0" borderId="0" xfId="12" applyFont="1" applyFill="1">
      <alignment vertical="center"/>
    </xf>
    <xf numFmtId="0" fontId="45" fillId="0" borderId="0" xfId="12" applyFont="1" applyFill="1">
      <alignment vertical="center"/>
    </xf>
    <xf numFmtId="0" fontId="13" fillId="0" borderId="0" xfId="12" applyFont="1" applyFill="1">
      <alignment vertical="center"/>
    </xf>
    <xf numFmtId="49" fontId="46" fillId="0" borderId="0" xfId="12" applyNumberFormat="1" applyFont="1" applyFill="1" applyAlignment="1">
      <alignment horizontal="center" vertical="center"/>
    </xf>
    <xf numFmtId="0" fontId="46" fillId="0" borderId="0" xfId="12" applyFont="1" applyFill="1" applyAlignment="1">
      <alignment horizontal="left" vertical="center"/>
    </xf>
    <xf numFmtId="0" fontId="46" fillId="0" borderId="0" xfId="12" applyFont="1" applyFill="1" applyAlignment="1">
      <alignment horizontal="center" vertical="center"/>
    </xf>
    <xf numFmtId="178" fontId="13" fillId="0" borderId="0" xfId="12" applyNumberFormat="1" applyFont="1" applyFill="1" applyAlignment="1">
      <alignment horizontal="center" vertical="center"/>
    </xf>
    <xf numFmtId="0" fontId="44" fillId="0" borderId="0" xfId="12" applyFont="1" applyFill="1" applyAlignment="1">
      <alignment horizontal="left" vertical="center"/>
    </xf>
    <xf numFmtId="9" fontId="46" fillId="0" borderId="0" xfId="12" applyNumberFormat="1" applyFont="1" applyFill="1" applyAlignment="1">
      <alignment horizontal="center" vertical="center"/>
    </xf>
    <xf numFmtId="0" fontId="46" fillId="0" borderId="0" xfId="12" applyFont="1" applyFill="1">
      <alignment vertical="center"/>
    </xf>
    <xf numFmtId="0" fontId="22" fillId="0" borderId="1" xfId="12" applyFont="1" applyFill="1" applyBorder="1" applyAlignment="1">
      <alignment horizontal="center" vertical="center" wrapText="1"/>
    </xf>
    <xf numFmtId="49" fontId="17" fillId="0" borderId="1" xfId="12" applyNumberFormat="1" applyFont="1" applyFill="1" applyBorder="1" applyAlignment="1">
      <alignment horizontal="center" vertical="center" wrapText="1"/>
    </xf>
    <xf numFmtId="0" fontId="17" fillId="0" borderId="1" xfId="12" applyFont="1" applyFill="1" applyBorder="1" applyAlignment="1">
      <alignment horizontal="center" vertical="center" wrapText="1"/>
    </xf>
    <xf numFmtId="178" fontId="16" fillId="0" borderId="1" xfId="12" applyNumberFormat="1" applyFont="1" applyBorder="1" applyAlignment="1">
      <alignment horizontal="center" vertical="center" wrapText="1"/>
    </xf>
    <xf numFmtId="178" fontId="17" fillId="0" borderId="1" xfId="12" applyNumberFormat="1" applyFont="1" applyFill="1" applyBorder="1" applyAlignment="1">
      <alignment horizontal="center" vertical="center" wrapText="1"/>
    </xf>
    <xf numFmtId="9" fontId="17" fillId="0" borderId="1" xfId="12" applyNumberFormat="1" applyFont="1" applyFill="1" applyBorder="1" applyAlignment="1">
      <alignment horizontal="center" vertical="center" wrapText="1"/>
    </xf>
    <xf numFmtId="0" fontId="17" fillId="0" borderId="1" xfId="12" applyFont="1" applyFill="1" applyBorder="1" applyAlignment="1">
      <alignment horizontal="left" vertical="center" wrapText="1"/>
    </xf>
    <xf numFmtId="0" fontId="17" fillId="0" borderId="1" xfId="12" applyFont="1" applyFill="1" applyBorder="1" applyAlignment="1">
      <alignment horizontal="center" vertical="center"/>
    </xf>
    <xf numFmtId="178" fontId="15" fillId="0" borderId="1" xfId="12" applyNumberFormat="1" applyFont="1" applyFill="1" applyBorder="1" applyAlignment="1">
      <alignment horizontal="center" vertical="center"/>
    </xf>
    <xf numFmtId="0" fontId="17" fillId="0" borderId="1" xfId="12" applyFont="1" applyFill="1" applyBorder="1" applyAlignment="1">
      <alignment horizontal="left" vertical="center"/>
    </xf>
    <xf numFmtId="9" fontId="17" fillId="0" borderId="1" xfId="12" applyNumberFormat="1" applyFont="1" applyFill="1" applyBorder="1" applyAlignment="1">
      <alignment horizontal="center" vertical="center"/>
    </xf>
    <xf numFmtId="178" fontId="15" fillId="0" borderId="1" xfId="12" applyNumberFormat="1" applyFont="1" applyFill="1" applyBorder="1" applyAlignment="1">
      <alignment horizontal="center" vertical="center" wrapText="1"/>
    </xf>
    <xf numFmtId="0" fontId="23" fillId="0" borderId="1" xfId="12" applyFont="1" applyFill="1" applyBorder="1" applyAlignment="1">
      <alignment horizontal="left" vertical="center" wrapText="1"/>
    </xf>
    <xf numFmtId="1" fontId="17" fillId="0" borderId="1" xfId="12" applyNumberFormat="1" applyFont="1" applyFill="1" applyBorder="1" applyAlignment="1">
      <alignment horizontal="left" vertical="center" wrapText="1"/>
    </xf>
    <xf numFmtId="1" fontId="17" fillId="0" borderId="1" xfId="12" applyNumberFormat="1" applyFont="1" applyFill="1" applyBorder="1" applyAlignment="1">
      <alignment horizontal="center" vertical="center"/>
    </xf>
    <xf numFmtId="1" fontId="17" fillId="0" borderId="1" xfId="12" applyNumberFormat="1" applyFont="1" applyFill="1" applyBorder="1" applyAlignment="1">
      <alignment horizontal="left" vertical="center"/>
    </xf>
    <xf numFmtId="0" fontId="17" fillId="0" borderId="1" xfId="12" applyFont="1" applyFill="1" applyBorder="1" applyAlignment="1">
      <alignment horizontal="left" vertical="top" wrapText="1"/>
    </xf>
    <xf numFmtId="0" fontId="34" fillId="0" borderId="1" xfId="12" applyFont="1" applyFill="1" applyBorder="1" applyAlignment="1">
      <alignment horizontal="center" vertical="center" wrapText="1"/>
    </xf>
    <xf numFmtId="0" fontId="34" fillId="0" borderId="1" xfId="12" applyFont="1" applyFill="1" applyBorder="1" applyAlignment="1">
      <alignment horizontal="left" vertical="center" wrapText="1"/>
    </xf>
    <xf numFmtId="0" fontId="34" fillId="0" borderId="1" xfId="12" applyFont="1" applyFill="1" applyBorder="1" applyAlignment="1">
      <alignment horizontal="justify" vertical="center" wrapText="1"/>
    </xf>
    <xf numFmtId="1" fontId="17" fillId="0" borderId="1" xfId="12" applyNumberFormat="1" applyFont="1" applyFill="1" applyBorder="1" applyAlignment="1">
      <alignment horizontal="center" vertical="center" wrapText="1"/>
    </xf>
    <xf numFmtId="0" fontId="47" fillId="0" borderId="1" xfId="12" applyFont="1" applyFill="1" applyBorder="1" applyAlignment="1">
      <alignment vertical="center" wrapText="1"/>
    </xf>
    <xf numFmtId="0" fontId="17" fillId="0" borderId="1" xfId="12" applyFont="1" applyFill="1" applyBorder="1" applyAlignment="1">
      <alignment vertical="center" wrapText="1"/>
    </xf>
    <xf numFmtId="0" fontId="48" fillId="0" borderId="1" xfId="12" applyFont="1" applyFill="1" applyBorder="1" applyAlignment="1">
      <alignment horizontal="justify" vertical="center" wrapText="1"/>
    </xf>
    <xf numFmtId="1" fontId="42" fillId="0" borderId="1" xfId="12" applyNumberFormat="1" applyFont="1" applyFill="1" applyBorder="1" applyAlignment="1">
      <alignment horizontal="left" vertical="center" wrapText="1"/>
    </xf>
    <xf numFmtId="49" fontId="15" fillId="0" borderId="1" xfId="12" applyNumberFormat="1" applyFont="1" applyFill="1" applyBorder="1" applyAlignment="1">
      <alignment horizontal="center" vertical="center" wrapText="1"/>
    </xf>
    <xf numFmtId="0" fontId="15" fillId="0" borderId="1" xfId="12" applyFont="1" applyFill="1" applyBorder="1" applyAlignment="1">
      <alignment horizontal="left" vertical="center" wrapText="1"/>
    </xf>
    <xf numFmtId="1" fontId="15" fillId="0" borderId="1" xfId="12" applyNumberFormat="1" applyFont="1" applyFill="1" applyBorder="1" applyAlignment="1">
      <alignment horizontal="left" vertical="center" wrapText="1"/>
    </xf>
    <xf numFmtId="1" fontId="15" fillId="0" borderId="1" xfId="12" applyNumberFormat="1" applyFont="1" applyFill="1" applyBorder="1" applyAlignment="1">
      <alignment horizontal="center" vertical="center" wrapText="1"/>
    </xf>
    <xf numFmtId="9" fontId="15" fillId="0" borderId="1" xfId="12" applyNumberFormat="1" applyFont="1" applyFill="1" applyBorder="1" applyAlignment="1">
      <alignment horizontal="center" vertical="center"/>
    </xf>
    <xf numFmtId="49" fontId="15" fillId="0" borderId="1" xfId="12" applyNumberFormat="1" applyFont="1" applyFill="1" applyBorder="1" applyAlignment="1">
      <alignment horizontal="left" vertical="center" wrapText="1"/>
    </xf>
    <xf numFmtId="1" fontId="36" fillId="0" borderId="1" xfId="12" applyNumberFormat="1" applyFont="1" applyFill="1" applyBorder="1" applyAlignment="1">
      <alignment horizontal="left" vertical="center" wrapText="1"/>
    </xf>
    <xf numFmtId="0" fontId="36" fillId="0" borderId="0" xfId="8" applyFont="1" applyFill="1" applyAlignment="1">
      <alignment horizontal="center" vertical="center"/>
    </xf>
    <xf numFmtId="0" fontId="49" fillId="0" borderId="0" xfId="8" applyFont="1" applyFill="1" applyAlignment="1">
      <alignment horizontal="left" vertical="center" wrapText="1"/>
    </xf>
    <xf numFmtId="0" fontId="50" fillId="0" borderId="0" xfId="8" applyFont="1" applyFill="1" applyAlignment="1">
      <alignment vertical="center" wrapText="1"/>
    </xf>
    <xf numFmtId="0" fontId="36" fillId="0" borderId="0" xfId="8" applyFont="1" applyFill="1">
      <alignment vertical="center"/>
    </xf>
    <xf numFmtId="0" fontId="51" fillId="0" borderId="0" xfId="8" applyFont="1" applyFill="1">
      <alignment vertical="center"/>
    </xf>
    <xf numFmtId="0" fontId="27" fillId="0" borderId="0" xfId="8" applyFont="1" applyFill="1">
      <alignment vertical="center"/>
    </xf>
    <xf numFmtId="1" fontId="36" fillId="0" borderId="0" xfId="8" applyNumberFormat="1" applyFont="1" applyFill="1" applyAlignment="1">
      <alignment horizontal="center" vertical="center" wrapText="1"/>
    </xf>
    <xf numFmtId="0" fontId="52" fillId="0" borderId="0" xfId="8" applyFont="1" applyFill="1">
      <alignment vertical="center"/>
    </xf>
    <xf numFmtId="0" fontId="35" fillId="0" borderId="0" xfId="8" applyFont="1" applyFill="1">
      <alignment vertical="center"/>
    </xf>
    <xf numFmtId="0" fontId="35" fillId="0" borderId="0" xfId="8" applyFont="1" applyFill="1" applyAlignment="1">
      <alignment horizontal="left" vertical="center" wrapText="1"/>
    </xf>
    <xf numFmtId="0" fontId="50" fillId="0" borderId="0" xfId="8" applyFont="1" applyFill="1">
      <alignment vertical="center"/>
    </xf>
    <xf numFmtId="0" fontId="50" fillId="0" borderId="0" xfId="8" applyFont="1" applyFill="1" applyAlignment="1">
      <alignment horizontal="center" vertical="center"/>
    </xf>
    <xf numFmtId="178" fontId="51" fillId="0" borderId="0" xfId="8" applyNumberFormat="1" applyFont="1" applyFill="1" applyAlignment="1">
      <alignment horizontal="left" vertical="center" wrapText="1"/>
    </xf>
    <xf numFmtId="0" fontId="50" fillId="0" borderId="0" xfId="8" applyFont="1" applyFill="1" applyAlignment="1">
      <alignment horizontal="left" vertical="center" wrapText="1"/>
    </xf>
    <xf numFmtId="9" fontId="50" fillId="0" borderId="0" xfId="8" applyNumberFormat="1" applyFont="1" applyFill="1">
      <alignment vertical="center"/>
    </xf>
    <xf numFmtId="0" fontId="22" fillId="0" borderId="1" xfId="8" applyFont="1" applyFill="1" applyBorder="1" applyAlignment="1">
      <alignment horizontal="center" vertical="center" wrapText="1"/>
    </xf>
    <xf numFmtId="0" fontId="17" fillId="0" borderId="1" xfId="8" applyFont="1" applyFill="1" applyBorder="1" applyAlignment="1">
      <alignment horizontal="center" vertical="center" wrapText="1"/>
    </xf>
    <xf numFmtId="0" fontId="17" fillId="0" borderId="1" xfId="8" applyFont="1" applyFill="1" applyBorder="1" applyAlignment="1">
      <alignment horizontal="center" vertical="center"/>
    </xf>
    <xf numFmtId="178" fontId="16" fillId="0" borderId="1" xfId="12" applyNumberFormat="1" applyFont="1" applyFill="1" applyBorder="1" applyAlignment="1">
      <alignment horizontal="center" vertical="center" wrapText="1"/>
    </xf>
    <xf numFmtId="9" fontId="22" fillId="0" borderId="1" xfId="8" applyNumberFormat="1" applyFont="1" applyFill="1" applyBorder="1" applyAlignment="1">
      <alignment horizontal="center" vertical="center" wrapText="1"/>
    </xf>
    <xf numFmtId="0" fontId="17" fillId="0" borderId="1" xfId="8" applyFont="1" applyFill="1" applyBorder="1" applyAlignment="1">
      <alignment horizontal="left" vertical="center" wrapText="1"/>
    </xf>
    <xf numFmtId="178" fontId="15" fillId="0" borderId="1" xfId="8" applyNumberFormat="1" applyFont="1" applyFill="1" applyBorder="1" applyAlignment="1">
      <alignment horizontal="center" vertical="center" wrapText="1"/>
    </xf>
    <xf numFmtId="0" fontId="17" fillId="0" borderId="1" xfId="8" applyFont="1" applyFill="1" applyBorder="1" applyAlignment="1">
      <alignment vertical="center" wrapText="1"/>
    </xf>
    <xf numFmtId="9" fontId="17" fillId="0" borderId="1" xfId="1" applyNumberFormat="1" applyFont="1" applyFill="1" applyBorder="1" applyAlignment="1">
      <alignment horizontal="center" vertical="center" wrapText="1"/>
    </xf>
    <xf numFmtId="178" fontId="18" fillId="0" borderId="1" xfId="8" applyNumberFormat="1" applyFont="1" applyFill="1" applyBorder="1" applyAlignment="1">
      <alignment horizontal="center" vertical="center" wrapText="1"/>
    </xf>
    <xf numFmtId="0" fontId="23" fillId="0" borderId="1" xfId="8" applyFont="1" applyFill="1" applyBorder="1" applyAlignment="1">
      <alignment horizontal="center" vertical="center" wrapText="1"/>
    </xf>
    <xf numFmtId="0" fontId="17" fillId="0" borderId="1" xfId="8" applyFont="1" applyFill="1" applyBorder="1" applyAlignment="1">
      <alignment horizontal="justify" vertical="center" wrapText="1"/>
    </xf>
    <xf numFmtId="0" fontId="17" fillId="0" borderId="1" xfId="8" applyFont="1" applyFill="1" applyBorder="1" applyAlignment="1" applyProtection="1">
      <alignment horizontal="justify" vertical="center" wrapText="1"/>
      <protection locked="0"/>
    </xf>
    <xf numFmtId="0" fontId="17" fillId="0" borderId="1" xfId="8" applyFont="1" applyFill="1" applyBorder="1" applyAlignment="1">
      <alignment horizontal="justify" vertical="center"/>
    </xf>
    <xf numFmtId="1" fontId="17" fillId="0" borderId="1" xfId="8" applyNumberFormat="1" applyFont="1" applyFill="1" applyBorder="1" applyAlignment="1">
      <alignment vertical="center" wrapText="1"/>
    </xf>
    <xf numFmtId="178" fontId="28" fillId="0" borderId="0" xfId="4" applyNumberFormat="1" applyFont="1" applyAlignment="1">
      <alignment horizontal="center" vertical="center"/>
    </xf>
    <xf numFmtId="0" fontId="28" fillId="0" borderId="0" xfId="4" applyFont="1" applyAlignment="1">
      <alignment horizontal="left" vertical="center"/>
    </xf>
    <xf numFmtId="9" fontId="28" fillId="0" borderId="0" xfId="4" applyNumberFormat="1" applyFont="1" applyAlignment="1">
      <alignment horizontal="center" vertical="center"/>
    </xf>
    <xf numFmtId="178" fontId="15" fillId="0" borderId="1" xfId="4" applyNumberFormat="1" applyFont="1" applyBorder="1" applyAlignment="1">
      <alignment horizontal="center" vertical="center" wrapText="1"/>
    </xf>
    <xf numFmtId="0" fontId="17" fillId="0" borderId="1" xfId="4" applyFont="1" applyBorder="1" applyAlignment="1">
      <alignment vertical="center" wrapText="1"/>
    </xf>
    <xf numFmtId="9" fontId="15" fillId="0" borderId="1" xfId="1" applyNumberFormat="1" applyFont="1" applyBorder="1" applyAlignment="1">
      <alignment horizontal="center" vertical="center"/>
    </xf>
    <xf numFmtId="43" fontId="28" fillId="0" borderId="0" xfId="1" applyFont="1">
      <alignment vertical="center"/>
    </xf>
    <xf numFmtId="0" fontId="15" fillId="0" borderId="1" xfId="4" applyFont="1" applyBorder="1" applyAlignment="1">
      <alignment vertical="center" wrapText="1"/>
    </xf>
    <xf numFmtId="0" fontId="36" fillId="0" borderId="1" xfId="4" applyFont="1" applyBorder="1" applyAlignment="1">
      <alignment horizontal="left" vertical="center" wrapText="1"/>
    </xf>
    <xf numFmtId="0" fontId="55" fillId="0" borderId="1" xfId="4" applyFont="1" applyBorder="1" applyAlignment="1">
      <alignment vertical="center" wrapText="1"/>
    </xf>
    <xf numFmtId="0" fontId="56" fillId="0" borderId="1" xfId="4" applyFont="1" applyBorder="1" applyAlignment="1">
      <alignment vertical="center" wrapText="1"/>
    </xf>
    <xf numFmtId="0" fontId="17" fillId="0" borderId="1" xfId="6" applyNumberFormat="1" applyFont="1" applyBorder="1" applyAlignment="1">
      <alignment horizontal="left" vertical="center" wrapText="1"/>
    </xf>
    <xf numFmtId="176" fontId="17" fillId="0" borderId="1" xfId="6" applyFont="1" applyBorder="1" applyAlignment="1">
      <alignment horizontal="center" vertical="center" wrapText="1"/>
    </xf>
    <xf numFmtId="0" fontId="23" fillId="0" borderId="1" xfId="4" applyFont="1" applyBorder="1" applyAlignment="1">
      <alignment vertical="center" wrapText="1"/>
    </xf>
    <xf numFmtId="0" fontId="42" fillId="0" borderId="1" xfId="4" applyFont="1" applyBorder="1" applyAlignment="1">
      <alignment vertical="center" wrapText="1"/>
    </xf>
    <xf numFmtId="49" fontId="22" fillId="0" borderId="1" xfId="7" applyNumberFormat="1" applyFont="1" applyFill="1" applyBorder="1" applyAlignment="1">
      <alignment horizontal="center" vertical="center" wrapText="1"/>
    </xf>
    <xf numFmtId="49" fontId="17" fillId="0" borderId="1" xfId="7" applyNumberFormat="1" applyFont="1" applyFill="1" applyBorder="1" applyAlignment="1">
      <alignment horizontal="center" vertical="center" wrapText="1"/>
    </xf>
    <xf numFmtId="178" fontId="22" fillId="0" borderId="1" xfId="12" applyNumberFormat="1" applyFont="1" applyBorder="1" applyAlignment="1">
      <alignment horizontal="center" vertical="center" wrapText="1"/>
    </xf>
    <xf numFmtId="0" fontId="22" fillId="0" borderId="1" xfId="4" applyFont="1" applyFill="1" applyBorder="1" applyAlignment="1">
      <alignment horizontal="center" vertical="center" wrapText="1"/>
    </xf>
    <xf numFmtId="0" fontId="56" fillId="0" borderId="1" xfId="4" applyFont="1" applyFill="1" applyBorder="1" applyAlignment="1">
      <alignment horizontal="left" vertical="center" wrapText="1"/>
    </xf>
    <xf numFmtId="0" fontId="17" fillId="0" borderId="1" xfId="4" applyFont="1" applyFill="1" applyBorder="1" applyAlignment="1">
      <alignment horizontal="center" vertical="center" wrapText="1"/>
    </xf>
    <xf numFmtId="49" fontId="17" fillId="0" borderId="1" xfId="4" applyNumberFormat="1" applyFont="1" applyFill="1" applyBorder="1" applyAlignment="1">
      <alignment vertical="center" wrapText="1"/>
    </xf>
    <xf numFmtId="0" fontId="17" fillId="0" borderId="1" xfId="4" applyFont="1" applyFill="1" applyBorder="1" applyAlignment="1">
      <alignment horizontal="left" vertical="center" wrapText="1"/>
    </xf>
    <xf numFmtId="178" fontId="17" fillId="0" borderId="1" xfId="4" applyNumberFormat="1" applyFont="1" applyFill="1" applyBorder="1" applyAlignment="1">
      <alignment horizontal="center" vertical="center" wrapText="1"/>
    </xf>
    <xf numFmtId="9" fontId="17" fillId="0" borderId="1" xfId="4" applyNumberFormat="1" applyFont="1" applyFill="1" applyBorder="1" applyAlignment="1">
      <alignment horizontal="center" vertical="center"/>
    </xf>
    <xf numFmtId="0" fontId="17" fillId="0" borderId="1" xfId="4" applyFont="1" applyFill="1" applyBorder="1" applyAlignment="1">
      <alignment vertical="center" wrapText="1"/>
    </xf>
    <xf numFmtId="0" fontId="23" fillId="0" borderId="1" xfId="4" applyFont="1" applyFill="1" applyBorder="1" applyAlignment="1">
      <alignment horizontal="left" vertical="center" wrapText="1"/>
    </xf>
    <xf numFmtId="0" fontId="17" fillId="0" borderId="1" xfId="4" applyFont="1" applyFill="1" applyBorder="1" applyAlignment="1" applyProtection="1">
      <alignment horizontal="center" vertical="center" wrapText="1"/>
      <protection locked="0"/>
    </xf>
    <xf numFmtId="178" fontId="17" fillId="0" borderId="1" xfId="4" applyNumberFormat="1" applyFont="1" applyFill="1" applyBorder="1" applyAlignment="1" applyProtection="1">
      <alignment horizontal="center" vertical="center" wrapText="1"/>
      <protection locked="0"/>
    </xf>
    <xf numFmtId="0" fontId="17" fillId="0" borderId="1" xfId="4" applyFont="1" applyFill="1" applyBorder="1" applyAlignment="1" applyProtection="1">
      <alignment vertical="center" wrapText="1"/>
      <protection locked="0"/>
    </xf>
    <xf numFmtId="49" fontId="17" fillId="0" borderId="1" xfId="4" applyNumberFormat="1" applyFont="1" applyFill="1" applyBorder="1" applyAlignment="1">
      <alignment horizontal="left" vertical="center" wrapText="1"/>
    </xf>
    <xf numFmtId="0" fontId="42" fillId="0" borderId="1" xfId="4" applyFont="1" applyFill="1" applyBorder="1" applyAlignment="1">
      <alignment vertical="center" wrapText="1"/>
    </xf>
    <xf numFmtId="0" fontId="17" fillId="0" borderId="1" xfId="4" applyFont="1" applyFill="1" applyBorder="1" applyAlignment="1">
      <alignment horizontal="center" vertical="center"/>
    </xf>
    <xf numFmtId="0" fontId="42" fillId="0" borderId="1" xfId="4" applyFont="1" applyFill="1" applyBorder="1" applyAlignment="1">
      <alignment horizontal="left" vertical="center" wrapText="1"/>
    </xf>
    <xf numFmtId="178" fontId="17" fillId="0" borderId="1" xfId="4" applyNumberFormat="1" applyFont="1" applyFill="1" applyBorder="1" applyAlignment="1">
      <alignment horizontal="center" vertical="center"/>
    </xf>
    <xf numFmtId="0" fontId="17" fillId="0" borderId="1" xfId="4" applyFont="1" applyFill="1" applyBorder="1" applyAlignment="1">
      <alignment horizontal="left" vertical="center"/>
    </xf>
    <xf numFmtId="0" fontId="17" fillId="0" borderId="1" xfId="4" applyFont="1" applyFill="1" applyBorder="1" applyAlignment="1">
      <alignment horizontal="left" vertical="top" wrapText="1"/>
    </xf>
    <xf numFmtId="0" fontId="57" fillId="0" borderId="0" xfId="4" applyFont="1" applyFill="1">
      <alignment vertical="center"/>
    </xf>
    <xf numFmtId="0" fontId="39" fillId="0" borderId="0" xfId="4" applyFont="1" applyFill="1">
      <alignment vertical="center"/>
    </xf>
    <xf numFmtId="178" fontId="39" fillId="0" borderId="0" xfId="4" applyNumberFormat="1" applyFont="1" applyFill="1" applyAlignment="1">
      <alignment horizontal="center" vertical="center"/>
    </xf>
    <xf numFmtId="9" fontId="39" fillId="0" borderId="0" xfId="4" applyNumberFormat="1" applyFont="1" applyFill="1" applyAlignment="1">
      <alignment horizontal="center" vertical="center" wrapText="1"/>
    </xf>
    <xf numFmtId="0" fontId="39" fillId="0" borderId="0" xfId="4" applyFont="1" applyFill="1" applyAlignment="1">
      <alignment vertical="center" wrapText="1"/>
    </xf>
    <xf numFmtId="9" fontId="17" fillId="0" borderId="1" xfId="4" applyNumberFormat="1" applyFont="1" applyFill="1" applyBorder="1" applyAlignment="1">
      <alignment horizontal="center" vertical="center" wrapText="1"/>
    </xf>
    <xf numFmtId="0" fontId="23" fillId="0" borderId="1" xfId="4" applyFont="1" applyFill="1" applyBorder="1" applyAlignment="1">
      <alignment vertical="center" wrapText="1"/>
    </xf>
    <xf numFmtId="0" fontId="17" fillId="0" borderId="1" xfId="4" applyFont="1" applyFill="1" applyBorder="1">
      <alignment vertical="center"/>
    </xf>
    <xf numFmtId="0" fontId="23" fillId="0" borderId="1" xfId="4" applyFont="1" applyFill="1" applyBorder="1" applyAlignment="1">
      <alignment horizontal="center" vertical="center"/>
    </xf>
    <xf numFmtId="0" fontId="57" fillId="0" borderId="0" xfId="4" applyFont="1" applyFill="1" applyAlignment="1">
      <alignment vertical="center" wrapText="1"/>
    </xf>
    <xf numFmtId="0" fontId="23" fillId="0" borderId="1" xfId="4" applyFont="1" applyFill="1" applyBorder="1" applyAlignment="1">
      <alignment horizontal="center" vertical="center" wrapText="1"/>
    </xf>
    <xf numFmtId="0" fontId="39" fillId="0" borderId="0" xfId="0" applyFont="1" applyFill="1"/>
    <xf numFmtId="178" fontId="39" fillId="0" borderId="0" xfId="0" applyNumberFormat="1" applyFont="1" applyFill="1" applyAlignment="1">
      <alignment horizontal="center" vertical="center"/>
    </xf>
    <xf numFmtId="9" fontId="39" fillId="0" borderId="0" xfId="0" applyNumberFormat="1" applyFont="1" applyFill="1"/>
    <xf numFmtId="178" fontId="17" fillId="0" borderId="1" xfId="0" applyNumberFormat="1" applyFont="1" applyFill="1" applyBorder="1" applyAlignment="1">
      <alignment horizontal="center" vertical="center"/>
    </xf>
    <xf numFmtId="0" fontId="17" fillId="0" borderId="1" xfId="0" applyFont="1" applyFill="1" applyBorder="1"/>
    <xf numFmtId="0" fontId="38" fillId="0" borderId="0" xfId="4" applyFont="1" applyFill="1">
      <alignment vertical="center"/>
    </xf>
    <xf numFmtId="0" fontId="39" fillId="0" borderId="0" xfId="4" applyFont="1" applyFill="1" applyAlignment="1">
      <alignment horizontal="center" vertical="center"/>
    </xf>
    <xf numFmtId="9" fontId="39" fillId="0" borderId="0" xfId="4" applyNumberFormat="1" applyFont="1" applyFill="1" applyAlignment="1">
      <alignment horizontal="center" vertical="center"/>
    </xf>
    <xf numFmtId="0" fontId="38" fillId="0" borderId="0" xfId="4" applyFont="1" applyFill="1" applyAlignment="1">
      <alignment horizontal="center" vertical="center"/>
    </xf>
    <xf numFmtId="0" fontId="38" fillId="0" borderId="0" xfId="4" applyFont="1" applyFill="1" applyAlignment="1">
      <alignment horizontal="left" vertical="center"/>
    </xf>
    <xf numFmtId="9" fontId="22" fillId="0" borderId="1" xfId="4" applyNumberFormat="1" applyFont="1" applyFill="1" applyBorder="1" applyAlignment="1">
      <alignment horizontal="center" vertical="center" wrapText="1"/>
    </xf>
    <xf numFmtId="0" fontId="36" fillId="0" borderId="0" xfId="4" applyFont="1" applyFill="1" applyAlignment="1">
      <alignment horizontal="center" vertical="center" wrapText="1"/>
    </xf>
    <xf numFmtId="9" fontId="4" fillId="0" borderId="1" xfId="4" applyNumberFormat="1" applyFont="1" applyFill="1" applyBorder="1" applyAlignment="1">
      <alignment horizontal="center" vertical="center" wrapText="1"/>
    </xf>
    <xf numFmtId="0" fontId="39" fillId="0" borderId="0" xfId="4" applyFont="1" applyFill="1" applyAlignment="1">
      <alignment horizontal="left" vertical="center" wrapText="1"/>
    </xf>
    <xf numFmtId="0" fontId="39" fillId="0" borderId="0" xfId="4" applyFont="1" applyFill="1" applyAlignment="1">
      <alignment horizontal="center" vertical="center" wrapText="1"/>
    </xf>
    <xf numFmtId="0" fontId="23" fillId="0" borderId="1" xfId="4" applyFont="1" applyFill="1" applyBorder="1" applyAlignment="1">
      <alignment horizontal="left" vertical="center"/>
    </xf>
    <xf numFmtId="0" fontId="57" fillId="0" borderId="0" xfId="4" applyFont="1" applyFill="1" applyAlignment="1">
      <alignment horizontal="left" vertical="center" wrapText="1"/>
    </xf>
    <xf numFmtId="0" fontId="57" fillId="0" borderId="0" xfId="4" applyFont="1" applyFill="1" applyAlignment="1">
      <alignment horizontal="center" vertical="center" wrapText="1"/>
    </xf>
    <xf numFmtId="49" fontId="17" fillId="0" borderId="1" xfId="4" applyNumberFormat="1" applyFont="1" applyFill="1" applyBorder="1" applyAlignment="1">
      <alignment horizontal="center" vertical="center" wrapText="1"/>
    </xf>
    <xf numFmtId="178" fontId="23" fillId="0" borderId="1" xfId="4" applyNumberFormat="1" applyFont="1" applyFill="1" applyBorder="1" applyAlignment="1">
      <alignment horizontal="center" vertical="center" wrapText="1"/>
    </xf>
    <xf numFmtId="49" fontId="23" fillId="0" borderId="1" xfId="4" applyNumberFormat="1" applyFont="1" applyFill="1" applyBorder="1" applyAlignment="1">
      <alignment horizontal="left" vertical="center" wrapText="1"/>
    </xf>
    <xf numFmtId="0" fontId="36" fillId="0" borderId="1" xfId="4" applyFont="1" applyFill="1" applyBorder="1" applyAlignment="1">
      <alignment horizontal="left" vertical="center" wrapText="1"/>
    </xf>
    <xf numFmtId="0" fontId="39" fillId="0" borderId="0" xfId="0" applyFont="1"/>
    <xf numFmtId="0" fontId="36" fillId="0" borderId="0" xfId="0" applyFont="1" applyAlignment="1">
      <alignment horizontal="center" vertical="center"/>
    </xf>
    <xf numFmtId="0" fontId="39" fillId="0" borderId="0" xfId="0" applyFont="1" applyAlignment="1">
      <alignment horizontal="justify" vertical="center"/>
    </xf>
    <xf numFmtId="0" fontId="39" fillId="0" borderId="0" xfId="0" applyFont="1" applyFill="1" applyAlignment="1">
      <alignment vertical="center"/>
    </xf>
    <xf numFmtId="0" fontId="39" fillId="0" borderId="0" xfId="0" applyFont="1" applyAlignment="1">
      <alignment horizontal="center" vertical="center"/>
    </xf>
    <xf numFmtId="0" fontId="39" fillId="0" borderId="0" xfId="0" applyFont="1" applyAlignment="1">
      <alignment vertical="center"/>
    </xf>
    <xf numFmtId="0" fontId="39" fillId="0" borderId="0" xfId="0" applyFont="1" applyAlignment="1">
      <alignment horizontal="left" vertical="center"/>
    </xf>
    <xf numFmtId="178" fontId="39" fillId="0" borderId="0" xfId="0" applyNumberFormat="1" applyFont="1" applyAlignment="1">
      <alignment horizontal="center" vertical="center"/>
    </xf>
    <xf numFmtId="9" fontId="39" fillId="0" borderId="0" xfId="0" applyNumberFormat="1" applyFont="1" applyAlignment="1">
      <alignment horizontal="center" vertical="center"/>
    </xf>
    <xf numFmtId="0" fontId="22" fillId="0" borderId="1" xfId="0" applyFont="1" applyBorder="1" applyAlignment="1">
      <alignment horizontal="center" vertical="center" wrapText="1"/>
    </xf>
    <xf numFmtId="0" fontId="17" fillId="0" borderId="1" xfId="0" applyFont="1" applyBorder="1" applyAlignment="1">
      <alignment horizontal="center" vertical="center"/>
    </xf>
    <xf numFmtId="9" fontId="22" fillId="0" borderId="1" xfId="4" applyNumberFormat="1" applyFont="1" applyBorder="1" applyAlignment="1">
      <alignment horizontal="center" vertical="center" wrapText="1"/>
    </xf>
    <xf numFmtId="0" fontId="56" fillId="0" borderId="1" xfId="0" applyFont="1" applyBorder="1" applyAlignment="1">
      <alignment horizontal="left" vertical="center"/>
    </xf>
    <xf numFmtId="178" fontId="17" fillId="0" borderId="1" xfId="0" applyNumberFormat="1" applyFont="1" applyBorder="1" applyAlignment="1">
      <alignment horizontal="center" vertical="center" wrapText="1"/>
    </xf>
    <xf numFmtId="9" fontId="17" fillId="0" borderId="1" xfId="0" applyNumberFormat="1" applyFont="1" applyBorder="1" applyAlignment="1">
      <alignment horizontal="center" vertical="center"/>
    </xf>
    <xf numFmtId="9" fontId="17" fillId="0" borderId="1" xfId="0" applyNumberFormat="1" applyFont="1" applyFill="1" applyBorder="1" applyAlignment="1" applyProtection="1">
      <alignment horizontal="center" vertical="center" wrapText="1"/>
    </xf>
    <xf numFmtId="0" fontId="42" fillId="0" borderId="1" xfId="0" applyFont="1" applyBorder="1" applyAlignment="1">
      <alignment horizontal="left" vertical="center" wrapText="1"/>
    </xf>
    <xf numFmtId="0" fontId="23" fillId="0" borderId="1" xfId="0" applyFont="1" applyBorder="1" applyAlignment="1">
      <alignment horizontal="left" vertical="center" wrapText="1"/>
    </xf>
    <xf numFmtId="9" fontId="17" fillId="0" borderId="1" xfId="0" applyNumberFormat="1" applyFont="1" applyBorder="1" applyAlignment="1">
      <alignment horizontal="center" vertical="center" wrapText="1"/>
    </xf>
    <xf numFmtId="178" fontId="17" fillId="0" borderId="1" xfId="0" applyNumberFormat="1" applyFont="1" applyBorder="1" applyAlignment="1">
      <alignment horizontal="center" vertical="center"/>
    </xf>
    <xf numFmtId="0" fontId="17" fillId="0" borderId="1" xfId="0" applyFont="1" applyBorder="1" applyAlignment="1">
      <alignment horizontal="left" vertical="center"/>
    </xf>
    <xf numFmtId="0" fontId="17" fillId="0" borderId="1" xfId="0" applyFont="1" applyBorder="1" applyAlignment="1">
      <alignment horizontal="justify" vertical="center"/>
    </xf>
    <xf numFmtId="0" fontId="17" fillId="0" borderId="1" xfId="0" applyFont="1" applyBorder="1" applyAlignment="1">
      <alignment horizontal="justify" vertical="center" wrapText="1"/>
    </xf>
    <xf numFmtId="0" fontId="36" fillId="0" borderId="1" xfId="0" applyFont="1" applyBorder="1" applyAlignment="1">
      <alignment horizontal="lef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xf>
    <xf numFmtId="0" fontId="39" fillId="0" borderId="0" xfId="0" applyFont="1" applyAlignment="1">
      <alignment horizontal="left" vertical="center" wrapText="1"/>
    </xf>
    <xf numFmtId="0" fontId="39" fillId="0" borderId="0" xfId="0" applyFont="1" applyAlignment="1">
      <alignment horizontal="center" vertical="center" wrapText="1"/>
    </xf>
    <xf numFmtId="178" fontId="39" fillId="0" borderId="0" xfId="0" applyNumberFormat="1" applyFont="1" applyAlignment="1">
      <alignment horizontal="center" vertical="center" wrapText="1"/>
    </xf>
    <xf numFmtId="0" fontId="59" fillId="0" borderId="0" xfId="0" applyFont="1" applyAlignment="1">
      <alignment horizontal="center" vertical="center"/>
    </xf>
    <xf numFmtId="0" fontId="59" fillId="0" borderId="0" xfId="0" applyFont="1" applyAlignment="1">
      <alignment horizontal="left" vertical="center"/>
    </xf>
    <xf numFmtId="178" fontId="59" fillId="0" borderId="0" xfId="0" applyNumberFormat="1" applyFont="1" applyAlignment="1">
      <alignment horizontal="center" vertical="center"/>
    </xf>
    <xf numFmtId="0" fontId="49" fillId="0" borderId="0" xfId="0" applyFont="1" applyAlignment="1">
      <alignment vertical="center"/>
    </xf>
    <xf numFmtId="0" fontId="38" fillId="0" borderId="0" xfId="0" applyFont="1" applyAlignment="1">
      <alignment vertical="center"/>
    </xf>
    <xf numFmtId="0" fontId="36" fillId="0" borderId="0" xfId="0" applyFont="1" applyAlignment="1">
      <alignment vertical="center"/>
    </xf>
    <xf numFmtId="0" fontId="60" fillId="0" borderId="0" xfId="0" applyFont="1" applyAlignment="1">
      <alignment vertical="center"/>
    </xf>
    <xf numFmtId="0" fontId="39" fillId="4" borderId="0" xfId="0" applyFont="1" applyFill="1" applyAlignment="1">
      <alignment vertical="center"/>
    </xf>
    <xf numFmtId="0" fontId="39" fillId="0" borderId="0" xfId="0" applyFont="1" applyAlignment="1">
      <alignment vertical="center" wrapText="1"/>
    </xf>
    <xf numFmtId="9" fontId="17" fillId="0" borderId="1" xfId="4" applyNumberFormat="1" applyFont="1" applyBorder="1" applyAlignment="1">
      <alignment horizontal="center" vertical="center" wrapText="1"/>
    </xf>
    <xf numFmtId="0" fontId="42" fillId="0" borderId="1" xfId="0" applyFont="1" applyFill="1" applyBorder="1" applyAlignment="1">
      <alignment vertical="center" wrapText="1"/>
    </xf>
    <xf numFmtId="0" fontId="17" fillId="0" borderId="1" xfId="0" applyFont="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xf>
    <xf numFmtId="0" fontId="42" fillId="0" borderId="1" xfId="0" applyFont="1" applyBorder="1" applyAlignment="1">
      <alignment vertical="center" wrapText="1"/>
    </xf>
    <xf numFmtId="0" fontId="39" fillId="0" borderId="0" xfId="4" applyFont="1">
      <alignment vertical="center"/>
    </xf>
    <xf numFmtId="178" fontId="39" fillId="0" borderId="1" xfId="4" applyNumberFormat="1" applyFont="1" applyBorder="1" applyAlignment="1">
      <alignment horizontal="center" vertical="center"/>
    </xf>
    <xf numFmtId="9" fontId="39" fillId="0" borderId="0" xfId="4" applyNumberFormat="1" applyFont="1">
      <alignment vertical="center"/>
    </xf>
    <xf numFmtId="9" fontId="49" fillId="0" borderId="0" xfId="4" applyNumberFormat="1" applyFont="1" applyAlignment="1">
      <alignment horizontal="left" vertical="center"/>
    </xf>
    <xf numFmtId="178" fontId="17" fillId="0" borderId="1" xfId="4" applyNumberFormat="1" applyFont="1" applyBorder="1" applyAlignment="1">
      <alignment horizontal="center" vertical="center" wrapText="1"/>
    </xf>
    <xf numFmtId="0" fontId="23" fillId="0" borderId="1" xfId="4" applyFont="1" applyBorder="1" applyAlignment="1">
      <alignment horizontal="left" vertical="center" wrapText="1"/>
    </xf>
    <xf numFmtId="178" fontId="39" fillId="0" borderId="0" xfId="4" applyNumberFormat="1" applyFont="1" applyBorder="1" applyAlignment="1">
      <alignment horizontal="center" vertical="center"/>
    </xf>
    <xf numFmtId="178" fontId="39" fillId="0" borderId="7" xfId="4" applyNumberFormat="1" applyFont="1" applyBorder="1" applyAlignment="1">
      <alignment horizontal="center" vertical="center"/>
    </xf>
    <xf numFmtId="0" fontId="61" fillId="0" borderId="0" xfId="4" applyFont="1" applyFill="1" applyAlignment="1">
      <alignment horizontal="left" vertical="center"/>
    </xf>
    <xf numFmtId="0" fontId="61" fillId="0" borderId="0" xfId="4" applyFont="1" applyFill="1" applyAlignment="1">
      <alignment horizontal="center" vertical="center"/>
    </xf>
    <xf numFmtId="0" fontId="49" fillId="0" borderId="0" xfId="4" applyFont="1" applyFill="1">
      <alignment vertical="center"/>
    </xf>
    <xf numFmtId="0" fontId="49" fillId="0" borderId="0" xfId="10" applyFont="1" applyFill="1" applyBorder="1" applyAlignment="1">
      <alignment vertical="center"/>
    </xf>
    <xf numFmtId="0" fontId="49" fillId="0" borderId="0" xfId="4" applyFont="1" applyFill="1" applyBorder="1">
      <alignment vertical="center"/>
    </xf>
    <xf numFmtId="178" fontId="49" fillId="0" borderId="0" xfId="4" applyNumberFormat="1" applyFont="1" applyFill="1" applyBorder="1" applyAlignment="1">
      <alignment horizontal="center" vertical="center"/>
    </xf>
    <xf numFmtId="0" fontId="49" fillId="0" borderId="0" xfId="4" applyFont="1" applyFill="1" applyBorder="1" applyAlignment="1">
      <alignment horizontal="right" vertical="center"/>
    </xf>
    <xf numFmtId="0" fontId="39" fillId="0" borderId="0" xfId="4" applyFont="1" applyFill="1" applyBorder="1" applyAlignment="1">
      <alignment horizontal="center" vertical="center"/>
    </xf>
    <xf numFmtId="0" fontId="49" fillId="0" borderId="0" xfId="4" applyFont="1" applyFill="1" applyAlignment="1">
      <alignment horizontal="center" vertical="center"/>
    </xf>
    <xf numFmtId="178" fontId="49" fillId="0" borderId="0" xfId="4" applyNumberFormat="1" applyFont="1" applyFill="1" applyAlignment="1">
      <alignment horizontal="center" vertical="center"/>
    </xf>
    <xf numFmtId="178" fontId="27" fillId="0" borderId="0" xfId="12" applyNumberFormat="1" applyFont="1" applyAlignment="1">
      <alignment horizontal="center" vertical="center"/>
    </xf>
    <xf numFmtId="0" fontId="35" fillId="0" borderId="0" xfId="12" applyFont="1" applyBorder="1" applyAlignment="1">
      <alignment horizontal="left" vertical="center" wrapText="1"/>
    </xf>
    <xf numFmtId="0" fontId="35" fillId="0" borderId="0" xfId="12" applyFont="1" applyBorder="1" applyAlignment="1">
      <alignment horizontal="center" vertical="center" wrapText="1"/>
    </xf>
    <xf numFmtId="178" fontId="37" fillId="0" borderId="0" xfId="12" applyNumberFormat="1" applyFont="1" applyBorder="1" applyAlignment="1">
      <alignment horizontal="center" vertical="center" wrapText="1"/>
    </xf>
    <xf numFmtId="0" fontId="36" fillId="0" borderId="0" xfId="12" applyFont="1" applyFill="1" applyBorder="1" applyAlignment="1">
      <alignment horizontal="center" vertical="center"/>
    </xf>
    <xf numFmtId="0" fontId="17" fillId="0" borderId="1" xfId="12" applyFont="1" applyBorder="1" applyAlignment="1">
      <alignment vertical="center" wrapText="1"/>
    </xf>
    <xf numFmtId="0" fontId="39" fillId="0" borderId="1" xfId="12" applyFont="1" applyBorder="1" applyAlignment="1">
      <alignment horizontal="left" vertical="center" wrapText="1"/>
    </xf>
    <xf numFmtId="178" fontId="15" fillId="0" borderId="1" xfId="12" applyNumberFormat="1" applyFont="1" applyBorder="1" applyAlignment="1">
      <alignment horizontal="center" vertical="center" wrapText="1"/>
    </xf>
    <xf numFmtId="0" fontId="47" fillId="0" borderId="1" xfId="12" applyFont="1" applyBorder="1" applyAlignment="1">
      <alignment horizontal="left" vertical="center" wrapText="1"/>
    </xf>
    <xf numFmtId="9" fontId="15" fillId="0" borderId="1" xfId="12" applyNumberFormat="1" applyFont="1" applyBorder="1" applyAlignment="1">
      <alignment horizontal="center" vertical="center" wrapText="1"/>
    </xf>
    <xf numFmtId="0" fontId="4" fillId="0" borderId="1" xfId="12" applyFont="1" applyBorder="1" applyAlignment="1">
      <alignment horizontal="left" vertical="center" wrapText="1"/>
    </xf>
    <xf numFmtId="0" fontId="17" fillId="0" borderId="1" xfId="12" applyFont="1" applyBorder="1" applyAlignment="1">
      <alignment horizontal="justify" vertical="center" wrapText="1"/>
    </xf>
    <xf numFmtId="0" fontId="39" fillId="0" borderId="0" xfId="4" applyFont="1" applyAlignment="1">
      <alignment horizontal="center" vertical="center"/>
    </xf>
    <xf numFmtId="178" fontId="39" fillId="0" borderId="0" xfId="4" applyNumberFormat="1" applyFont="1" applyAlignment="1">
      <alignment horizontal="center" vertical="center"/>
    </xf>
    <xf numFmtId="9" fontId="39" fillId="0" borderId="0" xfId="4" applyNumberFormat="1" applyFont="1" applyAlignment="1">
      <alignment horizontal="center" vertical="center"/>
    </xf>
    <xf numFmtId="0" fontId="36" fillId="0" borderId="1" xfId="4" applyFont="1" applyBorder="1" applyAlignment="1">
      <alignment vertical="center" wrapText="1"/>
    </xf>
    <xf numFmtId="0" fontId="17" fillId="0" borderId="1" xfId="4" applyFont="1" applyBorder="1" applyAlignment="1">
      <alignment vertical="center" wrapText="1" shrinkToFit="1"/>
    </xf>
    <xf numFmtId="0" fontId="17" fillId="0" borderId="1" xfId="4" applyFont="1" applyBorder="1">
      <alignment vertical="center"/>
    </xf>
    <xf numFmtId="0" fontId="17" fillId="0" borderId="1" xfId="4" quotePrefix="1" applyFont="1" applyBorder="1" applyAlignment="1">
      <alignment horizontal="center" vertical="center" wrapText="1"/>
    </xf>
    <xf numFmtId="0" fontId="17" fillId="0" borderId="1" xfId="12" quotePrefix="1" applyFont="1" applyBorder="1" applyAlignment="1">
      <alignment horizontal="center" vertical="center" wrapText="1"/>
    </xf>
    <xf numFmtId="0" fontId="17" fillId="0" borderId="1" xfId="4" quotePrefix="1" applyFont="1" applyFill="1" applyBorder="1" applyAlignment="1">
      <alignment horizontal="center" vertical="center" wrapText="1"/>
    </xf>
    <xf numFmtId="0" fontId="17" fillId="0" borderId="1" xfId="0" quotePrefix="1" applyFont="1" applyFill="1" applyBorder="1" applyAlignment="1">
      <alignment horizontal="center" vertical="center" wrapText="1"/>
    </xf>
    <xf numFmtId="0" fontId="17" fillId="0" borderId="1" xfId="0" quotePrefix="1" applyFont="1" applyBorder="1" applyAlignment="1">
      <alignment horizontal="center" vertical="center" wrapText="1"/>
    </xf>
    <xf numFmtId="0" fontId="17" fillId="0" borderId="1" xfId="4" quotePrefix="1" applyFont="1" applyFill="1" applyBorder="1" applyAlignment="1" applyProtection="1">
      <alignment horizontal="center" vertical="center" wrapText="1"/>
      <protection locked="0"/>
    </xf>
    <xf numFmtId="0" fontId="15" fillId="0" borderId="1" xfId="4" quotePrefix="1" applyFont="1" applyBorder="1" applyAlignment="1">
      <alignment horizontal="center" vertical="center" wrapText="1"/>
    </xf>
    <xf numFmtId="0" fontId="17" fillId="0" borderId="1" xfId="6" quotePrefix="1" applyNumberFormat="1" applyFont="1" applyBorder="1" applyAlignment="1">
      <alignment horizontal="center" vertical="center" wrapText="1"/>
    </xf>
    <xf numFmtId="0" fontId="17" fillId="0" borderId="1" xfId="8" quotePrefix="1" applyFont="1" applyFill="1" applyBorder="1" applyAlignment="1">
      <alignment horizontal="center" vertical="center" wrapText="1"/>
    </xf>
    <xf numFmtId="49" fontId="17" fillId="0" borderId="1" xfId="12" quotePrefix="1" applyNumberFormat="1" applyFont="1" applyFill="1" applyBorder="1" applyAlignment="1">
      <alignment horizontal="center" vertical="center" wrapText="1"/>
    </xf>
    <xf numFmtId="49" fontId="15" fillId="0" borderId="1" xfId="12" quotePrefix="1" applyNumberFormat="1" applyFont="1" applyFill="1" applyBorder="1" applyAlignment="1">
      <alignment horizontal="center" vertical="center" wrapText="1"/>
    </xf>
    <xf numFmtId="0" fontId="15" fillId="0" borderId="1" xfId="0" quotePrefix="1" applyFont="1" applyBorder="1" applyAlignment="1">
      <alignment horizontal="center" vertical="center" wrapText="1"/>
    </xf>
    <xf numFmtId="0" fontId="4" fillId="0" borderId="1" xfId="0" quotePrefix="1" applyFont="1" applyBorder="1" applyAlignment="1">
      <alignment horizontal="left" vertical="center" wrapText="1"/>
    </xf>
    <xf numFmtId="0" fontId="1" fillId="0" borderId="1" xfId="0" quotePrefix="1" applyFont="1" applyBorder="1" applyAlignment="1">
      <alignment horizontal="center" vertical="center" wrapText="1"/>
    </xf>
    <xf numFmtId="0" fontId="1" fillId="0" borderId="1" xfId="4" quotePrefix="1" applyFont="1" applyBorder="1" applyAlignment="1">
      <alignment horizontal="left" vertical="center" wrapText="1"/>
    </xf>
    <xf numFmtId="0" fontId="4" fillId="0" borderId="1" xfId="4" quotePrefix="1" applyFont="1" applyBorder="1" applyAlignment="1">
      <alignment horizontal="center" vertical="center" wrapText="1"/>
    </xf>
    <xf numFmtId="0" fontId="4" fillId="3" borderId="1" xfId="4" quotePrefix="1" applyFont="1" applyFill="1" applyBorder="1" applyAlignment="1">
      <alignment horizontal="center" vertical="center" wrapText="1"/>
    </xf>
    <xf numFmtId="0" fontId="1" fillId="0" borderId="1" xfId="4" quotePrefix="1" applyFont="1" applyBorder="1" applyAlignment="1">
      <alignment horizontal="center" vertical="center" wrapText="1"/>
    </xf>
    <xf numFmtId="0" fontId="1" fillId="0" borderId="1" xfId="8" quotePrefix="1" applyFont="1" applyBorder="1" applyAlignment="1">
      <alignment horizontal="center" vertical="center"/>
    </xf>
    <xf numFmtId="0" fontId="4" fillId="0" borderId="1" xfId="8" quotePrefix="1" applyFont="1" applyBorder="1" applyAlignment="1">
      <alignment horizontal="center" vertical="center"/>
    </xf>
    <xf numFmtId="0" fontId="17" fillId="0" borderId="1" xfId="4" applyFont="1" applyFill="1" applyBorder="1" applyAlignment="1">
      <alignment horizontal="center" vertical="center" wrapText="1"/>
    </xf>
    <xf numFmtId="9" fontId="17" fillId="0" borderId="1" xfId="11" applyNumberFormat="1" applyFont="1" applyBorder="1" applyAlignment="1">
      <alignment horizontal="center" vertical="center" wrapText="1"/>
    </xf>
    <xf numFmtId="0" fontId="36" fillId="0" borderId="1" xfId="11" applyFont="1" applyBorder="1" applyAlignment="1">
      <alignment horizontal="left" vertical="center" wrapText="1"/>
    </xf>
    <xf numFmtId="0" fontId="23" fillId="0" borderId="1" xfId="11" applyFont="1" applyBorder="1" applyAlignment="1">
      <alignment horizontal="left" vertical="center" wrapText="1"/>
    </xf>
    <xf numFmtId="0" fontId="76" fillId="0" borderId="1" xfId="4" applyFont="1" applyBorder="1" applyAlignment="1">
      <alignment horizontal="left" vertical="center" wrapText="1"/>
    </xf>
    <xf numFmtId="0" fontId="20" fillId="0" borderId="0" xfId="4" applyFont="1" applyAlignment="1">
      <alignment horizontal="left" vertical="center" wrapText="1"/>
    </xf>
    <xf numFmtId="0" fontId="20" fillId="0" borderId="0" xfId="4" applyFont="1" applyAlignment="1">
      <alignment horizontal="center" vertical="center" wrapText="1"/>
    </xf>
    <xf numFmtId="178" fontId="20" fillId="0" borderId="0" xfId="4" applyNumberFormat="1" applyFont="1" applyAlignment="1">
      <alignment horizontal="center" vertical="center" wrapText="1"/>
    </xf>
    <xf numFmtId="0" fontId="21" fillId="0" borderId="7" xfId="4" applyFont="1" applyBorder="1" applyAlignment="1">
      <alignment horizontal="center" vertical="center" wrapText="1"/>
    </xf>
    <xf numFmtId="178" fontId="21" fillId="0" borderId="7" xfId="4" applyNumberFormat="1" applyFont="1" applyBorder="1" applyAlignment="1">
      <alignment horizontal="center" vertical="center" wrapText="1"/>
    </xf>
    <xf numFmtId="0" fontId="21" fillId="0" borderId="9" xfId="4" applyFont="1" applyBorder="1" applyAlignment="1">
      <alignment horizontal="center" vertical="center" wrapText="1"/>
    </xf>
    <xf numFmtId="0" fontId="17" fillId="0" borderId="1" xfId="4" applyFont="1" applyBorder="1" applyAlignment="1">
      <alignment horizontal="left" vertical="center" wrapText="1"/>
    </xf>
    <xf numFmtId="0" fontId="17" fillId="0" borderId="1" xfId="4" applyFont="1" applyBorder="1" applyAlignment="1">
      <alignment horizontal="center" vertical="center" wrapText="1"/>
    </xf>
    <xf numFmtId="178" fontId="17" fillId="0" borderId="1" xfId="4" applyNumberFormat="1" applyFont="1" applyBorder="1" applyAlignment="1">
      <alignment horizontal="left" vertical="center" wrapText="1"/>
    </xf>
    <xf numFmtId="0" fontId="17" fillId="0" borderId="1" xfId="4" applyFont="1" applyFill="1" applyBorder="1" applyAlignment="1">
      <alignment horizontal="center" vertical="center" wrapText="1"/>
    </xf>
    <xf numFmtId="0" fontId="20" fillId="0" borderId="0" xfId="12" applyFont="1" applyBorder="1" applyAlignment="1">
      <alignment horizontal="left" vertical="center" wrapText="1"/>
    </xf>
    <xf numFmtId="0" fontId="20" fillId="0" borderId="0" xfId="12" applyFont="1" applyBorder="1" applyAlignment="1">
      <alignment horizontal="center" vertical="center" wrapText="1"/>
    </xf>
    <xf numFmtId="0" fontId="21" fillId="0" borderId="7" xfId="12" applyFont="1" applyBorder="1" applyAlignment="1">
      <alignment horizontal="center" vertical="center" wrapText="1"/>
    </xf>
    <xf numFmtId="178" fontId="30" fillId="0" borderId="7" xfId="12" applyNumberFormat="1" applyFont="1" applyBorder="1" applyAlignment="1">
      <alignment horizontal="center" vertical="center" wrapText="1"/>
    </xf>
    <xf numFmtId="0" fontId="21" fillId="0" borderId="9" xfId="12" applyFont="1" applyFill="1" applyBorder="1" applyAlignment="1">
      <alignment horizontal="center" vertical="center" wrapText="1"/>
    </xf>
    <xf numFmtId="0" fontId="17" fillId="0" borderId="1" xfId="12" applyFont="1" applyBorder="1" applyAlignment="1">
      <alignment horizontal="left" vertical="center" wrapText="1"/>
    </xf>
    <xf numFmtId="178" fontId="15" fillId="0" borderId="1" xfId="12" applyNumberFormat="1" applyFont="1" applyBorder="1" applyAlignment="1">
      <alignment horizontal="left" vertical="center" wrapText="1"/>
    </xf>
    <xf numFmtId="0" fontId="17" fillId="0" borderId="1" xfId="12" applyFont="1" applyFill="1" applyBorder="1" applyAlignment="1">
      <alignment horizontal="left" vertical="center" wrapText="1"/>
    </xf>
    <xf numFmtId="0" fontId="17" fillId="0" borderId="1" xfId="12" applyFont="1" applyBorder="1" applyAlignment="1">
      <alignment horizontal="center" vertical="center" wrapText="1"/>
    </xf>
    <xf numFmtId="0" fontId="17" fillId="0" borderId="1" xfId="4" applyFont="1" applyFill="1" applyBorder="1" applyAlignment="1">
      <alignment horizontal="center" vertical="center"/>
    </xf>
    <xf numFmtId="0" fontId="20" fillId="0" borderId="0" xfId="10" applyFont="1" applyFill="1" applyBorder="1" applyAlignment="1">
      <alignment horizontal="left" vertical="center"/>
    </xf>
    <xf numFmtId="0" fontId="21" fillId="0" borderId="7" xfId="10" applyFont="1" applyFill="1" applyBorder="1" applyAlignment="1">
      <alignment horizontal="center" vertical="center" wrapText="1"/>
    </xf>
    <xf numFmtId="178" fontId="21" fillId="0" borderId="7" xfId="10" applyNumberFormat="1" applyFont="1" applyFill="1" applyBorder="1" applyAlignment="1">
      <alignment horizontal="center" vertical="center" wrapText="1"/>
    </xf>
    <xf numFmtId="0" fontId="21" fillId="0" borderId="9" xfId="10" applyFont="1" applyFill="1" applyBorder="1" applyAlignment="1">
      <alignment horizontal="center" vertical="center" wrapText="1"/>
    </xf>
    <xf numFmtId="0" fontId="17" fillId="0" borderId="1" xfId="4" applyFont="1" applyFill="1" applyBorder="1" applyAlignment="1">
      <alignment horizontal="left" vertical="center" wrapText="1"/>
    </xf>
    <xf numFmtId="178" fontId="17" fillId="0" borderId="1" xfId="4" applyNumberFormat="1" applyFont="1" applyFill="1" applyBorder="1" applyAlignment="1">
      <alignment horizontal="center" vertical="center" wrapText="1"/>
    </xf>
    <xf numFmtId="0" fontId="20" fillId="0" borderId="0" xfId="4" applyFont="1" applyBorder="1" applyAlignment="1">
      <alignment horizontal="left" vertical="center"/>
    </xf>
    <xf numFmtId="0" fontId="20" fillId="0" borderId="0" xfId="4" applyFont="1" applyBorder="1" applyAlignment="1">
      <alignment horizontal="left" vertical="center" wrapText="1"/>
    </xf>
    <xf numFmtId="178" fontId="20" fillId="0" borderId="0" xfId="4" applyNumberFormat="1" applyFont="1" applyBorder="1" applyAlignment="1">
      <alignment horizontal="center" vertical="center"/>
    </xf>
    <xf numFmtId="0" fontId="20" fillId="0" borderId="0" xfId="0" applyFont="1" applyBorder="1" applyAlignment="1">
      <alignment horizontal="left" vertical="center"/>
    </xf>
    <xf numFmtId="178" fontId="20" fillId="0" borderId="0" xfId="0" applyNumberFormat="1" applyFont="1" applyBorder="1" applyAlignment="1">
      <alignment horizontal="left" vertical="center"/>
    </xf>
    <xf numFmtId="9" fontId="20" fillId="0" borderId="0" xfId="0" applyNumberFormat="1" applyFont="1" applyBorder="1" applyAlignment="1">
      <alignment horizontal="left" vertical="center"/>
    </xf>
    <xf numFmtId="0" fontId="21" fillId="0" borderId="7" xfId="0" applyFont="1" applyBorder="1" applyAlignment="1">
      <alignment horizontal="center" vertical="center" wrapText="1"/>
    </xf>
    <xf numFmtId="178" fontId="21" fillId="0" borderId="7" xfId="0" applyNumberFormat="1" applyFont="1" applyBorder="1" applyAlignment="1">
      <alignment horizontal="center" vertical="center" wrapText="1"/>
    </xf>
    <xf numFmtId="9" fontId="21" fillId="0" borderId="9" xfId="0" applyNumberFormat="1" applyFont="1" applyBorder="1" applyAlignment="1">
      <alignment horizontal="center" vertical="center" wrapText="1"/>
    </xf>
    <xf numFmtId="0" fontId="17" fillId="0" borderId="1" xfId="0" applyFont="1" applyBorder="1" applyAlignment="1">
      <alignment horizontal="left" vertical="center" wrapText="1"/>
    </xf>
    <xf numFmtId="178" fontId="17" fillId="0" borderId="1" xfId="0" applyNumberFormat="1" applyFont="1" applyBorder="1" applyAlignment="1">
      <alignment horizontal="center" vertical="center" wrapText="1"/>
    </xf>
    <xf numFmtId="9" fontId="17" fillId="0" borderId="1" xfId="0" applyNumberFormat="1" applyFont="1" applyBorder="1" applyAlignment="1">
      <alignment horizontal="center" vertical="center" wrapText="1"/>
    </xf>
    <xf numFmtId="0" fontId="56" fillId="0" borderId="1" xfId="0" applyFont="1" applyBorder="1" applyAlignment="1">
      <alignment horizontal="left" vertical="center"/>
    </xf>
    <xf numFmtId="178" fontId="56" fillId="0" borderId="1" xfId="0" applyNumberFormat="1" applyFont="1" applyBorder="1" applyAlignment="1">
      <alignment horizontal="left" vertical="center"/>
    </xf>
    <xf numFmtId="9" fontId="56" fillId="0" borderId="1" xfId="0" applyNumberFormat="1" applyFont="1" applyBorder="1" applyAlignment="1">
      <alignment horizontal="left" vertical="center"/>
    </xf>
    <xf numFmtId="0" fontId="17"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20" fillId="0" borderId="0" xfId="0" applyFont="1" applyAlignment="1">
      <alignment horizontal="left" vertical="center"/>
    </xf>
    <xf numFmtId="0" fontId="20" fillId="0" borderId="0" xfId="0" applyFont="1" applyAlignment="1">
      <alignment horizontal="center" vertical="center"/>
    </xf>
    <xf numFmtId="178" fontId="20" fillId="0" borderId="0" xfId="0" applyNumberFormat="1" applyFont="1" applyAlignment="1">
      <alignment horizontal="center" vertical="center"/>
    </xf>
    <xf numFmtId="0" fontId="21" fillId="0" borderId="9" xfId="0" applyFont="1" applyBorder="1" applyAlignment="1">
      <alignment horizontal="center" vertical="center" wrapText="1"/>
    </xf>
    <xf numFmtId="178" fontId="17" fillId="0" borderId="1" xfId="0" applyNumberFormat="1" applyFont="1" applyBorder="1" applyAlignment="1">
      <alignment horizontal="left" vertical="center" wrapText="1"/>
    </xf>
    <xf numFmtId="0" fontId="17" fillId="0" borderId="1" xfId="0" applyFont="1" applyBorder="1" applyAlignment="1">
      <alignment horizontal="center" vertical="center"/>
    </xf>
    <xf numFmtId="0" fontId="17" fillId="0" borderId="1" xfId="0" applyFont="1" applyBorder="1" applyAlignment="1">
      <alignment horizontal="justify" vertical="center"/>
    </xf>
    <xf numFmtId="0" fontId="17" fillId="0" borderId="1" xfId="0" applyFont="1" applyFill="1" applyBorder="1" applyAlignment="1">
      <alignment horizontal="center" vertical="center"/>
    </xf>
    <xf numFmtId="0" fontId="17" fillId="4" borderId="1" xfId="0" applyFont="1" applyFill="1" applyBorder="1" applyAlignment="1">
      <alignment horizontal="center" vertical="center"/>
    </xf>
    <xf numFmtId="0" fontId="17" fillId="0" borderId="1" xfId="0" applyFont="1" applyBorder="1" applyAlignment="1">
      <alignment vertical="center"/>
    </xf>
    <xf numFmtId="0" fontId="20" fillId="0" borderId="0" xfId="4" applyFont="1" applyFill="1" applyAlignment="1">
      <alignment horizontal="left" vertical="center"/>
    </xf>
    <xf numFmtId="178" fontId="20" fillId="0" borderId="0" xfId="4" applyNumberFormat="1" applyFont="1" applyFill="1" applyAlignment="1">
      <alignment horizontal="left" vertical="center"/>
    </xf>
    <xf numFmtId="0" fontId="21" fillId="0" borderId="7" xfId="4" applyFont="1" applyFill="1" applyBorder="1" applyAlignment="1">
      <alignment horizontal="center" vertical="center"/>
    </xf>
    <xf numFmtId="178" fontId="21" fillId="0" borderId="7" xfId="4" applyNumberFormat="1" applyFont="1" applyFill="1" applyBorder="1" applyAlignment="1">
      <alignment horizontal="center" vertical="center"/>
    </xf>
    <xf numFmtId="0" fontId="21" fillId="0" borderId="9" xfId="4" applyFont="1" applyFill="1" applyBorder="1" applyAlignment="1">
      <alignment horizontal="center" vertical="center"/>
    </xf>
    <xf numFmtId="49" fontId="17" fillId="0" borderId="1" xfId="4" applyNumberFormat="1" applyFont="1" applyFill="1" applyBorder="1" applyAlignment="1">
      <alignment horizontal="center" vertical="center" wrapText="1"/>
    </xf>
    <xf numFmtId="0" fontId="23" fillId="0" borderId="6" xfId="4" applyFont="1" applyFill="1" applyBorder="1" applyAlignment="1">
      <alignment horizontal="left" vertical="center" wrapText="1"/>
    </xf>
    <xf numFmtId="0" fontId="17" fillId="0" borderId="12" xfId="4" applyFont="1" applyFill="1" applyBorder="1" applyAlignment="1">
      <alignment horizontal="left" vertical="center" wrapText="1"/>
    </xf>
    <xf numFmtId="0" fontId="17" fillId="0" borderId="4" xfId="4" applyFont="1" applyFill="1" applyBorder="1" applyAlignment="1">
      <alignment horizontal="left" vertical="center" wrapText="1"/>
    </xf>
    <xf numFmtId="0" fontId="17" fillId="0" borderId="9" xfId="4" applyFont="1" applyFill="1" applyBorder="1" applyAlignment="1">
      <alignment horizontal="left" vertical="center" wrapText="1"/>
    </xf>
    <xf numFmtId="0" fontId="17" fillId="0" borderId="10" xfId="4" applyFont="1" applyFill="1" applyBorder="1" applyAlignment="1">
      <alignment horizontal="left" vertical="center" wrapText="1"/>
    </xf>
    <xf numFmtId="0" fontId="17" fillId="0" borderId="8" xfId="4" applyFont="1" applyFill="1" applyBorder="1" applyAlignment="1">
      <alignment horizontal="left" vertical="center" wrapText="1"/>
    </xf>
    <xf numFmtId="0" fontId="20" fillId="0" borderId="0" xfId="0" applyFont="1" applyFill="1" applyBorder="1" applyAlignment="1">
      <alignment horizontal="left" vertical="center"/>
    </xf>
    <xf numFmtId="178" fontId="20" fillId="0" borderId="0" xfId="0" applyNumberFormat="1" applyFont="1" applyFill="1" applyBorder="1" applyAlignment="1">
      <alignment horizontal="left" vertical="center"/>
    </xf>
    <xf numFmtId="0" fontId="58"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178" fontId="21" fillId="0" borderId="7" xfId="0" applyNumberFormat="1" applyFont="1" applyFill="1" applyBorder="1" applyAlignment="1">
      <alignment horizontal="center" vertical="center" wrapText="1"/>
    </xf>
    <xf numFmtId="0" fontId="21" fillId="0" borderId="9" xfId="0" applyFont="1" applyFill="1" applyBorder="1" applyAlignment="1">
      <alignment horizontal="center" vertical="center" wrapText="1"/>
    </xf>
    <xf numFmtId="0" fontId="17" fillId="0" borderId="1" xfId="8" applyFont="1" applyFill="1" applyBorder="1" applyAlignment="1">
      <alignment horizontal="left" vertical="center" wrapText="1"/>
    </xf>
    <xf numFmtId="178" fontId="17" fillId="0" borderId="1" xfId="8" applyNumberFormat="1" applyFont="1" applyFill="1" applyBorder="1" applyAlignment="1">
      <alignment horizontal="left" vertical="center" wrapText="1"/>
    </xf>
    <xf numFmtId="0" fontId="20" fillId="0" borderId="0" xfId="4" applyFont="1" applyFill="1" applyAlignment="1">
      <alignment horizontal="left" vertical="center" wrapText="1"/>
    </xf>
    <xf numFmtId="178" fontId="20" fillId="0" borderId="0" xfId="4" applyNumberFormat="1" applyFont="1" applyFill="1" applyAlignment="1">
      <alignment horizontal="center" vertical="center"/>
    </xf>
    <xf numFmtId="0" fontId="21" fillId="0" borderId="7" xfId="4" applyFont="1" applyFill="1" applyBorder="1" applyAlignment="1">
      <alignment horizontal="center" vertical="center" wrapText="1"/>
    </xf>
    <xf numFmtId="178" fontId="21" fillId="0" borderId="7" xfId="4" applyNumberFormat="1" applyFont="1" applyFill="1" applyBorder="1" applyAlignment="1">
      <alignment horizontal="center" vertical="center" wrapText="1"/>
    </xf>
    <xf numFmtId="0" fontId="21" fillId="0" borderId="9" xfId="4" applyFont="1" applyFill="1" applyBorder="1" applyAlignment="1">
      <alignment horizontal="center" vertical="center" wrapText="1"/>
    </xf>
    <xf numFmtId="0" fontId="17" fillId="0" borderId="6" xfId="4" applyFont="1" applyFill="1" applyBorder="1" applyAlignment="1">
      <alignment horizontal="left" vertical="center" wrapText="1"/>
    </xf>
    <xf numFmtId="0" fontId="20" fillId="0" borderId="0" xfId="4" applyFont="1" applyFill="1" applyBorder="1" applyAlignment="1">
      <alignment horizontal="left" vertical="center"/>
    </xf>
    <xf numFmtId="178" fontId="20" fillId="0" borderId="0" xfId="4" applyNumberFormat="1" applyFont="1" applyFill="1" applyBorder="1" applyAlignment="1">
      <alignment horizontal="left" vertical="center"/>
    </xf>
    <xf numFmtId="0" fontId="56" fillId="0" borderId="1" xfId="4" applyFont="1" applyFill="1" applyBorder="1" applyAlignment="1">
      <alignment horizontal="left" vertical="center" wrapText="1"/>
    </xf>
    <xf numFmtId="178" fontId="56" fillId="0" borderId="1" xfId="4" applyNumberFormat="1" applyFont="1" applyFill="1" applyBorder="1" applyAlignment="1">
      <alignment horizontal="left" vertical="center" wrapText="1"/>
    </xf>
    <xf numFmtId="0" fontId="17" fillId="0" borderId="1" xfId="4" applyFont="1" applyFill="1" applyBorder="1" applyAlignment="1" applyProtection="1">
      <alignment horizontal="center" vertical="center" wrapText="1"/>
      <protection locked="0"/>
    </xf>
    <xf numFmtId="0" fontId="49" fillId="0" borderId="0" xfId="4" applyFont="1" applyAlignment="1">
      <alignment horizontal="left" vertical="center"/>
    </xf>
    <xf numFmtId="178" fontId="25" fillId="0" borderId="0" xfId="4" applyNumberFormat="1" applyFont="1" applyAlignment="1">
      <alignment horizontal="left" vertical="center"/>
    </xf>
    <xf numFmtId="0" fontId="53" fillId="0" borderId="8" xfId="4" applyFont="1" applyBorder="1" applyAlignment="1">
      <alignment horizontal="center" vertical="center"/>
    </xf>
    <xf numFmtId="0" fontId="53" fillId="0" borderId="7" xfId="4" applyFont="1" applyBorder="1" applyAlignment="1">
      <alignment horizontal="center" vertical="center"/>
    </xf>
    <xf numFmtId="178" fontId="54" fillId="0" borderId="7" xfId="4" applyNumberFormat="1" applyFont="1" applyBorder="1" applyAlignment="1">
      <alignment horizontal="center" vertical="center"/>
    </xf>
    <xf numFmtId="0" fontId="53" fillId="0" borderId="9" xfId="4" applyFont="1" applyBorder="1" applyAlignment="1">
      <alignment horizontal="center" vertical="center"/>
    </xf>
    <xf numFmtId="0" fontId="17" fillId="0" borderId="6" xfId="8" applyFont="1" applyBorder="1" applyAlignment="1">
      <alignment horizontal="left" vertical="center" wrapText="1"/>
    </xf>
    <xf numFmtId="0" fontId="17" fillId="0" borderId="12" xfId="8" applyFont="1" applyBorder="1" applyAlignment="1">
      <alignment horizontal="left" vertical="center" wrapText="1"/>
    </xf>
    <xf numFmtId="0" fontId="17" fillId="0" borderId="4" xfId="8" applyFont="1" applyBorder="1" applyAlignment="1">
      <alignment horizontal="left" vertical="center" wrapText="1"/>
    </xf>
    <xf numFmtId="0" fontId="17" fillId="0" borderId="9" xfId="8" applyFont="1" applyBorder="1" applyAlignment="1">
      <alignment horizontal="left" vertical="center" wrapText="1"/>
    </xf>
    <xf numFmtId="0" fontId="17" fillId="0" borderId="10" xfId="8" applyFont="1" applyBorder="1" applyAlignment="1">
      <alignment horizontal="left" vertical="center" wrapText="1"/>
    </xf>
    <xf numFmtId="0" fontId="17" fillId="0" borderId="8" xfId="8" applyFont="1" applyBorder="1" applyAlignment="1">
      <alignment horizontal="left" vertical="center" wrapText="1"/>
    </xf>
    <xf numFmtId="0" fontId="20" fillId="0" borderId="0" xfId="8" applyFont="1" applyFill="1" applyBorder="1" applyAlignment="1">
      <alignment horizontal="left" vertical="center" wrapText="1"/>
    </xf>
    <xf numFmtId="178" fontId="29" fillId="0" borderId="0" xfId="8" applyNumberFormat="1" applyFont="1" applyFill="1" applyBorder="1" applyAlignment="1">
      <alignment horizontal="left" vertical="center" wrapText="1"/>
    </xf>
    <xf numFmtId="0" fontId="17" fillId="0" borderId="1" xfId="8" applyFont="1" applyFill="1" applyBorder="1" applyAlignment="1">
      <alignment horizontal="center" vertical="center" wrapText="1"/>
    </xf>
    <xf numFmtId="0" fontId="20" fillId="0" borderId="0" xfId="12" applyFont="1" applyFill="1" applyBorder="1" applyAlignment="1">
      <alignment horizontal="left" vertical="center"/>
    </xf>
    <xf numFmtId="178" fontId="29" fillId="0" borderId="0" xfId="12" applyNumberFormat="1" applyFont="1" applyFill="1" applyBorder="1" applyAlignment="1">
      <alignment horizontal="left" vertical="center"/>
    </xf>
    <xf numFmtId="0" fontId="21" fillId="0" borderId="7" xfId="12" applyFont="1" applyFill="1" applyBorder="1" applyAlignment="1">
      <alignment horizontal="center" vertical="center" wrapText="1"/>
    </xf>
    <xf numFmtId="178" fontId="30" fillId="0" borderId="7" xfId="12" applyNumberFormat="1" applyFont="1" applyFill="1" applyBorder="1" applyAlignment="1">
      <alignment horizontal="center" vertical="center" wrapText="1"/>
    </xf>
    <xf numFmtId="0" fontId="17" fillId="0" borderId="1" xfId="12" applyFont="1" applyFill="1" applyBorder="1" applyAlignment="1">
      <alignment horizontal="center" vertical="center" wrapText="1"/>
    </xf>
    <xf numFmtId="0" fontId="34" fillId="0" borderId="1" xfId="12" applyFont="1" applyFill="1" applyBorder="1" applyAlignment="1">
      <alignment horizontal="center" vertical="center" wrapText="1"/>
    </xf>
    <xf numFmtId="0" fontId="15" fillId="0" borderId="1" xfId="12" applyFont="1" applyFill="1" applyBorder="1" applyAlignment="1">
      <alignment horizontal="center" vertical="center" wrapText="1"/>
    </xf>
    <xf numFmtId="0" fontId="17" fillId="0" borderId="6" xfId="12" applyFont="1" applyFill="1" applyBorder="1" applyAlignment="1">
      <alignment horizontal="left" vertical="center" wrapText="1"/>
    </xf>
    <xf numFmtId="0" fontId="17" fillId="0" borderId="12" xfId="12" applyFont="1" applyFill="1" applyBorder="1" applyAlignment="1">
      <alignment horizontal="left" vertical="center" wrapText="1"/>
    </xf>
    <xf numFmtId="0" fontId="17" fillId="0" borderId="4" xfId="12" applyFont="1" applyFill="1" applyBorder="1" applyAlignment="1">
      <alignment horizontal="left" vertical="center" wrapText="1"/>
    </xf>
    <xf numFmtId="0" fontId="17" fillId="0" borderId="9" xfId="12" applyFont="1" applyFill="1" applyBorder="1" applyAlignment="1">
      <alignment horizontal="left" vertical="center" wrapText="1"/>
    </xf>
    <xf numFmtId="0" fontId="17" fillId="0" borderId="10" xfId="12" applyFont="1" applyFill="1" applyBorder="1" applyAlignment="1">
      <alignment horizontal="left" vertical="center" wrapText="1"/>
    </xf>
    <xf numFmtId="0" fontId="17" fillId="0" borderId="8" xfId="12" applyFont="1" applyFill="1" applyBorder="1" applyAlignment="1">
      <alignment horizontal="left" vertical="center" wrapText="1"/>
    </xf>
    <xf numFmtId="0" fontId="17" fillId="0" borderId="1" xfId="0" applyFont="1" applyFill="1" applyBorder="1" applyAlignment="1">
      <alignment horizontal="left" vertical="center" wrapText="1"/>
    </xf>
    <xf numFmtId="178" fontId="17" fillId="0" borderId="1" xfId="0" applyNumberFormat="1" applyFont="1" applyFill="1" applyBorder="1" applyAlignment="1">
      <alignment horizontal="left" vertical="center" wrapText="1"/>
    </xf>
    <xf numFmtId="0" fontId="17" fillId="0" borderId="5"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20" fillId="0" borderId="0" xfId="11" applyFont="1" applyBorder="1" applyAlignment="1">
      <alignment horizontal="left" vertical="center"/>
    </xf>
    <xf numFmtId="0" fontId="21" fillId="0" borderId="7" xfId="11" applyFont="1" applyBorder="1" applyAlignment="1">
      <alignment horizontal="center" vertical="center" wrapText="1"/>
    </xf>
    <xf numFmtId="0" fontId="21" fillId="0" borderId="9" xfId="11" applyFont="1" applyBorder="1" applyAlignment="1">
      <alignment horizontal="center" vertical="center" wrapText="1"/>
    </xf>
    <xf numFmtId="0" fontId="17" fillId="0" borderId="1" xfId="11" applyFont="1" applyBorder="1" applyAlignment="1">
      <alignment horizontal="left" vertical="center" wrapText="1"/>
    </xf>
    <xf numFmtId="0" fontId="17" fillId="0" borderId="1" xfId="11" applyFont="1" applyBorder="1" applyAlignment="1">
      <alignment horizontal="center" vertical="center"/>
    </xf>
    <xf numFmtId="0" fontId="29" fillId="0" borderId="0" xfId="4" applyFont="1" applyAlignment="1">
      <alignment horizontal="left" vertical="top"/>
    </xf>
    <xf numFmtId="0" fontId="29" fillId="0" borderId="0" xfId="4" applyFont="1" applyAlignment="1">
      <alignment horizontal="center" vertical="top"/>
    </xf>
    <xf numFmtId="0" fontId="20" fillId="0" borderId="0" xfId="4" applyFont="1" applyAlignment="1">
      <alignment horizontal="center" vertical="top"/>
    </xf>
    <xf numFmtId="0" fontId="30" fillId="0" borderId="7" xfId="4" applyFont="1" applyBorder="1" applyAlignment="1">
      <alignment horizontal="center" vertical="center"/>
    </xf>
    <xf numFmtId="0" fontId="30" fillId="0" borderId="7" xfId="4" applyFont="1" applyBorder="1" applyAlignment="1">
      <alignment horizontal="left" vertical="center"/>
    </xf>
    <xf numFmtId="0" fontId="21" fillId="0" borderId="7" xfId="4" applyFont="1" applyBorder="1" applyAlignment="1">
      <alignment horizontal="center" vertical="center"/>
    </xf>
    <xf numFmtId="0" fontId="30" fillId="0" borderId="9" xfId="4" applyFont="1" applyBorder="1" applyAlignment="1">
      <alignment horizontal="left" vertical="center"/>
    </xf>
    <xf numFmtId="0" fontId="20" fillId="0" borderId="0" xfId="12" applyFont="1" applyAlignment="1">
      <alignment horizontal="left" vertical="center"/>
    </xf>
    <xf numFmtId="0" fontId="21" fillId="0" borderId="7" xfId="12" applyFont="1" applyBorder="1" applyAlignment="1">
      <alignment horizontal="center" vertical="center"/>
    </xf>
    <xf numFmtId="0" fontId="21" fillId="0" borderId="9" xfId="12" applyFont="1" applyBorder="1" applyAlignment="1">
      <alignment horizontal="center" vertical="center"/>
    </xf>
    <xf numFmtId="0" fontId="20" fillId="0" borderId="0" xfId="4" applyFont="1" applyAlignment="1">
      <alignment horizontal="left" vertical="center"/>
    </xf>
    <xf numFmtId="0" fontId="20" fillId="0" borderId="0" xfId="4" applyFont="1" applyAlignment="1">
      <alignment horizontal="center" vertical="center"/>
    </xf>
    <xf numFmtId="0" fontId="30" fillId="0" borderId="7" xfId="4" applyFont="1" applyBorder="1" applyAlignment="1">
      <alignment horizontal="center" vertical="center" wrapText="1"/>
    </xf>
    <xf numFmtId="0" fontId="30" fillId="0" borderId="9" xfId="4" applyFont="1" applyBorder="1" applyAlignment="1">
      <alignment horizontal="center" vertical="center" wrapText="1"/>
    </xf>
    <xf numFmtId="0" fontId="30" fillId="0" borderId="7" xfId="4" applyFont="1" applyBorder="1" applyAlignment="1">
      <alignment horizontal="left" vertical="center" wrapText="1"/>
    </xf>
    <xf numFmtId="0" fontId="29" fillId="0" borderId="0" xfId="0" applyFont="1" applyAlignment="1">
      <alignment horizontal="left" vertical="center"/>
    </xf>
    <xf numFmtId="0" fontId="30" fillId="0" borderId="7" xfId="0" applyFont="1" applyBorder="1" applyAlignment="1">
      <alignment horizontal="center" vertical="center" wrapText="1"/>
    </xf>
    <xf numFmtId="0" fontId="30" fillId="0" borderId="9" xfId="0" applyFont="1" applyBorder="1" applyAlignment="1">
      <alignment horizontal="center" vertical="center" wrapText="1"/>
    </xf>
    <xf numFmtId="0" fontId="21" fillId="0" borderId="0" xfId="4" applyFont="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horizontal="center" vertical="center" wrapText="1"/>
    </xf>
    <xf numFmtId="0" fontId="58" fillId="0" borderId="8" xfId="4" applyFont="1" applyBorder="1" applyAlignment="1">
      <alignment horizontal="center" vertical="center" wrapText="1"/>
    </xf>
    <xf numFmtId="0" fontId="58" fillId="0" borderId="8" xfId="12" applyFont="1" applyBorder="1" applyAlignment="1">
      <alignment horizontal="center" vertical="center" wrapText="1"/>
    </xf>
    <xf numFmtId="0" fontId="58" fillId="0" borderId="8" xfId="10" applyFont="1" applyFill="1" applyBorder="1" applyAlignment="1">
      <alignment horizontal="center" vertical="center" wrapText="1"/>
    </xf>
    <xf numFmtId="0" fontId="58" fillId="0" borderId="8" xfId="0" applyFont="1" applyBorder="1" applyAlignment="1">
      <alignment horizontal="center" vertical="center" wrapText="1"/>
    </xf>
    <xf numFmtId="0" fontId="21" fillId="0" borderId="0" xfId="4" applyFont="1" applyFill="1" applyBorder="1" applyAlignment="1">
      <alignment horizontal="center" vertical="center" wrapText="1"/>
    </xf>
    <xf numFmtId="178" fontId="21" fillId="0" borderId="0" xfId="4" applyNumberFormat="1" applyFont="1" applyFill="1" applyBorder="1" applyAlignment="1">
      <alignment horizontal="center" vertical="center" wrapText="1"/>
    </xf>
    <xf numFmtId="179" fontId="17" fillId="0" borderId="1" xfId="7" applyNumberFormat="1" applyFont="1" applyFill="1" applyBorder="1" applyAlignment="1">
      <alignment horizontal="left" vertical="center" wrapText="1"/>
    </xf>
    <xf numFmtId="0" fontId="58" fillId="0" borderId="8" xfId="4" applyFont="1" applyFill="1" applyBorder="1" applyAlignment="1">
      <alignment horizontal="center" vertical="center"/>
    </xf>
    <xf numFmtId="0" fontId="58" fillId="0" borderId="8" xfId="4" applyFont="1" applyFill="1" applyBorder="1" applyAlignment="1">
      <alignment horizontal="center" vertical="center" wrapText="1"/>
    </xf>
    <xf numFmtId="0" fontId="58" fillId="0" borderId="0" xfId="4" applyFont="1" applyFill="1" applyBorder="1" applyAlignment="1">
      <alignment horizontal="center" vertical="center" wrapText="1"/>
    </xf>
    <xf numFmtId="0" fontId="58" fillId="0" borderId="0" xfId="8" applyFont="1" applyFill="1" applyBorder="1" applyAlignment="1">
      <alignment horizontal="center" vertical="center" wrapText="1"/>
    </xf>
    <xf numFmtId="0" fontId="21" fillId="0" borderId="0" xfId="8" applyFont="1" applyFill="1" applyBorder="1" applyAlignment="1">
      <alignment horizontal="center" vertical="center" wrapText="1"/>
    </xf>
    <xf numFmtId="178" fontId="30" fillId="0" borderId="0" xfId="8" applyNumberFormat="1" applyFont="1" applyFill="1" applyBorder="1" applyAlignment="1">
      <alignment horizontal="center" vertical="center" wrapText="1"/>
    </xf>
    <xf numFmtId="0" fontId="58" fillId="0" borderId="8" xfId="12" applyFont="1" applyFill="1" applyBorder="1" applyAlignment="1">
      <alignment horizontal="center" vertical="center" wrapText="1"/>
    </xf>
    <xf numFmtId="0" fontId="58" fillId="0" borderId="8" xfId="11" applyFont="1" applyBorder="1" applyAlignment="1">
      <alignment horizontal="center" vertical="center" wrapText="1"/>
    </xf>
    <xf numFmtId="0" fontId="72" fillId="0" borderId="8" xfId="4" applyFont="1" applyBorder="1" applyAlignment="1">
      <alignment horizontal="center" vertical="center"/>
    </xf>
    <xf numFmtId="0" fontId="58" fillId="0" borderId="8" xfId="12" applyFont="1" applyBorder="1" applyAlignment="1">
      <alignment horizontal="center" vertical="center"/>
    </xf>
    <xf numFmtId="0" fontId="58" fillId="0" borderId="10" xfId="0" applyFont="1" applyBorder="1" applyAlignment="1">
      <alignment horizontal="center" vertical="center" wrapText="1"/>
    </xf>
    <xf numFmtId="0" fontId="72" fillId="0" borderId="8" xfId="0" applyFont="1" applyBorder="1" applyAlignment="1">
      <alignment horizontal="center" vertical="center" wrapText="1"/>
    </xf>
    <xf numFmtId="0" fontId="58" fillId="0" borderId="0" xfId="4" applyFont="1" applyAlignment="1">
      <alignment horizontal="center" vertical="center" wrapText="1"/>
    </xf>
  </cellXfs>
  <cellStyles count="14">
    <cellStyle name="百分比 2" xfId="2"/>
    <cellStyle name="百分比 3" xfId="3"/>
    <cellStyle name="常规" xfId="0" builtinId="0"/>
    <cellStyle name="常规 2" xfId="4"/>
    <cellStyle name="常规 2 2" xfId="5"/>
    <cellStyle name="常规 28" xfId="6"/>
    <cellStyle name="常规 28 2" xfId="7"/>
    <cellStyle name="常规 3" xfId="8"/>
    <cellStyle name="常规 3 2" xfId="9"/>
    <cellStyle name="常规 4" xfId="10"/>
    <cellStyle name="常规 5" xfId="11"/>
    <cellStyle name="常规 6" xfId="12"/>
    <cellStyle name="千位分隔" xfId="1" builtinId="3"/>
    <cellStyle name="千位分隔 2" xfId="13"/>
  </cellStyles>
  <dxfs count="18">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enovo\1107\Users\work\Desktop\&#39033;&#30446;&#35843;&#25972;--zhang\&#25490;&#29256;\4.7\&#38468;&#20214;2.&#27982;&#23425;&#24066;&#20844;&#31435;&#21307;&#30103;&#26426;&#26500;&#21307;&#30103;&#26381;&#21153;&#39033;&#30446;&#20215;&#26684;(2023&#24180;&#29256;)&#65289;&#23450;&#31295;(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A1" t="str">
            <v>附件2</v>
          </cell>
        </row>
        <row r="2">
          <cell r="A2" t="str">
            <v>济宁市公立医疗机构医疗服务项目价格(2024年版)</v>
          </cell>
        </row>
        <row r="3">
          <cell r="A3" t="str">
            <v>编码</v>
          </cell>
          <cell r="F3" t="str">
            <v>三级医院价格（元）</v>
          </cell>
          <cell r="G3" t="str">
            <v>二级医院价格（元）</v>
          </cell>
          <cell r="H3" t="str">
            <v>一级医院价格（元）</v>
          </cell>
          <cell r="I3" t="str">
            <v>说明</v>
          </cell>
        </row>
        <row r="4">
          <cell r="A4" t="str">
            <v>综合医疗服务类</v>
          </cell>
        </row>
        <row r="5">
          <cell r="A5">
            <v>11</v>
          </cell>
        </row>
        <row r="6">
          <cell r="A6">
            <v>110100001</v>
          </cell>
          <cell r="F6">
            <v>1</v>
          </cell>
          <cell r="G6">
            <v>1</v>
          </cell>
          <cell r="H6">
            <v>1</v>
          </cell>
          <cell r="I6" t="str">
            <v>初诊建病历(电子病历或纸质病历)1元，医卡通工本费1元</v>
          </cell>
        </row>
        <row r="7">
          <cell r="A7">
            <v>1102</v>
          </cell>
          <cell r="I7" t="str">
            <v>门诊注射、换药、针灸、理疗、推拿、血透、放射治疗疗程中不再收取诊察费,远程诊察加收100元,妇科检查加收5元（含材料）</v>
          </cell>
        </row>
        <row r="8">
          <cell r="A8">
            <v>110200001</v>
          </cell>
          <cell r="F8">
            <v>5</v>
          </cell>
          <cell r="G8">
            <v>5</v>
          </cell>
          <cell r="H8">
            <v>5</v>
          </cell>
        </row>
        <row r="9">
          <cell r="A9">
            <v>110200002</v>
          </cell>
        </row>
        <row r="10">
          <cell r="A10" t="str">
            <v>110200002a</v>
          </cell>
          <cell r="F10">
            <v>15</v>
          </cell>
          <cell r="G10">
            <v>12</v>
          </cell>
          <cell r="H10">
            <v>9</v>
          </cell>
        </row>
        <row r="11">
          <cell r="A11" t="str">
            <v>110200002b</v>
          </cell>
          <cell r="F11">
            <v>23</v>
          </cell>
          <cell r="G11">
            <v>18</v>
          </cell>
          <cell r="H11">
            <v>15</v>
          </cell>
        </row>
        <row r="12">
          <cell r="A12" t="str">
            <v>110200002c</v>
          </cell>
          <cell r="F12" t="str">
            <v>市场调节价</v>
          </cell>
        </row>
        <row r="13">
          <cell r="A13">
            <v>110200003</v>
          </cell>
          <cell r="F13">
            <v>9</v>
          </cell>
          <cell r="G13">
            <v>8</v>
          </cell>
          <cell r="H13">
            <v>5</v>
          </cell>
        </row>
        <row r="14">
          <cell r="A14">
            <v>110200004</v>
          </cell>
          <cell r="F14">
            <v>15</v>
          </cell>
          <cell r="G14">
            <v>13</v>
          </cell>
          <cell r="H14">
            <v>8</v>
          </cell>
        </row>
        <row r="15">
          <cell r="A15">
            <v>110200005</v>
          </cell>
          <cell r="F15" t="str">
            <v>26
22</v>
          </cell>
          <cell r="G15">
            <v>22</v>
          </cell>
          <cell r="H15">
            <v>3</v>
          </cell>
          <cell r="I15" t="str">
            <v>结核病人加收3元/床日。</v>
          </cell>
        </row>
        <row r="16">
          <cell r="A16">
            <v>110200006</v>
          </cell>
          <cell r="F16" t="str">
            <v>市场调节价</v>
          </cell>
          <cell r="I16" t="str">
            <v>不再收取专家门诊诊察费。</v>
          </cell>
        </row>
        <row r="17">
          <cell r="A17">
            <v>1103</v>
          </cell>
        </row>
        <row r="18">
          <cell r="A18">
            <v>110300001</v>
          </cell>
          <cell r="F18">
            <v>100</v>
          </cell>
          <cell r="G18">
            <v>100</v>
          </cell>
          <cell r="H18">
            <v>100</v>
          </cell>
          <cell r="I18" t="str">
            <v>符合监护病房条件和管理标准，超过半日不足24小时按一日计算，不足半日按半日计算</v>
          </cell>
        </row>
        <row r="19">
          <cell r="A19">
            <v>1104</v>
          </cell>
        </row>
        <row r="20">
          <cell r="A20">
            <v>110400001</v>
          </cell>
          <cell r="F20">
            <v>60</v>
          </cell>
          <cell r="G20">
            <v>50</v>
          </cell>
          <cell r="H20">
            <v>40</v>
          </cell>
        </row>
        <row r="21">
          <cell r="A21">
            <v>1105</v>
          </cell>
        </row>
        <row r="22">
          <cell r="A22">
            <v>110500001</v>
          </cell>
          <cell r="F22" t="str">
            <v>市场调节价</v>
          </cell>
          <cell r="I22" t="str">
            <v>不另收诊察费。</v>
          </cell>
        </row>
        <row r="23">
          <cell r="A23" t="str">
            <v>110500002</v>
          </cell>
          <cell r="F23" t="str">
            <v>市场调节价</v>
          </cell>
        </row>
        <row r="24">
          <cell r="A24">
            <v>1106</v>
          </cell>
        </row>
        <row r="25">
          <cell r="A25">
            <v>110600001</v>
          </cell>
          <cell r="F25">
            <v>20</v>
          </cell>
          <cell r="G25">
            <v>20</v>
          </cell>
          <cell r="H25">
            <v>20</v>
          </cell>
          <cell r="I25" t="str">
            <v>10公里起步，超过10公里每公里2元.监护费用加收8元/小时.</v>
          </cell>
        </row>
        <row r="26">
          <cell r="A26">
            <v>1107</v>
          </cell>
        </row>
        <row r="27">
          <cell r="A27">
            <v>1109</v>
          </cell>
          <cell r="I27" t="str">
            <v>没有取暖和空调降温设施的病房床位减收3元/床日。病房内其他应配设施未配备齐全的，每缺配一项每床日价格降低5元。</v>
          </cell>
        </row>
        <row r="28">
          <cell r="A28">
            <v>110900001</v>
          </cell>
          <cell r="I28" t="str">
            <v>传染病床、烧伤病床、精神病床加收3元/床日；母婴同室普通病床加收10元/床日。</v>
          </cell>
        </row>
        <row r="29">
          <cell r="A29" t="str">
            <v>110900001a</v>
          </cell>
          <cell r="F29" t="str">
            <v>40
36</v>
          </cell>
          <cell r="G29">
            <v>35</v>
          </cell>
          <cell r="H29">
            <v>22</v>
          </cell>
        </row>
        <row r="30">
          <cell r="A30" t="str">
            <v>110900001b</v>
          </cell>
          <cell r="I30" t="str">
            <v>按四人以上间收费标准纳入支付</v>
          </cell>
        </row>
        <row r="31">
          <cell r="A31" t="str">
            <v>110900001b1</v>
          </cell>
          <cell r="F31">
            <v>50</v>
          </cell>
          <cell r="G31">
            <v>45</v>
          </cell>
          <cell r="H31">
            <v>35</v>
          </cell>
        </row>
        <row r="32">
          <cell r="A32" t="str">
            <v>110900001b2</v>
          </cell>
          <cell r="F32">
            <v>45</v>
          </cell>
          <cell r="G32" t="str">
            <v>35</v>
          </cell>
          <cell r="H32">
            <v>30</v>
          </cell>
        </row>
        <row r="33">
          <cell r="A33" t="str">
            <v>110900001b3</v>
          </cell>
          <cell r="F33">
            <v>40</v>
          </cell>
          <cell r="G33">
            <v>30</v>
          </cell>
          <cell r="H33">
            <v>25</v>
          </cell>
        </row>
        <row r="34">
          <cell r="A34" t="str">
            <v>110900001c</v>
          </cell>
          <cell r="I34" t="str">
            <v>按四人以上间收费标准纳入支付</v>
          </cell>
        </row>
        <row r="35">
          <cell r="A35" t="str">
            <v>110900001c1</v>
          </cell>
          <cell r="F35">
            <v>80</v>
          </cell>
          <cell r="G35">
            <v>60</v>
          </cell>
          <cell r="H35">
            <v>50</v>
          </cell>
        </row>
        <row r="36">
          <cell r="A36" t="str">
            <v>110900001c2</v>
          </cell>
          <cell r="F36">
            <v>60</v>
          </cell>
          <cell r="G36">
            <v>50</v>
          </cell>
          <cell r="H36">
            <v>40</v>
          </cell>
        </row>
        <row r="37">
          <cell r="A37" t="str">
            <v>110900001c3</v>
          </cell>
          <cell r="F37">
            <v>50</v>
          </cell>
          <cell r="G37">
            <v>40</v>
          </cell>
          <cell r="H37">
            <v>30</v>
          </cell>
        </row>
        <row r="38">
          <cell r="A38" t="str">
            <v>110900001d</v>
          </cell>
          <cell r="F38" t="str">
            <v>市场调节价</v>
          </cell>
          <cell r="I38" t="str">
            <v>单间及套间病房床位数量不得超过医院开放床位的10%。</v>
          </cell>
        </row>
        <row r="39">
          <cell r="A39" t="str">
            <v>110900001e</v>
          </cell>
          <cell r="F39" t="str">
            <v>市场调节价</v>
          </cell>
          <cell r="I39" t="str">
            <v>单间及套间病房床位数量不得超过医院开放床位的10%。</v>
          </cell>
        </row>
        <row r="40">
          <cell r="A40">
            <v>110900002</v>
          </cell>
          <cell r="F40">
            <v>150</v>
          </cell>
          <cell r="G40">
            <v>150</v>
          </cell>
          <cell r="H40">
            <v>150</v>
          </cell>
          <cell r="I40" t="str">
            <v>经批准设置的层流病房中的简易消毒病床70元/床日</v>
          </cell>
        </row>
        <row r="41">
          <cell r="A41" t="str">
            <v>110900002a</v>
          </cell>
          <cell r="F41">
            <v>70</v>
          </cell>
          <cell r="G41">
            <v>70</v>
          </cell>
          <cell r="H41">
            <v>70</v>
          </cell>
        </row>
        <row r="42">
          <cell r="A42">
            <v>110900003</v>
          </cell>
          <cell r="F42">
            <v>230</v>
          </cell>
          <cell r="G42">
            <v>230</v>
          </cell>
          <cell r="H42">
            <v>230</v>
          </cell>
          <cell r="I42" t="str">
            <v>保留普通床位的，普通床位另计价</v>
          </cell>
        </row>
        <row r="43">
          <cell r="A43">
            <v>110900004</v>
          </cell>
          <cell r="F43" t="str">
            <v>市场调节价</v>
          </cell>
        </row>
        <row r="44">
          <cell r="A44">
            <v>110900005</v>
          </cell>
          <cell r="F44">
            <v>10</v>
          </cell>
          <cell r="G44">
            <v>10</v>
          </cell>
          <cell r="H44">
            <v>10</v>
          </cell>
          <cell r="I44" t="str">
            <v>符合病房条件和管理标准的急诊观察床，按病房有关标准计价床位费以日计算，不足半日按半日计价</v>
          </cell>
        </row>
        <row r="45">
          <cell r="A45">
            <v>1110</v>
          </cell>
        </row>
        <row r="46">
          <cell r="A46">
            <v>111000001</v>
          </cell>
        </row>
        <row r="47">
          <cell r="A47" t="str">
            <v>111000001a</v>
          </cell>
          <cell r="F47" t="str">
            <v>市场调节价</v>
          </cell>
        </row>
        <row r="48">
          <cell r="A48" t="str">
            <v>111000001b</v>
          </cell>
          <cell r="F48" t="str">
            <v>市场调节价</v>
          </cell>
        </row>
        <row r="49">
          <cell r="A49">
            <v>111000002</v>
          </cell>
          <cell r="F49">
            <v>30</v>
          </cell>
          <cell r="G49">
            <v>30</v>
          </cell>
          <cell r="H49">
            <v>20</v>
          </cell>
          <cell r="I49" t="str">
            <v>包括护理会诊(PICC、造口），每专业按一人次计算</v>
          </cell>
        </row>
        <row r="50">
          <cell r="A50">
            <v>111000003</v>
          </cell>
          <cell r="F50">
            <v>400</v>
          </cell>
          <cell r="G50">
            <v>350</v>
          </cell>
          <cell r="H50">
            <v>300</v>
          </cell>
        </row>
        <row r="51">
          <cell r="A51">
            <v>111000004</v>
          </cell>
          <cell r="F51" t="str">
            <v>市场调节价</v>
          </cell>
        </row>
        <row r="52">
          <cell r="A52">
            <v>111000005</v>
          </cell>
          <cell r="F52" t="str">
            <v>三个学科400元</v>
          </cell>
          <cell r="G52" t="str">
            <v>三个学科300元</v>
          </cell>
          <cell r="H52" t="str">
            <v>三个学科200元</v>
          </cell>
          <cell r="I52" t="str">
            <v>每增加一个学科加收80元</v>
          </cell>
        </row>
        <row r="53">
          <cell r="A53">
            <v>12</v>
          </cell>
        </row>
        <row r="54">
          <cell r="A54">
            <v>1201</v>
          </cell>
          <cell r="I54" t="str">
            <v>使用防褥疮气垫收10元/日</v>
          </cell>
        </row>
        <row r="55">
          <cell r="A55">
            <v>120100001</v>
          </cell>
          <cell r="F55">
            <v>9</v>
          </cell>
          <cell r="G55">
            <v>8</v>
          </cell>
          <cell r="H55">
            <v>6</v>
          </cell>
        </row>
        <row r="56">
          <cell r="A56">
            <v>120100002</v>
          </cell>
          <cell r="F56">
            <v>6</v>
          </cell>
          <cell r="G56">
            <v>6</v>
          </cell>
          <cell r="H56">
            <v>4</v>
          </cell>
        </row>
        <row r="57">
          <cell r="A57">
            <v>120100003</v>
          </cell>
          <cell r="F57" t="str">
            <v>38
34</v>
          </cell>
          <cell r="G57">
            <v>32</v>
          </cell>
          <cell r="H57">
            <v>11</v>
          </cell>
          <cell r="I57" t="str">
            <v>结核病人加收3元/床日</v>
          </cell>
        </row>
        <row r="58">
          <cell r="A58">
            <v>120100004</v>
          </cell>
          <cell r="F58" t="str">
            <v>25
23</v>
          </cell>
          <cell r="G58">
            <v>21</v>
          </cell>
          <cell r="H58">
            <v>8</v>
          </cell>
          <cell r="I58" t="str">
            <v>结核病人加收3元/床日。</v>
          </cell>
        </row>
        <row r="59">
          <cell r="A59">
            <v>120100005</v>
          </cell>
          <cell r="F59" t="str">
            <v>13
12</v>
          </cell>
          <cell r="G59">
            <v>11</v>
          </cell>
          <cell r="H59">
            <v>5</v>
          </cell>
          <cell r="I59" t="str">
            <v>结核病人加收3元/床日。</v>
          </cell>
        </row>
        <row r="60">
          <cell r="A60">
            <v>120100006</v>
          </cell>
          <cell r="F60">
            <v>55</v>
          </cell>
          <cell r="G60">
            <v>55</v>
          </cell>
          <cell r="H60">
            <v>30</v>
          </cell>
        </row>
        <row r="61">
          <cell r="A61">
            <v>120100007</v>
          </cell>
          <cell r="F61">
            <v>40</v>
          </cell>
          <cell r="G61">
            <v>40</v>
          </cell>
          <cell r="H61">
            <v>30</v>
          </cell>
        </row>
        <row r="62">
          <cell r="A62">
            <v>120100008</v>
          </cell>
          <cell r="F62">
            <v>10</v>
          </cell>
          <cell r="G62">
            <v>10</v>
          </cell>
          <cell r="H62">
            <v>10</v>
          </cell>
        </row>
        <row r="63">
          <cell r="A63">
            <v>120100009</v>
          </cell>
          <cell r="F63">
            <v>26</v>
          </cell>
          <cell r="G63">
            <v>23</v>
          </cell>
          <cell r="H63">
            <v>10</v>
          </cell>
          <cell r="I63" t="str">
            <v>自伤、躁闹加收10元。</v>
          </cell>
        </row>
        <row r="64">
          <cell r="A64">
            <v>120100010</v>
          </cell>
          <cell r="F64">
            <v>35</v>
          </cell>
          <cell r="G64">
            <v>35</v>
          </cell>
          <cell r="H64">
            <v>30</v>
          </cell>
        </row>
        <row r="65">
          <cell r="A65">
            <v>120100011</v>
          </cell>
          <cell r="F65">
            <v>6</v>
          </cell>
          <cell r="G65">
            <v>6</v>
          </cell>
          <cell r="H65">
            <v>5</v>
          </cell>
          <cell r="I65" t="str">
            <v>每天超过15次按15次计价。</v>
          </cell>
        </row>
        <row r="66">
          <cell r="A66" t="str">
            <v>120100012</v>
          </cell>
          <cell r="F66">
            <v>10</v>
          </cell>
          <cell r="G66">
            <v>10</v>
          </cell>
          <cell r="H66">
            <v>10</v>
          </cell>
        </row>
        <row r="67">
          <cell r="A67">
            <v>120100013</v>
          </cell>
          <cell r="F67">
            <v>4</v>
          </cell>
          <cell r="G67">
            <v>4</v>
          </cell>
          <cell r="H67">
            <v>3</v>
          </cell>
        </row>
        <row r="68">
          <cell r="A68">
            <v>120100014</v>
          </cell>
          <cell r="F68">
            <v>20</v>
          </cell>
          <cell r="G68">
            <v>20</v>
          </cell>
          <cell r="H68">
            <v>20</v>
          </cell>
          <cell r="I68" t="str">
            <v>备皮每次10元。</v>
          </cell>
        </row>
        <row r="69">
          <cell r="A69">
            <v>120100015</v>
          </cell>
          <cell r="F69">
            <v>30</v>
          </cell>
          <cell r="G69">
            <v>30</v>
          </cell>
          <cell r="H69">
            <v>30</v>
          </cell>
        </row>
        <row r="70">
          <cell r="A70">
            <v>120100016</v>
          </cell>
          <cell r="F70">
            <v>8</v>
          </cell>
          <cell r="G70">
            <v>8</v>
          </cell>
          <cell r="H70">
            <v>8</v>
          </cell>
        </row>
        <row r="71">
          <cell r="A71">
            <v>120100017</v>
          </cell>
          <cell r="F71" t="str">
            <v>市场调节价</v>
          </cell>
        </row>
        <row r="72">
          <cell r="A72">
            <v>1202</v>
          </cell>
          <cell r="I72" t="str">
            <v>会诊费另计</v>
          </cell>
        </row>
        <row r="73">
          <cell r="A73">
            <v>120200001</v>
          </cell>
          <cell r="F73" t="str">
            <v>170</v>
          </cell>
          <cell r="G73" t="str">
            <v>170</v>
          </cell>
          <cell r="H73" t="str">
            <v>170</v>
          </cell>
        </row>
        <row r="74">
          <cell r="A74">
            <v>120200002</v>
          </cell>
          <cell r="F74" t="str">
            <v>130</v>
          </cell>
          <cell r="G74" t="str">
            <v>130</v>
          </cell>
          <cell r="H74" t="str">
            <v>130</v>
          </cell>
        </row>
        <row r="75">
          <cell r="A75">
            <v>120200003</v>
          </cell>
          <cell r="F75" t="str">
            <v>85</v>
          </cell>
          <cell r="G75" t="str">
            <v>85</v>
          </cell>
          <cell r="H75" t="str">
            <v>85</v>
          </cell>
        </row>
        <row r="76">
          <cell r="A76">
            <v>1203</v>
          </cell>
        </row>
        <row r="77">
          <cell r="A77">
            <v>120300001</v>
          </cell>
          <cell r="F77">
            <v>4</v>
          </cell>
          <cell r="G77">
            <v>4</v>
          </cell>
          <cell r="H77">
            <v>4</v>
          </cell>
          <cell r="I77" t="str">
            <v>加压给氧加收2元/小时，持续低流量吸氧60元/日。创面氧合仪治疗每次45元。</v>
          </cell>
        </row>
        <row r="78">
          <cell r="A78">
            <v>120300002</v>
          </cell>
          <cell r="F78">
            <v>10</v>
          </cell>
          <cell r="G78">
            <v>10</v>
          </cell>
          <cell r="H78">
            <v>10</v>
          </cell>
        </row>
        <row r="79">
          <cell r="A79">
            <v>120300003</v>
          </cell>
          <cell r="F79" t="str">
            <v>市场调节价</v>
          </cell>
        </row>
        <row r="80">
          <cell r="A80">
            <v>120300004</v>
          </cell>
          <cell r="F80" t="str">
            <v>市场调节价</v>
          </cell>
        </row>
        <row r="81">
          <cell r="A81" t="str">
            <v>ABJB0001</v>
          </cell>
          <cell r="F81">
            <v>6.5</v>
          </cell>
          <cell r="G81">
            <v>6.5</v>
          </cell>
          <cell r="H81">
            <v>6.5</v>
          </cell>
        </row>
        <row r="82">
          <cell r="A82">
            <v>1204</v>
          </cell>
        </row>
        <row r="83">
          <cell r="A83">
            <v>120400001</v>
          </cell>
          <cell r="F83">
            <v>3</v>
          </cell>
          <cell r="G83">
            <v>3</v>
          </cell>
          <cell r="H83">
            <v>3</v>
          </cell>
          <cell r="I83" t="str">
            <v>快速过敏皮试每次8元，PPD试验20元/次。</v>
          </cell>
        </row>
        <row r="84">
          <cell r="A84">
            <v>120400002</v>
          </cell>
          <cell r="F84">
            <v>5</v>
          </cell>
          <cell r="G84">
            <v>5</v>
          </cell>
          <cell r="H84">
            <v>5</v>
          </cell>
          <cell r="I84" t="str">
            <v>小儿股（颈）静脉采血加收4元</v>
          </cell>
        </row>
        <row r="85">
          <cell r="A85">
            <v>120400003</v>
          </cell>
          <cell r="F85">
            <v>11</v>
          </cell>
          <cell r="G85">
            <v>11</v>
          </cell>
          <cell r="H85">
            <v>11</v>
          </cell>
        </row>
        <row r="86">
          <cell r="A86">
            <v>120400004</v>
          </cell>
          <cell r="F86">
            <v>6</v>
          </cell>
          <cell r="G86">
            <v>6</v>
          </cell>
          <cell r="H86">
            <v>6</v>
          </cell>
          <cell r="I86" t="str">
            <v>股、桡动脉采血加收10 元</v>
          </cell>
        </row>
        <row r="87">
          <cell r="A87">
            <v>120400005</v>
          </cell>
          <cell r="F87">
            <v>3</v>
          </cell>
          <cell r="G87">
            <v>3</v>
          </cell>
          <cell r="H87">
            <v>3</v>
          </cell>
        </row>
        <row r="88">
          <cell r="A88">
            <v>120400006</v>
          </cell>
          <cell r="F88">
            <v>5</v>
          </cell>
          <cell r="G88">
            <v>5</v>
          </cell>
          <cell r="H88">
            <v>5</v>
          </cell>
          <cell r="I88" t="str">
            <v>2瓶（含2瓶）以上每瓶加收1元;使用微量泵或输液泵每泵每小时加收2元；留置静脉针穿刺加收5元/次，留置针封堵3元/次。</v>
          </cell>
        </row>
        <row r="89">
          <cell r="A89">
            <v>120400007</v>
          </cell>
          <cell r="F89">
            <v>6</v>
          </cell>
          <cell r="G89">
            <v>6</v>
          </cell>
          <cell r="H89">
            <v>6</v>
          </cell>
          <cell r="I89" t="str">
            <v>2瓶（含2瓶）以上每瓶加收1元;使用微量泵或输液泵每泵每小时加收2元。</v>
          </cell>
        </row>
        <row r="90">
          <cell r="A90">
            <v>120400008</v>
          </cell>
          <cell r="F90">
            <v>20</v>
          </cell>
          <cell r="G90">
            <v>20</v>
          </cell>
          <cell r="H90">
            <v>20</v>
          </cell>
        </row>
        <row r="91">
          <cell r="A91">
            <v>120400009</v>
          </cell>
          <cell r="F91">
            <v>60</v>
          </cell>
          <cell r="G91">
            <v>60</v>
          </cell>
          <cell r="H91">
            <v>60</v>
          </cell>
        </row>
        <row r="92">
          <cell r="A92">
            <v>120400010</v>
          </cell>
          <cell r="F92">
            <v>50</v>
          </cell>
          <cell r="G92">
            <v>50</v>
          </cell>
          <cell r="H92">
            <v>50</v>
          </cell>
        </row>
        <row r="93">
          <cell r="A93">
            <v>120400011</v>
          </cell>
          <cell r="F93">
            <v>80</v>
          </cell>
          <cell r="G93">
            <v>65</v>
          </cell>
          <cell r="H93">
            <v>50</v>
          </cell>
          <cell r="I93" t="str">
            <v>单独测压每次8元，腹内压监测每次20元,经颈（股）静脉长期置管术500元（指透析管和营养管植入），静脉拔管术收60元。</v>
          </cell>
        </row>
        <row r="94">
          <cell r="A94">
            <v>120400012</v>
          </cell>
          <cell r="F94">
            <v>50</v>
          </cell>
          <cell r="G94">
            <v>50</v>
          </cell>
          <cell r="H94">
            <v>50</v>
          </cell>
          <cell r="I94" t="str">
            <v>测压加收20元</v>
          </cell>
        </row>
        <row r="95">
          <cell r="A95">
            <v>120400013</v>
          </cell>
          <cell r="F95">
            <v>20</v>
          </cell>
          <cell r="G95">
            <v>20</v>
          </cell>
          <cell r="H95">
            <v>20</v>
          </cell>
        </row>
        <row r="96">
          <cell r="A96">
            <v>120400014</v>
          </cell>
          <cell r="F96">
            <v>240</v>
          </cell>
          <cell r="G96">
            <v>240</v>
          </cell>
          <cell r="H96">
            <v>240</v>
          </cell>
        </row>
        <row r="97">
          <cell r="A97">
            <v>120400015</v>
          </cell>
          <cell r="F97">
            <v>3.5</v>
          </cell>
          <cell r="G97">
            <v>3.5</v>
          </cell>
          <cell r="H97">
            <v>3.5</v>
          </cell>
        </row>
        <row r="98">
          <cell r="A98">
            <v>120400016</v>
          </cell>
          <cell r="F98" t="str">
            <v>市场调节价</v>
          </cell>
        </row>
        <row r="99">
          <cell r="A99" t="str">
            <v>120400018</v>
          </cell>
          <cell r="F99" t="str">
            <v>市场调节价</v>
          </cell>
        </row>
        <row r="100">
          <cell r="A100">
            <v>1205</v>
          </cell>
          <cell r="I100" t="str">
            <v>依据伤口损伤程度、长度、深度、修补难易程度分大、中、小。</v>
          </cell>
        </row>
        <row r="101">
          <cell r="A101">
            <v>120500001</v>
          </cell>
          <cell r="F101">
            <v>100</v>
          </cell>
          <cell r="G101">
            <v>100</v>
          </cell>
          <cell r="H101">
            <v>100</v>
          </cell>
          <cell r="I101" t="str">
            <v>7针以上或伤口长度大于10厘米。</v>
          </cell>
        </row>
        <row r="102">
          <cell r="A102">
            <v>120500002</v>
          </cell>
          <cell r="F102">
            <v>70</v>
          </cell>
          <cell r="G102">
            <v>70</v>
          </cell>
          <cell r="H102">
            <v>70</v>
          </cell>
          <cell r="I102" t="str">
            <v>4-6针或伤口长度5-10厘米(含10厘米）。</v>
          </cell>
        </row>
        <row r="103">
          <cell r="A103">
            <v>120500003</v>
          </cell>
          <cell r="F103">
            <v>50</v>
          </cell>
          <cell r="G103">
            <v>50</v>
          </cell>
          <cell r="H103">
            <v>50</v>
          </cell>
          <cell r="I103" t="str">
            <v>1-3针或伤口长度1-5厘米(含5厘米)。</v>
          </cell>
        </row>
        <row r="104">
          <cell r="A104">
            <v>1206</v>
          </cell>
        </row>
        <row r="105">
          <cell r="A105">
            <v>120600001</v>
          </cell>
          <cell r="F105">
            <v>70</v>
          </cell>
          <cell r="G105">
            <v>70</v>
          </cell>
          <cell r="H105">
            <v>70</v>
          </cell>
          <cell r="I105" t="str">
            <v>敷料面积40平方厘米以上；腔内换药。</v>
          </cell>
        </row>
        <row r="106">
          <cell r="A106">
            <v>120600002</v>
          </cell>
          <cell r="F106">
            <v>30</v>
          </cell>
          <cell r="G106">
            <v>30</v>
          </cell>
          <cell r="H106">
            <v>30</v>
          </cell>
          <cell r="I106" t="str">
            <v>敷料面积30-40（含）平方厘米</v>
          </cell>
        </row>
        <row r="107">
          <cell r="A107">
            <v>120600003</v>
          </cell>
          <cell r="F107">
            <v>15</v>
          </cell>
          <cell r="G107">
            <v>15</v>
          </cell>
          <cell r="H107">
            <v>15</v>
          </cell>
          <cell r="I107" t="str">
            <v>敷料面积10-30（含）平方厘米以上</v>
          </cell>
        </row>
        <row r="108">
          <cell r="A108">
            <v>120600004</v>
          </cell>
          <cell r="F108">
            <v>10</v>
          </cell>
          <cell r="G108">
            <v>10</v>
          </cell>
          <cell r="H108">
            <v>10</v>
          </cell>
          <cell r="I108" t="str">
            <v>敷料面积10（含）平方厘米以下</v>
          </cell>
        </row>
        <row r="109">
          <cell r="A109">
            <v>1207</v>
          </cell>
        </row>
        <row r="110">
          <cell r="A110">
            <v>120700001</v>
          </cell>
          <cell r="F110">
            <v>4</v>
          </cell>
          <cell r="G110">
            <v>4</v>
          </cell>
          <cell r="H110">
            <v>4</v>
          </cell>
          <cell r="I110" t="str">
            <v>氧化雾化加收5元，氢氧化雾化加收5元。</v>
          </cell>
        </row>
        <row r="111">
          <cell r="A111">
            <v>1208</v>
          </cell>
        </row>
        <row r="112">
          <cell r="A112">
            <v>120800001</v>
          </cell>
          <cell r="F112">
            <v>10</v>
          </cell>
          <cell r="G112">
            <v>10</v>
          </cell>
          <cell r="H112">
            <v>10</v>
          </cell>
          <cell r="I112" t="str">
            <v>注食、注药收1元，十二指肠灌注收10元</v>
          </cell>
        </row>
        <row r="113">
          <cell r="A113">
            <v>120800002</v>
          </cell>
          <cell r="F113">
            <v>20</v>
          </cell>
          <cell r="G113">
            <v>20</v>
          </cell>
          <cell r="H113">
            <v>20</v>
          </cell>
        </row>
        <row r="114">
          <cell r="A114">
            <v>1209</v>
          </cell>
        </row>
        <row r="115">
          <cell r="A115">
            <v>120900001</v>
          </cell>
          <cell r="F115" t="str">
            <v>10</v>
          </cell>
          <cell r="G115" t="str">
            <v>10</v>
          </cell>
          <cell r="H115" t="str">
            <v>10</v>
          </cell>
          <cell r="I115" t="str">
            <v>胸腔闭式引流每日每根收20元。引流管每日收取不超过5根</v>
          </cell>
        </row>
        <row r="116">
          <cell r="A116">
            <v>1210</v>
          </cell>
        </row>
        <row r="117">
          <cell r="A117">
            <v>121000001</v>
          </cell>
          <cell r="F117">
            <v>40</v>
          </cell>
          <cell r="G117">
            <v>40</v>
          </cell>
          <cell r="H117">
            <v>40</v>
          </cell>
          <cell r="I117" t="str">
            <v>使用洗胃机加收20元</v>
          </cell>
        </row>
        <row r="118">
          <cell r="A118">
            <v>1211</v>
          </cell>
        </row>
        <row r="119">
          <cell r="A119">
            <v>121100001</v>
          </cell>
          <cell r="F119">
            <v>5</v>
          </cell>
          <cell r="G119">
            <v>5</v>
          </cell>
          <cell r="H119">
            <v>5</v>
          </cell>
        </row>
        <row r="120">
          <cell r="A120">
            <v>121100002</v>
          </cell>
          <cell r="F120">
            <v>8</v>
          </cell>
          <cell r="G120">
            <v>8</v>
          </cell>
          <cell r="H120">
            <v>8</v>
          </cell>
        </row>
        <row r="121">
          <cell r="A121">
            <v>1212</v>
          </cell>
        </row>
        <row r="122">
          <cell r="A122">
            <v>121200001</v>
          </cell>
          <cell r="F122">
            <v>3</v>
          </cell>
          <cell r="G122">
            <v>3</v>
          </cell>
          <cell r="H122">
            <v>3</v>
          </cell>
        </row>
        <row r="123">
          <cell r="A123">
            <v>1213</v>
          </cell>
        </row>
        <row r="124">
          <cell r="A124">
            <v>121300001</v>
          </cell>
          <cell r="F124">
            <v>3</v>
          </cell>
          <cell r="G124">
            <v>3</v>
          </cell>
          <cell r="H124">
            <v>3</v>
          </cell>
        </row>
        <row r="125">
          <cell r="A125">
            <v>1214</v>
          </cell>
        </row>
        <row r="126">
          <cell r="A126">
            <v>121400001</v>
          </cell>
          <cell r="F126">
            <v>10</v>
          </cell>
          <cell r="G126">
            <v>10</v>
          </cell>
          <cell r="H126">
            <v>10</v>
          </cell>
          <cell r="I126" t="str">
            <v>更换引流装置收10元</v>
          </cell>
        </row>
        <row r="127">
          <cell r="A127">
            <v>1215</v>
          </cell>
        </row>
        <row r="128">
          <cell r="A128">
            <v>121500001</v>
          </cell>
          <cell r="F128">
            <v>20</v>
          </cell>
          <cell r="G128">
            <v>20</v>
          </cell>
          <cell r="H128">
            <v>20</v>
          </cell>
        </row>
        <row r="129">
          <cell r="A129">
            <v>121500002</v>
          </cell>
          <cell r="F129">
            <v>40</v>
          </cell>
          <cell r="G129">
            <v>40</v>
          </cell>
          <cell r="H129">
            <v>40</v>
          </cell>
        </row>
        <row r="130">
          <cell r="A130">
            <v>1216</v>
          </cell>
        </row>
        <row r="131">
          <cell r="A131">
            <v>121600001</v>
          </cell>
          <cell r="F131">
            <v>20</v>
          </cell>
          <cell r="G131">
            <v>20</v>
          </cell>
          <cell r="H131">
            <v>20</v>
          </cell>
          <cell r="I131" t="str">
            <v>一次性导尿按次计价，留置导尿每日收2元</v>
          </cell>
        </row>
        <row r="132">
          <cell r="A132">
            <v>121600002</v>
          </cell>
          <cell r="F132">
            <v>8</v>
          </cell>
          <cell r="G132">
            <v>8</v>
          </cell>
          <cell r="H132">
            <v>8</v>
          </cell>
        </row>
        <row r="133">
          <cell r="A133">
            <v>121600003</v>
          </cell>
          <cell r="F133">
            <v>20</v>
          </cell>
          <cell r="G133">
            <v>20</v>
          </cell>
          <cell r="H133">
            <v>20</v>
          </cell>
        </row>
        <row r="134">
          <cell r="A134">
            <v>1217</v>
          </cell>
        </row>
        <row r="135">
          <cell r="A135">
            <v>121700001</v>
          </cell>
          <cell r="F135">
            <v>5</v>
          </cell>
          <cell r="G135">
            <v>5</v>
          </cell>
          <cell r="H135">
            <v>5</v>
          </cell>
        </row>
        <row r="136">
          <cell r="A136">
            <v>13</v>
          </cell>
          <cell r="I136" t="str">
            <v>指各级医疗机构开展的项目</v>
          </cell>
        </row>
        <row r="137">
          <cell r="A137">
            <v>1301</v>
          </cell>
        </row>
        <row r="138">
          <cell r="A138">
            <v>130100001</v>
          </cell>
          <cell r="F138">
            <v>3</v>
          </cell>
          <cell r="G138">
            <v>3</v>
          </cell>
          <cell r="H138">
            <v>3</v>
          </cell>
        </row>
        <row r="139">
          <cell r="A139">
            <v>1302</v>
          </cell>
        </row>
        <row r="140">
          <cell r="A140">
            <v>130200001</v>
          </cell>
          <cell r="F140">
            <v>5</v>
          </cell>
          <cell r="G140">
            <v>5</v>
          </cell>
          <cell r="H140">
            <v>5</v>
          </cell>
        </row>
        <row r="141">
          <cell r="A141">
            <v>1303</v>
          </cell>
        </row>
        <row r="142">
          <cell r="A142">
            <v>130300001</v>
          </cell>
          <cell r="F142" t="str">
            <v>市场调节价</v>
          </cell>
        </row>
        <row r="143">
          <cell r="A143">
            <v>1304</v>
          </cell>
        </row>
        <row r="144">
          <cell r="A144">
            <v>130400001</v>
          </cell>
          <cell r="F144">
            <v>15</v>
          </cell>
          <cell r="G144">
            <v>15</v>
          </cell>
          <cell r="H144">
            <v>15</v>
          </cell>
        </row>
        <row r="145">
          <cell r="A145">
            <v>1305</v>
          </cell>
        </row>
        <row r="146">
          <cell r="A146">
            <v>130500001</v>
          </cell>
          <cell r="F146">
            <v>20</v>
          </cell>
          <cell r="G146">
            <v>20</v>
          </cell>
          <cell r="H146">
            <v>20</v>
          </cell>
        </row>
        <row r="147">
          <cell r="A147">
            <v>1306</v>
          </cell>
        </row>
        <row r="148">
          <cell r="A148">
            <v>130600001</v>
          </cell>
          <cell r="F148" t="str">
            <v>市场调节价</v>
          </cell>
        </row>
        <row r="149">
          <cell r="A149">
            <v>130600002</v>
          </cell>
          <cell r="F149" t="str">
            <v>市场调节价</v>
          </cell>
        </row>
        <row r="150">
          <cell r="A150">
            <v>1307</v>
          </cell>
        </row>
        <row r="151">
          <cell r="A151">
            <v>130700001</v>
          </cell>
        </row>
        <row r="152">
          <cell r="A152" t="str">
            <v>130700001a</v>
          </cell>
          <cell r="F152">
            <v>40</v>
          </cell>
          <cell r="G152">
            <v>40</v>
          </cell>
          <cell r="H152">
            <v>40</v>
          </cell>
        </row>
        <row r="153">
          <cell r="A153" t="str">
            <v>130700001b</v>
          </cell>
          <cell r="F153">
            <v>30</v>
          </cell>
          <cell r="G153">
            <v>30</v>
          </cell>
          <cell r="H153">
            <v>30</v>
          </cell>
        </row>
        <row r="154">
          <cell r="A154">
            <v>1308</v>
          </cell>
        </row>
        <row r="155">
          <cell r="A155">
            <v>130800001</v>
          </cell>
          <cell r="F155">
            <v>5</v>
          </cell>
          <cell r="G155">
            <v>5</v>
          </cell>
          <cell r="H155">
            <v>5</v>
          </cell>
        </row>
        <row r="156">
          <cell r="A156">
            <v>1309</v>
          </cell>
        </row>
        <row r="157">
          <cell r="A157">
            <v>130900001</v>
          </cell>
          <cell r="F157">
            <v>5</v>
          </cell>
          <cell r="G157">
            <v>5</v>
          </cell>
          <cell r="H157">
            <v>5</v>
          </cell>
        </row>
        <row r="158">
          <cell r="A158">
            <v>130900002</v>
          </cell>
          <cell r="F158">
            <v>3</v>
          </cell>
          <cell r="G158">
            <v>3</v>
          </cell>
          <cell r="H158">
            <v>3</v>
          </cell>
        </row>
        <row r="159">
          <cell r="A159">
            <v>130900003</v>
          </cell>
          <cell r="F159" t="str">
            <v>市场调节价</v>
          </cell>
          <cell r="I159" t="str">
            <v>包括膳食评价、母乳分析。</v>
          </cell>
        </row>
        <row r="160">
          <cell r="A160">
            <v>130900004</v>
          </cell>
          <cell r="F160" t="str">
            <v>市场调节价</v>
          </cell>
        </row>
        <row r="161">
          <cell r="A161">
            <v>130900005</v>
          </cell>
          <cell r="F161" t="str">
            <v>市场调节价</v>
          </cell>
        </row>
        <row r="162">
          <cell r="A162" t="str">
            <v>130900006</v>
          </cell>
          <cell r="F162" t="str">
            <v>市场调节价</v>
          </cell>
        </row>
        <row r="163">
          <cell r="A163">
            <v>14</v>
          </cell>
        </row>
        <row r="164">
          <cell r="A164">
            <v>1401</v>
          </cell>
        </row>
        <row r="165">
          <cell r="A165">
            <v>140100001</v>
          </cell>
          <cell r="F165" t="str">
            <v>市场调节价</v>
          </cell>
          <cell r="I165" t="str">
            <v>特殊传染尸体加收50元</v>
          </cell>
        </row>
        <row r="166">
          <cell r="A166">
            <v>140100002</v>
          </cell>
          <cell r="F166" t="str">
            <v>市场调节价</v>
          </cell>
        </row>
        <row r="167">
          <cell r="A167">
            <v>140100003</v>
          </cell>
          <cell r="F167" t="str">
            <v>市场调节价</v>
          </cell>
          <cell r="I167" t="str">
            <v>冰柜加收20元</v>
          </cell>
        </row>
        <row r="168">
          <cell r="A168">
            <v>140100004</v>
          </cell>
          <cell r="F168" t="str">
            <v>市场调节价</v>
          </cell>
          <cell r="I168" t="str">
            <v>死婴加收20元</v>
          </cell>
        </row>
        <row r="169">
          <cell r="A169">
            <v>1402</v>
          </cell>
        </row>
        <row r="170">
          <cell r="A170">
            <v>140200001</v>
          </cell>
          <cell r="F170" t="str">
            <v>市场调节价</v>
          </cell>
        </row>
        <row r="171">
          <cell r="A171">
            <v>140200002</v>
          </cell>
          <cell r="F171" t="str">
            <v>市场调节价</v>
          </cell>
        </row>
        <row r="172">
          <cell r="A172">
            <v>140200003</v>
          </cell>
          <cell r="F172" t="str">
            <v>市场调节价</v>
          </cell>
        </row>
        <row r="173">
          <cell r="A173" t="str">
            <v>医技诊疗类</v>
          </cell>
        </row>
        <row r="174">
          <cell r="A174" t="str">
            <v>本类说明：</v>
          </cell>
        </row>
        <row r="175">
          <cell r="A175" t="str">
            <v>1．医技诊疗类包括医学影像、超声检查、核医学、放射治疗、检验、血型与配血、病理检查、职业病诊断，8个二级分类，总分类码为2，二级分类码为21—28。</v>
          </cell>
        </row>
        <row r="176">
          <cell r="A176" t="str">
            <v>2．使用放射免疫学方法的各种检验项目不统一列在核医学类下，请在检验类查找。</v>
          </cell>
        </row>
        <row r="177">
          <cell r="A177" t="str">
            <v>3.“核医学内照射治疗类”（分类码2306）项目均为开放性核素治疗。封闭性核素治疗项目列入“放射治疗”类的“后装治疗”类中（分类码2404）。</v>
          </cell>
        </row>
        <row r="178">
          <cell r="A178" t="str">
            <v>4.肿瘤的非放射性物理治疗项目（如射频热疗、高强度超声聚焦治疗等）列入“放射治疗”类中（分类码2407）。</v>
          </cell>
        </row>
        <row r="179">
          <cell r="A179" t="str">
            <v>5.肿瘤细胞的化疗药物敏感实验项目列于“临床微生物学检查”类之“药物敏感试验”类中（分类码250502）。</v>
          </cell>
        </row>
        <row r="180">
          <cell r="A180" t="str">
            <v>6.组织器官移植所需的各项检验（HLA检查等）列入“血型与配血”类中，项目编码为260000023—260000026。</v>
          </cell>
        </row>
        <row r="181">
          <cell r="A181" t="str">
            <v>7.检验类项目均以检查目的立项。因许多检验项目可用成本差异悬殊的多种技术方法实现，故将成本差异悬殊的技术方法分档列在检验类项目的说明栏目中，按所列不同方法分别定价。</v>
          </cell>
        </row>
        <row r="182">
          <cell r="A182" t="str">
            <v>8.因教学、科研、操作失误以及仪器性能差错等原因，需要重新检验的项目，不得再向患者收费。</v>
          </cell>
        </row>
        <row r="183">
          <cell r="A183" t="str">
            <v>9.开展心脏超声项目者，不得另收普通二维心动图。</v>
          </cell>
        </row>
        <row r="184">
          <cell r="A184">
            <v>21</v>
          </cell>
        </row>
        <row r="185">
          <cell r="A185">
            <v>2101</v>
          </cell>
        </row>
        <row r="186">
          <cell r="A186">
            <v>210101</v>
          </cell>
          <cell r="I186" t="str">
            <v>普通X光机使用影像增强器或电视屏可加收5元；追加摄片另计价。</v>
          </cell>
        </row>
        <row r="187">
          <cell r="A187">
            <v>210101001</v>
          </cell>
          <cell r="F187">
            <v>5</v>
          </cell>
          <cell r="G187">
            <v>5</v>
          </cell>
          <cell r="H187">
            <v>5</v>
          </cell>
          <cell r="I187" t="str">
            <v>数字化加收10元</v>
          </cell>
        </row>
        <row r="188">
          <cell r="A188">
            <v>210101002</v>
          </cell>
          <cell r="F188">
            <v>30</v>
          </cell>
          <cell r="G188">
            <v>30</v>
          </cell>
          <cell r="H188">
            <v>30</v>
          </cell>
          <cell r="I188" t="str">
            <v>数字化加收50元</v>
          </cell>
        </row>
        <row r="189">
          <cell r="A189">
            <v>210101003</v>
          </cell>
          <cell r="F189">
            <v>30</v>
          </cell>
          <cell r="G189">
            <v>30</v>
          </cell>
          <cell r="H189">
            <v>30</v>
          </cell>
        </row>
        <row r="190">
          <cell r="A190">
            <v>210101004</v>
          </cell>
          <cell r="F190">
            <v>40</v>
          </cell>
          <cell r="G190">
            <v>40</v>
          </cell>
          <cell r="H190">
            <v>40</v>
          </cell>
          <cell r="I190" t="str">
            <v>G型臂、0型臂术中透视每半小时收80元按手术使用时间计费</v>
          </cell>
        </row>
        <row r="191">
          <cell r="A191">
            <v>210102</v>
          </cell>
          <cell r="I191" t="str">
            <v>1.一张胶片多次曝光加收10元；2.加滤线器计费加收5元；3.体层摄影按层加收5元；4.床旁摄片加收40元</v>
          </cell>
        </row>
        <row r="192">
          <cell r="A192">
            <v>210102001</v>
          </cell>
          <cell r="F192">
            <v>5</v>
          </cell>
          <cell r="G192">
            <v>5</v>
          </cell>
          <cell r="H192">
            <v>5</v>
          </cell>
          <cell r="I192" t="str">
            <v>感蓝片</v>
          </cell>
        </row>
        <row r="193">
          <cell r="F193">
            <v>10</v>
          </cell>
          <cell r="G193">
            <v>10</v>
          </cell>
          <cell r="H193">
            <v>10</v>
          </cell>
          <cell r="I193" t="str">
            <v>感绿片</v>
          </cell>
        </row>
        <row r="194">
          <cell r="A194">
            <v>210102002</v>
          </cell>
          <cell r="F194">
            <v>8</v>
          </cell>
          <cell r="G194">
            <v>8</v>
          </cell>
          <cell r="H194">
            <v>8</v>
          </cell>
          <cell r="I194" t="str">
            <v>感蓝片</v>
          </cell>
        </row>
        <row r="195">
          <cell r="F195">
            <v>15</v>
          </cell>
          <cell r="G195">
            <v>15</v>
          </cell>
          <cell r="H195">
            <v>15</v>
          </cell>
          <cell r="I195" t="str">
            <v>感绿片</v>
          </cell>
        </row>
        <row r="196">
          <cell r="A196">
            <v>210102003</v>
          </cell>
          <cell r="F196">
            <v>11</v>
          </cell>
          <cell r="G196">
            <v>11</v>
          </cell>
          <cell r="H196">
            <v>11</v>
          </cell>
          <cell r="I196" t="str">
            <v>感蓝片</v>
          </cell>
        </row>
        <row r="197">
          <cell r="F197">
            <v>18</v>
          </cell>
          <cell r="G197">
            <v>18</v>
          </cell>
          <cell r="H197">
            <v>18</v>
          </cell>
          <cell r="I197" t="str">
            <v>感绿片</v>
          </cell>
        </row>
        <row r="198">
          <cell r="A198">
            <v>210102004</v>
          </cell>
          <cell r="F198">
            <v>14</v>
          </cell>
          <cell r="G198">
            <v>14</v>
          </cell>
          <cell r="H198">
            <v>14</v>
          </cell>
          <cell r="I198" t="str">
            <v>感蓝片</v>
          </cell>
        </row>
        <row r="199">
          <cell r="F199">
            <v>22</v>
          </cell>
          <cell r="G199">
            <v>22</v>
          </cell>
          <cell r="H199">
            <v>22</v>
          </cell>
          <cell r="I199" t="str">
            <v>感绿片</v>
          </cell>
        </row>
        <row r="200">
          <cell r="A200">
            <v>210102005</v>
          </cell>
          <cell r="F200">
            <v>16</v>
          </cell>
          <cell r="G200">
            <v>16</v>
          </cell>
          <cell r="H200">
            <v>16</v>
          </cell>
          <cell r="I200" t="str">
            <v>感蓝片</v>
          </cell>
        </row>
        <row r="201">
          <cell r="F201">
            <v>25</v>
          </cell>
          <cell r="G201">
            <v>25</v>
          </cell>
          <cell r="H201">
            <v>25</v>
          </cell>
          <cell r="I201" t="str">
            <v>感绿片</v>
          </cell>
        </row>
        <row r="202">
          <cell r="A202">
            <v>210102006</v>
          </cell>
          <cell r="F202">
            <v>18</v>
          </cell>
          <cell r="G202">
            <v>18</v>
          </cell>
          <cell r="H202">
            <v>18</v>
          </cell>
          <cell r="I202" t="str">
            <v>感蓝片</v>
          </cell>
        </row>
        <row r="203">
          <cell r="F203">
            <v>26</v>
          </cell>
          <cell r="G203">
            <v>26</v>
          </cell>
          <cell r="H203">
            <v>26</v>
          </cell>
          <cell r="I203" t="str">
            <v>感绿片</v>
          </cell>
        </row>
        <row r="204">
          <cell r="A204">
            <v>210102007</v>
          </cell>
          <cell r="F204">
            <v>20</v>
          </cell>
          <cell r="G204">
            <v>20</v>
          </cell>
          <cell r="H204">
            <v>20</v>
          </cell>
          <cell r="I204" t="str">
            <v>感蓝片</v>
          </cell>
        </row>
        <row r="205">
          <cell r="F205">
            <v>30</v>
          </cell>
          <cell r="G205">
            <v>30</v>
          </cell>
          <cell r="H205">
            <v>30</v>
          </cell>
          <cell r="I205" t="str">
            <v>感绿片</v>
          </cell>
        </row>
        <row r="206">
          <cell r="A206">
            <v>210102008</v>
          </cell>
          <cell r="F206">
            <v>6</v>
          </cell>
          <cell r="G206">
            <v>6</v>
          </cell>
          <cell r="H206">
            <v>6</v>
          </cell>
          <cell r="I206" t="str">
            <v>数字化加收14元</v>
          </cell>
        </row>
        <row r="207">
          <cell r="A207">
            <v>210102009</v>
          </cell>
          <cell r="F207">
            <v>12</v>
          </cell>
          <cell r="G207">
            <v>12</v>
          </cell>
          <cell r="H207">
            <v>12</v>
          </cell>
        </row>
        <row r="208">
          <cell r="A208">
            <v>210102010</v>
          </cell>
          <cell r="F208">
            <v>40</v>
          </cell>
          <cell r="G208">
            <v>40</v>
          </cell>
          <cell r="H208">
            <v>40</v>
          </cell>
          <cell r="I208" t="str">
            <v>数字化X线机加收20元</v>
          </cell>
        </row>
        <row r="209">
          <cell r="A209">
            <v>210102011</v>
          </cell>
          <cell r="F209">
            <v>45</v>
          </cell>
          <cell r="G209">
            <v>45</v>
          </cell>
          <cell r="H209">
            <v>45</v>
          </cell>
        </row>
        <row r="210">
          <cell r="A210">
            <v>210102012</v>
          </cell>
          <cell r="F210">
            <v>28</v>
          </cell>
          <cell r="G210">
            <v>28</v>
          </cell>
          <cell r="H210">
            <v>28</v>
          </cell>
        </row>
        <row r="211">
          <cell r="A211">
            <v>210102013</v>
          </cell>
          <cell r="F211">
            <v>35</v>
          </cell>
          <cell r="G211">
            <v>35</v>
          </cell>
          <cell r="H211">
            <v>35</v>
          </cell>
          <cell r="I211" t="str">
            <v>数字化加收40元</v>
          </cell>
        </row>
        <row r="212">
          <cell r="A212">
            <v>210102014</v>
          </cell>
          <cell r="F212">
            <v>50</v>
          </cell>
          <cell r="G212">
            <v>50</v>
          </cell>
          <cell r="H212">
            <v>50</v>
          </cell>
          <cell r="I212" t="str">
            <v>数字化加收40元</v>
          </cell>
        </row>
        <row r="213">
          <cell r="A213">
            <v>210102015</v>
          </cell>
          <cell r="F213">
            <v>60</v>
          </cell>
          <cell r="G213">
            <v>60</v>
          </cell>
          <cell r="H213">
            <v>60</v>
          </cell>
          <cell r="I213" t="str">
            <v>等大影像或放大影像，每张加收30元，骨龄测定加收50元</v>
          </cell>
        </row>
        <row r="214">
          <cell r="A214">
            <v>210102016</v>
          </cell>
          <cell r="F214">
            <v>55</v>
          </cell>
          <cell r="G214">
            <v>55</v>
          </cell>
          <cell r="H214">
            <v>55</v>
          </cell>
          <cell r="I214" t="str">
            <v>等大影像或放大影像，每张加收30元，骨龄测定加收50元</v>
          </cell>
        </row>
        <row r="215">
          <cell r="A215">
            <v>210102017</v>
          </cell>
          <cell r="F215">
            <v>300</v>
          </cell>
          <cell r="G215">
            <v>300</v>
          </cell>
          <cell r="H215">
            <v>300</v>
          </cell>
        </row>
        <row r="216">
          <cell r="A216">
            <v>210102018</v>
          </cell>
          <cell r="F216" t="str">
            <v>市场调节价</v>
          </cell>
        </row>
        <row r="217">
          <cell r="A217">
            <v>210103</v>
          </cell>
          <cell r="I217" t="str">
            <v>1.使用数字化X线机加收50元；2.使用大平板多功能数字化X线机加收130元</v>
          </cell>
        </row>
        <row r="218">
          <cell r="A218">
            <v>210103001</v>
          </cell>
          <cell r="F218">
            <v>50</v>
          </cell>
          <cell r="G218">
            <v>50</v>
          </cell>
          <cell r="H218">
            <v>50</v>
          </cell>
          <cell r="I218" t="str">
            <v/>
          </cell>
        </row>
        <row r="219">
          <cell r="A219">
            <v>210103002</v>
          </cell>
          <cell r="F219">
            <v>55</v>
          </cell>
          <cell r="G219">
            <v>55</v>
          </cell>
          <cell r="H219">
            <v>55</v>
          </cell>
          <cell r="I219" t="str">
            <v/>
          </cell>
        </row>
        <row r="220">
          <cell r="A220">
            <v>210103003</v>
          </cell>
          <cell r="F220">
            <v>65</v>
          </cell>
          <cell r="G220">
            <v>65</v>
          </cell>
          <cell r="H220">
            <v>65</v>
          </cell>
          <cell r="I220" t="str">
            <v/>
          </cell>
        </row>
        <row r="221">
          <cell r="A221">
            <v>210103004</v>
          </cell>
          <cell r="F221">
            <v>65</v>
          </cell>
          <cell r="G221">
            <v>65</v>
          </cell>
          <cell r="H221">
            <v>65</v>
          </cell>
          <cell r="I221" t="str">
            <v/>
          </cell>
        </row>
        <row r="222">
          <cell r="A222" t="str">
            <v>210103004a</v>
          </cell>
          <cell r="F222">
            <v>120</v>
          </cell>
          <cell r="G222">
            <v>120</v>
          </cell>
          <cell r="H222">
            <v>120</v>
          </cell>
        </row>
        <row r="223">
          <cell r="A223">
            <v>210103005</v>
          </cell>
          <cell r="F223">
            <v>45</v>
          </cell>
          <cell r="G223">
            <v>45</v>
          </cell>
          <cell r="H223">
            <v>45</v>
          </cell>
          <cell r="I223" t="str">
            <v/>
          </cell>
        </row>
        <row r="224">
          <cell r="A224">
            <v>210103006</v>
          </cell>
          <cell r="F224">
            <v>45</v>
          </cell>
          <cell r="G224">
            <v>45</v>
          </cell>
          <cell r="H224">
            <v>45</v>
          </cell>
          <cell r="I224" t="str">
            <v/>
          </cell>
        </row>
        <row r="225">
          <cell r="A225">
            <v>210103007</v>
          </cell>
          <cell r="F225">
            <v>45</v>
          </cell>
          <cell r="G225">
            <v>45</v>
          </cell>
          <cell r="H225">
            <v>45</v>
          </cell>
          <cell r="I225" t="str">
            <v/>
          </cell>
        </row>
        <row r="226">
          <cell r="A226">
            <v>210103008</v>
          </cell>
          <cell r="F226">
            <v>75</v>
          </cell>
          <cell r="G226">
            <v>75</v>
          </cell>
          <cell r="H226">
            <v>75</v>
          </cell>
          <cell r="I226" t="str">
            <v/>
          </cell>
        </row>
        <row r="227">
          <cell r="A227">
            <v>210103009</v>
          </cell>
          <cell r="F227">
            <v>50</v>
          </cell>
          <cell r="G227">
            <v>50</v>
          </cell>
          <cell r="H227">
            <v>50</v>
          </cell>
          <cell r="I227" t="str">
            <v/>
          </cell>
        </row>
        <row r="228">
          <cell r="A228">
            <v>210103010</v>
          </cell>
          <cell r="F228">
            <v>75</v>
          </cell>
          <cell r="G228">
            <v>75</v>
          </cell>
          <cell r="H228">
            <v>75</v>
          </cell>
          <cell r="I228" t="str">
            <v/>
          </cell>
        </row>
        <row r="229">
          <cell r="A229">
            <v>210103011</v>
          </cell>
          <cell r="F229">
            <v>55</v>
          </cell>
          <cell r="G229">
            <v>55</v>
          </cell>
          <cell r="H229">
            <v>55</v>
          </cell>
          <cell r="I229" t="str">
            <v/>
          </cell>
        </row>
        <row r="230">
          <cell r="A230">
            <v>210103012</v>
          </cell>
          <cell r="F230">
            <v>30</v>
          </cell>
          <cell r="G230">
            <v>30</v>
          </cell>
          <cell r="H230">
            <v>30</v>
          </cell>
          <cell r="I230" t="str">
            <v/>
          </cell>
        </row>
        <row r="231">
          <cell r="A231">
            <v>210103013</v>
          </cell>
          <cell r="F231">
            <v>60</v>
          </cell>
          <cell r="G231">
            <v>60</v>
          </cell>
          <cell r="H231">
            <v>60</v>
          </cell>
        </row>
        <row r="232">
          <cell r="A232">
            <v>210103014</v>
          </cell>
          <cell r="F232">
            <v>90</v>
          </cell>
          <cell r="G232">
            <v>90</v>
          </cell>
          <cell r="H232">
            <v>90</v>
          </cell>
        </row>
        <row r="233">
          <cell r="A233">
            <v>210103015</v>
          </cell>
          <cell r="F233">
            <v>90</v>
          </cell>
          <cell r="G233">
            <v>90</v>
          </cell>
          <cell r="H233">
            <v>90</v>
          </cell>
        </row>
        <row r="234">
          <cell r="A234">
            <v>210103016</v>
          </cell>
          <cell r="F234">
            <v>90</v>
          </cell>
          <cell r="G234">
            <v>90</v>
          </cell>
          <cell r="H234">
            <v>90</v>
          </cell>
        </row>
        <row r="235">
          <cell r="A235">
            <v>210103017</v>
          </cell>
          <cell r="F235">
            <v>90</v>
          </cell>
          <cell r="G235">
            <v>90</v>
          </cell>
          <cell r="H235">
            <v>90</v>
          </cell>
        </row>
        <row r="236">
          <cell r="A236">
            <v>210103018</v>
          </cell>
          <cell r="F236" t="str">
            <v>市场调节价</v>
          </cell>
        </row>
        <row r="237">
          <cell r="A237">
            <v>210103019</v>
          </cell>
          <cell r="F237" t="str">
            <v>市场调节价</v>
          </cell>
        </row>
        <row r="238">
          <cell r="A238">
            <v>210103020</v>
          </cell>
          <cell r="F238" t="str">
            <v>市场调节价</v>
          </cell>
        </row>
        <row r="239">
          <cell r="A239">
            <v>210103021</v>
          </cell>
          <cell r="F239">
            <v>260</v>
          </cell>
          <cell r="G239">
            <v>260</v>
          </cell>
          <cell r="H239">
            <v>260</v>
          </cell>
          <cell r="I239" t="str">
            <v/>
          </cell>
        </row>
        <row r="240">
          <cell r="A240">
            <v>210103022</v>
          </cell>
          <cell r="F240">
            <v>180</v>
          </cell>
          <cell r="G240">
            <v>180</v>
          </cell>
          <cell r="H240">
            <v>180</v>
          </cell>
          <cell r="I240" t="str">
            <v/>
          </cell>
        </row>
        <row r="241">
          <cell r="A241">
            <v>210103023</v>
          </cell>
          <cell r="F241">
            <v>50</v>
          </cell>
          <cell r="G241">
            <v>50</v>
          </cell>
          <cell r="H241">
            <v>50</v>
          </cell>
          <cell r="I241" t="str">
            <v/>
          </cell>
        </row>
        <row r="242">
          <cell r="A242">
            <v>210103024</v>
          </cell>
          <cell r="F242">
            <v>100</v>
          </cell>
          <cell r="G242">
            <v>100</v>
          </cell>
          <cell r="H242">
            <v>100</v>
          </cell>
          <cell r="I242" t="str">
            <v>专用数字泌尿机加收150元</v>
          </cell>
        </row>
        <row r="243">
          <cell r="A243">
            <v>210103025</v>
          </cell>
          <cell r="F243">
            <v>120</v>
          </cell>
          <cell r="G243">
            <v>120</v>
          </cell>
          <cell r="H243">
            <v>120</v>
          </cell>
        </row>
        <row r="244">
          <cell r="A244">
            <v>210103026</v>
          </cell>
          <cell r="F244">
            <v>80</v>
          </cell>
          <cell r="G244">
            <v>80</v>
          </cell>
          <cell r="H244">
            <v>80</v>
          </cell>
        </row>
        <row r="245">
          <cell r="A245">
            <v>210103027</v>
          </cell>
          <cell r="F245">
            <v>100</v>
          </cell>
          <cell r="G245">
            <v>100</v>
          </cell>
          <cell r="H245">
            <v>100</v>
          </cell>
        </row>
        <row r="246">
          <cell r="A246">
            <v>210103028</v>
          </cell>
          <cell r="F246">
            <v>200</v>
          </cell>
          <cell r="G246">
            <v>200</v>
          </cell>
          <cell r="H246">
            <v>200</v>
          </cell>
        </row>
        <row r="247">
          <cell r="A247">
            <v>210103029</v>
          </cell>
          <cell r="F247" t="str">
            <v>市场调节价</v>
          </cell>
        </row>
        <row r="248">
          <cell r="A248">
            <v>210103030</v>
          </cell>
          <cell r="F248">
            <v>75</v>
          </cell>
          <cell r="G248">
            <v>75</v>
          </cell>
          <cell r="H248">
            <v>75</v>
          </cell>
        </row>
        <row r="249">
          <cell r="A249">
            <v>210103031</v>
          </cell>
          <cell r="F249">
            <v>50</v>
          </cell>
          <cell r="G249">
            <v>50</v>
          </cell>
          <cell r="H249">
            <v>50</v>
          </cell>
        </row>
        <row r="250">
          <cell r="A250">
            <v>210103032</v>
          </cell>
          <cell r="F250" t="str">
            <v>市场调节价</v>
          </cell>
        </row>
        <row r="251">
          <cell r="A251">
            <v>210103033</v>
          </cell>
          <cell r="F251">
            <v>45</v>
          </cell>
          <cell r="G251">
            <v>45</v>
          </cell>
          <cell r="H251">
            <v>45</v>
          </cell>
        </row>
        <row r="252">
          <cell r="A252">
            <v>210103034</v>
          </cell>
          <cell r="F252">
            <v>45</v>
          </cell>
          <cell r="G252">
            <v>45</v>
          </cell>
          <cell r="H252">
            <v>45</v>
          </cell>
        </row>
        <row r="253">
          <cell r="A253">
            <v>210103035</v>
          </cell>
        </row>
        <row r="254">
          <cell r="A254" t="str">
            <v>210103035a</v>
          </cell>
          <cell r="F254">
            <v>550</v>
          </cell>
          <cell r="G254">
            <v>550</v>
          </cell>
          <cell r="H254">
            <v>550</v>
          </cell>
          <cell r="I254" t="str">
            <v>同时检查双肢加收350元</v>
          </cell>
        </row>
        <row r="255">
          <cell r="A255" t="str">
            <v>210103035b</v>
          </cell>
          <cell r="F255">
            <v>1150</v>
          </cell>
          <cell r="G255">
            <v>1150</v>
          </cell>
          <cell r="H255">
            <v>1150</v>
          </cell>
          <cell r="I255" t="str">
            <v>同时检查双肢加收550元</v>
          </cell>
        </row>
        <row r="256">
          <cell r="A256">
            <v>2102</v>
          </cell>
          <cell r="I256" t="str">
            <v>1.计价部位分为颅脑、眼眶、垂体、中耳、颈部、胸部、心脏、上腹部、颈椎、胸椎、腰椎、双髋关节、膝关节、颞颌关节、其他；2.增强扫描加收50%，动态增强成像加收100%；3.用高压注射器单筒加收100元,双筒加收150元；4.刻录光盘每张50元；5.平扫后重新加扫,每增加一个特殊方位或特殊序列加收150元，超过2个按2个计价。胶片费另收；6.心电或呼吸门控设备每次50元。7.患者需补打胶片，可另收胶片费。</v>
          </cell>
        </row>
        <row r="258">
          <cell r="A258">
            <v>210200001</v>
          </cell>
        </row>
        <row r="259">
          <cell r="A259" t="str">
            <v>210200001a</v>
          </cell>
          <cell r="F259">
            <v>290</v>
          </cell>
          <cell r="G259">
            <v>290</v>
          </cell>
          <cell r="H259">
            <v>290</v>
          </cell>
        </row>
        <row r="260">
          <cell r="A260" t="str">
            <v>210200001b</v>
          </cell>
          <cell r="F260">
            <v>520</v>
          </cell>
          <cell r="G260">
            <v>520</v>
          </cell>
          <cell r="H260">
            <v>520</v>
          </cell>
        </row>
        <row r="261">
          <cell r="A261">
            <v>210200003</v>
          </cell>
          <cell r="F261">
            <v>460</v>
          </cell>
          <cell r="G261">
            <v>460</v>
          </cell>
          <cell r="H261">
            <v>460</v>
          </cell>
          <cell r="I261" t="str">
            <v>平扫费另收</v>
          </cell>
        </row>
        <row r="262">
          <cell r="A262">
            <v>210200004</v>
          </cell>
          <cell r="F262">
            <v>430</v>
          </cell>
          <cell r="G262">
            <v>430</v>
          </cell>
          <cell r="H262">
            <v>430</v>
          </cell>
          <cell r="I262" t="str">
            <v>平扫费另收</v>
          </cell>
        </row>
        <row r="263">
          <cell r="A263">
            <v>210200005</v>
          </cell>
          <cell r="F263">
            <v>380</v>
          </cell>
          <cell r="G263">
            <v>380</v>
          </cell>
          <cell r="H263">
            <v>380</v>
          </cell>
          <cell r="I263" t="str">
            <v>平扫费另收</v>
          </cell>
        </row>
        <row r="264">
          <cell r="A264">
            <v>210200006</v>
          </cell>
          <cell r="F264">
            <v>90</v>
          </cell>
          <cell r="G264">
            <v>90</v>
          </cell>
          <cell r="H264">
            <v>90</v>
          </cell>
          <cell r="I264" t="str">
            <v>平扫费另收</v>
          </cell>
        </row>
        <row r="265">
          <cell r="A265">
            <v>210200007</v>
          </cell>
          <cell r="F265">
            <v>380</v>
          </cell>
          <cell r="G265">
            <v>380</v>
          </cell>
          <cell r="H265">
            <v>380</v>
          </cell>
          <cell r="I265" t="str">
            <v>平扫费另收</v>
          </cell>
        </row>
        <row r="266">
          <cell r="A266">
            <v>210200008</v>
          </cell>
          <cell r="F266">
            <v>380</v>
          </cell>
          <cell r="G266">
            <v>380</v>
          </cell>
          <cell r="H266">
            <v>380</v>
          </cell>
          <cell r="I266" t="str">
            <v>平扫费另收</v>
          </cell>
        </row>
        <row r="267">
          <cell r="A267">
            <v>210200009</v>
          </cell>
          <cell r="F267">
            <v>400</v>
          </cell>
          <cell r="G267">
            <v>400</v>
          </cell>
          <cell r="H267">
            <v>400</v>
          </cell>
          <cell r="I267" t="str">
            <v>磁共振定位每10分钟收取30%</v>
          </cell>
        </row>
        <row r="268">
          <cell r="A268" t="str">
            <v>ECCZX002</v>
          </cell>
          <cell r="F268">
            <v>380</v>
          </cell>
          <cell r="G268">
            <v>380</v>
          </cell>
          <cell r="H268">
            <v>380</v>
          </cell>
          <cell r="I268" t="str">
            <v>平扫费另收</v>
          </cell>
        </row>
        <row r="269">
          <cell r="A269" t="str">
            <v>ECCZX003</v>
          </cell>
          <cell r="F269">
            <v>90</v>
          </cell>
          <cell r="G269">
            <v>90</v>
          </cell>
          <cell r="H269">
            <v>90</v>
          </cell>
          <cell r="I269" t="str">
            <v>平扫费另收</v>
          </cell>
        </row>
        <row r="270">
          <cell r="A270" t="str">
            <v>ECCZX004</v>
          </cell>
          <cell r="F270">
            <v>120</v>
          </cell>
          <cell r="G270">
            <v>120</v>
          </cell>
          <cell r="H270">
            <v>120</v>
          </cell>
          <cell r="I270" t="str">
            <v>平扫费另收</v>
          </cell>
        </row>
        <row r="271">
          <cell r="A271" t="str">
            <v>ECCZZ001</v>
          </cell>
          <cell r="F271">
            <v>780</v>
          </cell>
          <cell r="G271">
            <v>780</v>
          </cell>
          <cell r="H271">
            <v>780</v>
          </cell>
          <cell r="I271" t="str">
            <v>平扫费另收</v>
          </cell>
        </row>
        <row r="272">
          <cell r="A272">
            <v>2103</v>
          </cell>
          <cell r="I272" t="str">
            <v>1．计价部位分为颅脑、眼眶、视神经管、颞骨、鞍区、副鼻窦、鼻骨、颈部、胸部、心脏、上腹部、下腹部、盆腔、椎体(每三个椎体)、双髋关节、膝关节、肢体、其他；2．用高压注射器单筒加收100元，双筒加收150元；3.增强扫描加收50%;4.刻录光盘每张50元；5.心电或呼吸门控设备每次50元；6.患者需补打胶片，可另收胶片费</v>
          </cell>
        </row>
        <row r="274">
          <cell r="A274">
            <v>210300001</v>
          </cell>
          <cell r="I274" t="str">
            <v>C型臂CT检查每部位270元；宝石CT、螺旋CT256、320层平扫、双层探测器光谱CT460元。</v>
          </cell>
        </row>
        <row r="275">
          <cell r="A275" t="str">
            <v>210300001a</v>
          </cell>
          <cell r="F275">
            <v>50</v>
          </cell>
          <cell r="G275">
            <v>50</v>
          </cell>
          <cell r="H275">
            <v>50</v>
          </cell>
        </row>
        <row r="276">
          <cell r="A276" t="str">
            <v>210300001b</v>
          </cell>
          <cell r="F276">
            <v>150</v>
          </cell>
          <cell r="G276">
            <v>150</v>
          </cell>
          <cell r="H276">
            <v>150</v>
          </cell>
        </row>
        <row r="277">
          <cell r="A277" t="str">
            <v>210300001c</v>
          </cell>
          <cell r="F277">
            <v>170</v>
          </cell>
          <cell r="G277">
            <v>170</v>
          </cell>
          <cell r="H277">
            <v>170</v>
          </cell>
        </row>
        <row r="278">
          <cell r="A278" t="str">
            <v>210300001d</v>
          </cell>
          <cell r="F278">
            <v>220</v>
          </cell>
          <cell r="G278">
            <v>220</v>
          </cell>
          <cell r="H278">
            <v>220</v>
          </cell>
        </row>
        <row r="279">
          <cell r="A279" t="str">
            <v>210300001e</v>
          </cell>
          <cell r="F279">
            <v>390</v>
          </cell>
          <cell r="G279">
            <v>390</v>
          </cell>
          <cell r="H279">
            <v>390</v>
          </cell>
        </row>
        <row r="280">
          <cell r="A280" t="str">
            <v>210300001f</v>
          </cell>
          <cell r="F280">
            <v>560</v>
          </cell>
          <cell r="G280">
            <v>560</v>
          </cell>
          <cell r="H280">
            <v>560</v>
          </cell>
        </row>
        <row r="281">
          <cell r="A281">
            <v>210300003</v>
          </cell>
          <cell r="F281">
            <v>200</v>
          </cell>
          <cell r="G281">
            <v>200</v>
          </cell>
          <cell r="H281">
            <v>200</v>
          </cell>
          <cell r="I281" t="str">
            <v>平扫费另收</v>
          </cell>
        </row>
        <row r="282">
          <cell r="A282">
            <v>210300004</v>
          </cell>
          <cell r="F282">
            <v>330</v>
          </cell>
          <cell r="G282">
            <v>330</v>
          </cell>
          <cell r="H282">
            <v>330</v>
          </cell>
          <cell r="I282" t="str">
            <v>平扫费另收</v>
          </cell>
        </row>
        <row r="283">
          <cell r="A283">
            <v>210300005</v>
          </cell>
          <cell r="F283">
            <v>360</v>
          </cell>
          <cell r="G283">
            <v>360</v>
          </cell>
          <cell r="H283">
            <v>360</v>
          </cell>
          <cell r="I283" t="str">
            <v>CT定位每10分钟收取30%</v>
          </cell>
        </row>
        <row r="284">
          <cell r="A284">
            <v>210300006</v>
          </cell>
          <cell r="F284">
            <v>430</v>
          </cell>
          <cell r="G284">
            <v>430</v>
          </cell>
          <cell r="H284">
            <v>430</v>
          </cell>
          <cell r="I284" t="str">
            <v>平扫费另收</v>
          </cell>
        </row>
        <row r="285">
          <cell r="A285">
            <v>210300007</v>
          </cell>
          <cell r="F285">
            <v>260</v>
          </cell>
          <cell r="G285">
            <v>260</v>
          </cell>
          <cell r="H285">
            <v>260</v>
          </cell>
          <cell r="I285" t="str">
            <v>平扫费另收</v>
          </cell>
        </row>
        <row r="286">
          <cell r="A286">
            <v>210300008</v>
          </cell>
          <cell r="F286" t="str">
            <v>市场调节价</v>
          </cell>
        </row>
        <row r="287">
          <cell r="A287">
            <v>2104</v>
          </cell>
          <cell r="I287" t="str">
            <v>远程会诊加收100元</v>
          </cell>
        </row>
        <row r="288">
          <cell r="A288">
            <v>210400001</v>
          </cell>
          <cell r="F288">
            <v>50</v>
          </cell>
          <cell r="G288">
            <v>50</v>
          </cell>
          <cell r="H288">
            <v>50</v>
          </cell>
        </row>
        <row r="289">
          <cell r="A289">
            <v>210400002</v>
          </cell>
          <cell r="F289">
            <v>80</v>
          </cell>
          <cell r="G289">
            <v>80</v>
          </cell>
          <cell r="H289">
            <v>80</v>
          </cell>
        </row>
        <row r="290">
          <cell r="A290">
            <v>210400003</v>
          </cell>
          <cell r="F290">
            <v>160</v>
          </cell>
          <cell r="G290">
            <v>160</v>
          </cell>
          <cell r="H290">
            <v>160</v>
          </cell>
          <cell r="I290" t="str">
            <v>应设立相对独立知名专家会诊室，知名专家名单报省物价局、卫生厅备案后执行</v>
          </cell>
        </row>
        <row r="291">
          <cell r="A291">
            <v>2105</v>
          </cell>
        </row>
        <row r="292">
          <cell r="A292">
            <v>210500001</v>
          </cell>
          <cell r="F292">
            <v>50</v>
          </cell>
          <cell r="G292">
            <v>50</v>
          </cell>
          <cell r="H292">
            <v>50</v>
          </cell>
        </row>
        <row r="293">
          <cell r="A293">
            <v>210500002</v>
          </cell>
          <cell r="F293">
            <v>30</v>
          </cell>
          <cell r="G293">
            <v>30</v>
          </cell>
          <cell r="H293">
            <v>30</v>
          </cell>
        </row>
        <row r="294">
          <cell r="A294">
            <v>210500003</v>
          </cell>
          <cell r="F294" t="str">
            <v>市场调节价</v>
          </cell>
          <cell r="I294" t="str">
            <v>双侧加收</v>
          </cell>
        </row>
        <row r="295">
          <cell r="A295">
            <v>210500004</v>
          </cell>
          <cell r="F295">
            <v>650</v>
          </cell>
          <cell r="G295">
            <v>650</v>
          </cell>
          <cell r="H295">
            <v>650</v>
          </cell>
        </row>
        <row r="296">
          <cell r="A296">
            <v>210500005</v>
          </cell>
          <cell r="F296" t="str">
            <v>市场调节价</v>
          </cell>
        </row>
        <row r="297">
          <cell r="A297">
            <v>210500006</v>
          </cell>
          <cell r="F297" t="str">
            <v>市场调节价</v>
          </cell>
        </row>
        <row r="298">
          <cell r="A298">
            <v>22</v>
          </cell>
        </row>
        <row r="299">
          <cell r="A299">
            <v>2201</v>
          </cell>
        </row>
        <row r="300">
          <cell r="A300">
            <v>220100001</v>
          </cell>
          <cell r="F300">
            <v>5</v>
          </cell>
          <cell r="G300">
            <v>5</v>
          </cell>
          <cell r="H300">
            <v>5</v>
          </cell>
        </row>
        <row r="301">
          <cell r="A301">
            <v>220100002</v>
          </cell>
          <cell r="F301">
            <v>6</v>
          </cell>
          <cell r="G301">
            <v>6</v>
          </cell>
          <cell r="H301">
            <v>6</v>
          </cell>
        </row>
        <row r="302">
          <cell r="A302">
            <v>220100003</v>
          </cell>
          <cell r="F302">
            <v>10</v>
          </cell>
          <cell r="G302">
            <v>10</v>
          </cell>
          <cell r="H302">
            <v>10</v>
          </cell>
        </row>
        <row r="303">
          <cell r="A303">
            <v>2202</v>
          </cell>
        </row>
        <row r="304">
          <cell r="A304">
            <v>220201</v>
          </cell>
        </row>
        <row r="305">
          <cell r="A305">
            <v>220201001</v>
          </cell>
          <cell r="F305">
            <v>8</v>
          </cell>
          <cell r="G305">
            <v>8</v>
          </cell>
          <cell r="H305">
            <v>8</v>
          </cell>
        </row>
        <row r="306">
          <cell r="A306">
            <v>220201002</v>
          </cell>
          <cell r="F306">
            <v>30</v>
          </cell>
          <cell r="G306">
            <v>30</v>
          </cell>
          <cell r="H306">
            <v>30</v>
          </cell>
        </row>
        <row r="307">
          <cell r="A307">
            <v>220201003</v>
          </cell>
          <cell r="F307">
            <v>30</v>
          </cell>
          <cell r="G307">
            <v>30</v>
          </cell>
          <cell r="H307">
            <v>30</v>
          </cell>
        </row>
        <row r="308">
          <cell r="A308">
            <v>220201004</v>
          </cell>
          <cell r="F308">
            <v>35</v>
          </cell>
          <cell r="G308">
            <v>35</v>
          </cell>
          <cell r="H308">
            <v>35</v>
          </cell>
        </row>
        <row r="309">
          <cell r="A309">
            <v>220201005</v>
          </cell>
          <cell r="F309">
            <v>30</v>
          </cell>
          <cell r="G309">
            <v>30</v>
          </cell>
          <cell r="H309">
            <v>30</v>
          </cell>
        </row>
        <row r="310">
          <cell r="A310">
            <v>220201006</v>
          </cell>
          <cell r="F310">
            <v>50</v>
          </cell>
          <cell r="G310">
            <v>50</v>
          </cell>
          <cell r="H310">
            <v>50</v>
          </cell>
        </row>
        <row r="311">
          <cell r="A311">
            <v>220201007</v>
          </cell>
          <cell r="F311">
            <v>25</v>
          </cell>
          <cell r="G311">
            <v>25</v>
          </cell>
          <cell r="H311">
            <v>25</v>
          </cell>
          <cell r="I311" t="str">
            <v>计价部位分为：1．双眼及附属器；2．双涎腺及颈部淋巴结；3．甲状腺及颈部淋巴结；4．乳腺及其引流区淋巴结；5．四肢软组织；6．阴囊、双侧睾丸、附睾；7．小儿颅腔；8. 膝关节；9.体表肿物</v>
          </cell>
        </row>
        <row r="312">
          <cell r="A312">
            <v>220201008</v>
          </cell>
          <cell r="I312" t="str">
            <v>此项目为辅助操作项目加收</v>
          </cell>
        </row>
        <row r="313">
          <cell r="A313" t="str">
            <v>220201008a</v>
          </cell>
          <cell r="F313">
            <v>50</v>
          </cell>
          <cell r="G313">
            <v>50</v>
          </cell>
          <cell r="H313">
            <v>50</v>
          </cell>
          <cell r="I313" t="str">
            <v>此项目为辅助操作项目加收</v>
          </cell>
        </row>
        <row r="314">
          <cell r="A314" t="str">
            <v>220201008b</v>
          </cell>
          <cell r="F314">
            <v>50</v>
          </cell>
          <cell r="G314">
            <v>50</v>
          </cell>
          <cell r="H314">
            <v>50</v>
          </cell>
          <cell r="I314" t="str">
            <v>此项目为辅助操作项目加收</v>
          </cell>
        </row>
        <row r="315">
          <cell r="A315" t="str">
            <v>220201008c</v>
          </cell>
          <cell r="F315">
            <v>50</v>
          </cell>
          <cell r="G315">
            <v>50</v>
          </cell>
          <cell r="H315">
            <v>50</v>
          </cell>
          <cell r="I315" t="str">
            <v>此项目为辅助操作项目加收</v>
          </cell>
        </row>
        <row r="316">
          <cell r="A316">
            <v>220201009</v>
          </cell>
          <cell r="F316">
            <v>60</v>
          </cell>
          <cell r="G316">
            <v>60</v>
          </cell>
          <cell r="H316">
            <v>60</v>
          </cell>
        </row>
        <row r="317">
          <cell r="A317">
            <v>220202</v>
          </cell>
        </row>
        <row r="318">
          <cell r="A318">
            <v>220202001</v>
          </cell>
          <cell r="F318">
            <v>60</v>
          </cell>
          <cell r="G318">
            <v>60</v>
          </cell>
          <cell r="H318">
            <v>60</v>
          </cell>
        </row>
        <row r="319">
          <cell r="A319">
            <v>220202002</v>
          </cell>
          <cell r="F319">
            <v>60</v>
          </cell>
          <cell r="G319">
            <v>60</v>
          </cell>
          <cell r="H319">
            <v>60</v>
          </cell>
        </row>
        <row r="320">
          <cell r="A320">
            <v>220202003</v>
          </cell>
          <cell r="F320">
            <v>100</v>
          </cell>
          <cell r="G320">
            <v>100</v>
          </cell>
          <cell r="H320">
            <v>100</v>
          </cell>
        </row>
        <row r="321">
          <cell r="A321">
            <v>220203</v>
          </cell>
        </row>
        <row r="322">
          <cell r="A322">
            <v>220203001</v>
          </cell>
          <cell r="F322">
            <v>40</v>
          </cell>
          <cell r="G322">
            <v>40</v>
          </cell>
          <cell r="H322">
            <v>40</v>
          </cell>
        </row>
        <row r="323">
          <cell r="A323">
            <v>220203002</v>
          </cell>
          <cell r="F323">
            <v>40</v>
          </cell>
          <cell r="G323">
            <v>40</v>
          </cell>
          <cell r="H323">
            <v>40</v>
          </cell>
        </row>
        <row r="324">
          <cell r="A324">
            <v>220203003</v>
          </cell>
          <cell r="F324">
            <v>40</v>
          </cell>
          <cell r="G324">
            <v>40</v>
          </cell>
          <cell r="H324">
            <v>40</v>
          </cell>
        </row>
        <row r="325">
          <cell r="A325">
            <v>220203004</v>
          </cell>
          <cell r="F325">
            <v>40</v>
          </cell>
          <cell r="G325">
            <v>40</v>
          </cell>
          <cell r="H325">
            <v>40</v>
          </cell>
        </row>
        <row r="326">
          <cell r="A326">
            <v>220203005</v>
          </cell>
          <cell r="F326">
            <v>20</v>
          </cell>
          <cell r="G326">
            <v>20</v>
          </cell>
          <cell r="H326">
            <v>20</v>
          </cell>
        </row>
        <row r="327">
          <cell r="A327">
            <v>2203</v>
          </cell>
        </row>
        <row r="328">
          <cell r="A328">
            <v>220301</v>
          </cell>
        </row>
        <row r="329">
          <cell r="A329">
            <v>220301001</v>
          </cell>
          <cell r="F329">
            <v>125</v>
          </cell>
          <cell r="G329">
            <v>125</v>
          </cell>
          <cell r="H329">
            <v>125</v>
          </cell>
          <cell r="I329" t="str">
            <v>腹膜后检查收60元。单脏器复查每脏器30元；膀胱残余尿量测定60元。宫颈管测量70元。产科超声每增加一个胎儿加收50元。</v>
          </cell>
        </row>
        <row r="330">
          <cell r="A330">
            <v>220301002</v>
          </cell>
          <cell r="F330">
            <v>115</v>
          </cell>
          <cell r="G330">
            <v>115</v>
          </cell>
          <cell r="H330">
            <v>115</v>
          </cell>
        </row>
        <row r="331">
          <cell r="A331">
            <v>220302</v>
          </cell>
        </row>
        <row r="332">
          <cell r="A332">
            <v>220302001</v>
          </cell>
          <cell r="F332">
            <v>120</v>
          </cell>
          <cell r="G332">
            <v>120</v>
          </cell>
          <cell r="H332">
            <v>120</v>
          </cell>
        </row>
        <row r="333">
          <cell r="A333">
            <v>220302002</v>
          </cell>
          <cell r="F333">
            <v>120</v>
          </cell>
          <cell r="G333">
            <v>120</v>
          </cell>
          <cell r="H333">
            <v>120</v>
          </cell>
        </row>
        <row r="334">
          <cell r="A334">
            <v>220302003</v>
          </cell>
          <cell r="F334">
            <v>120</v>
          </cell>
          <cell r="G334">
            <v>120</v>
          </cell>
          <cell r="H334">
            <v>120</v>
          </cell>
        </row>
        <row r="335">
          <cell r="A335">
            <v>220302004</v>
          </cell>
          <cell r="F335">
            <v>100</v>
          </cell>
          <cell r="G335">
            <v>100</v>
          </cell>
          <cell r="H335">
            <v>100</v>
          </cell>
        </row>
        <row r="336">
          <cell r="A336">
            <v>220302005</v>
          </cell>
          <cell r="F336">
            <v>110</v>
          </cell>
          <cell r="G336">
            <v>110</v>
          </cell>
          <cell r="H336">
            <v>110</v>
          </cell>
        </row>
        <row r="337">
          <cell r="A337">
            <v>220302006</v>
          </cell>
          <cell r="F337">
            <v>120</v>
          </cell>
          <cell r="G337">
            <v>120</v>
          </cell>
          <cell r="H337">
            <v>120</v>
          </cell>
        </row>
        <row r="338">
          <cell r="A338">
            <v>220302007</v>
          </cell>
          <cell r="F338">
            <v>120</v>
          </cell>
          <cell r="G338">
            <v>120</v>
          </cell>
          <cell r="H338">
            <v>120</v>
          </cell>
          <cell r="I338" t="str">
            <v/>
          </cell>
        </row>
        <row r="339">
          <cell r="A339">
            <v>220302008</v>
          </cell>
          <cell r="F339">
            <v>60</v>
          </cell>
          <cell r="G339">
            <v>60</v>
          </cell>
          <cell r="H339">
            <v>60</v>
          </cell>
        </row>
        <row r="340">
          <cell r="A340">
            <v>220302009</v>
          </cell>
          <cell r="F340">
            <v>130</v>
          </cell>
          <cell r="G340">
            <v>130</v>
          </cell>
          <cell r="H340">
            <v>130</v>
          </cell>
        </row>
        <row r="341">
          <cell r="A341">
            <v>220302010</v>
          </cell>
          <cell r="F341">
            <v>130</v>
          </cell>
          <cell r="G341">
            <v>130</v>
          </cell>
          <cell r="H341">
            <v>130</v>
          </cell>
        </row>
        <row r="342">
          <cell r="A342">
            <v>220302011</v>
          </cell>
          <cell r="F342">
            <v>130</v>
          </cell>
          <cell r="G342">
            <v>130</v>
          </cell>
          <cell r="H342">
            <v>130</v>
          </cell>
          <cell r="I342" t="str">
            <v>与常规检查同时进行减半收取</v>
          </cell>
        </row>
        <row r="343">
          <cell r="A343">
            <v>220302012</v>
          </cell>
          <cell r="F343">
            <v>200</v>
          </cell>
          <cell r="G343">
            <v>200</v>
          </cell>
          <cell r="H343">
            <v>200</v>
          </cell>
          <cell r="I343" t="str">
            <v>超声定位每10分钟收30%</v>
          </cell>
        </row>
        <row r="344">
          <cell r="A344">
            <v>220302013</v>
          </cell>
          <cell r="F344" t="str">
            <v>市场调节价</v>
          </cell>
        </row>
        <row r="345">
          <cell r="A345">
            <v>220302014</v>
          </cell>
          <cell r="F345" t="str">
            <v>市场调节价</v>
          </cell>
        </row>
        <row r="346">
          <cell r="A346" t="str">
            <v>EDCBJ001</v>
          </cell>
          <cell r="F346">
            <v>105</v>
          </cell>
          <cell r="G346">
            <v>105</v>
          </cell>
          <cell r="H346">
            <v>105</v>
          </cell>
        </row>
        <row r="347">
          <cell r="A347" t="str">
            <v>EDCBJ004</v>
          </cell>
          <cell r="F347">
            <v>70</v>
          </cell>
          <cell r="G347">
            <v>70</v>
          </cell>
          <cell r="H347">
            <v>70</v>
          </cell>
        </row>
        <row r="348">
          <cell r="A348">
            <v>2204</v>
          </cell>
        </row>
        <row r="349">
          <cell r="A349">
            <v>220400001</v>
          </cell>
          <cell r="F349">
            <v>100</v>
          </cell>
          <cell r="G349">
            <v>100</v>
          </cell>
          <cell r="H349">
            <v>100</v>
          </cell>
          <cell r="I349" t="str">
            <v>经颅多普勒栓子监测130元</v>
          </cell>
        </row>
        <row r="350">
          <cell r="A350">
            <v>220400002</v>
          </cell>
          <cell r="F350">
            <v>50</v>
          </cell>
          <cell r="G350">
            <v>50</v>
          </cell>
          <cell r="H350">
            <v>50</v>
          </cell>
        </row>
        <row r="351">
          <cell r="A351">
            <v>220400003</v>
          </cell>
          <cell r="F351" t="str">
            <v>市场调节价</v>
          </cell>
        </row>
        <row r="352">
          <cell r="A352">
            <v>2205</v>
          </cell>
        </row>
        <row r="353">
          <cell r="A353">
            <v>220500001</v>
          </cell>
          <cell r="F353">
            <v>100</v>
          </cell>
          <cell r="G353">
            <v>100</v>
          </cell>
          <cell r="H353">
            <v>100</v>
          </cell>
        </row>
        <row r="354">
          <cell r="A354">
            <v>220500002</v>
          </cell>
          <cell r="F354">
            <v>100</v>
          </cell>
          <cell r="G354">
            <v>100</v>
          </cell>
          <cell r="H354">
            <v>100</v>
          </cell>
        </row>
        <row r="355">
          <cell r="A355">
            <v>2206</v>
          </cell>
        </row>
        <row r="356">
          <cell r="A356">
            <v>220600001</v>
          </cell>
          <cell r="F356">
            <v>20</v>
          </cell>
          <cell r="G356">
            <v>20</v>
          </cell>
          <cell r="H356">
            <v>20</v>
          </cell>
        </row>
        <row r="357">
          <cell r="A357">
            <v>220600002</v>
          </cell>
          <cell r="F357">
            <v>30</v>
          </cell>
          <cell r="G357">
            <v>30</v>
          </cell>
          <cell r="H357">
            <v>30</v>
          </cell>
        </row>
        <row r="358">
          <cell r="A358">
            <v>220600003</v>
          </cell>
          <cell r="F358">
            <v>60</v>
          </cell>
          <cell r="G358">
            <v>60</v>
          </cell>
          <cell r="H358">
            <v>60</v>
          </cell>
        </row>
        <row r="359">
          <cell r="A359">
            <v>220600004</v>
          </cell>
          <cell r="F359">
            <v>150</v>
          </cell>
          <cell r="G359">
            <v>150</v>
          </cell>
          <cell r="H359">
            <v>150</v>
          </cell>
          <cell r="I359" t="str">
            <v>胎儿心脏彩色多普勒超声每胎加收100元</v>
          </cell>
        </row>
        <row r="360">
          <cell r="A360">
            <v>220600005</v>
          </cell>
          <cell r="F360">
            <v>280</v>
          </cell>
          <cell r="G360">
            <v>280</v>
          </cell>
          <cell r="H360">
            <v>280</v>
          </cell>
        </row>
        <row r="361">
          <cell r="A361">
            <v>220600006</v>
          </cell>
          <cell r="F361">
            <v>150</v>
          </cell>
          <cell r="G361">
            <v>150</v>
          </cell>
          <cell r="H361">
            <v>150</v>
          </cell>
        </row>
        <row r="362">
          <cell r="A362">
            <v>220600007</v>
          </cell>
          <cell r="F362">
            <v>150</v>
          </cell>
          <cell r="G362">
            <v>150</v>
          </cell>
          <cell r="H362">
            <v>150</v>
          </cell>
        </row>
        <row r="363">
          <cell r="A363">
            <v>220600008</v>
          </cell>
          <cell r="F363">
            <v>80</v>
          </cell>
          <cell r="G363">
            <v>80</v>
          </cell>
          <cell r="H363">
            <v>80</v>
          </cell>
        </row>
        <row r="364">
          <cell r="A364">
            <v>220600009</v>
          </cell>
          <cell r="F364">
            <v>300</v>
          </cell>
          <cell r="G364">
            <v>300</v>
          </cell>
          <cell r="H364">
            <v>300</v>
          </cell>
        </row>
        <row r="365">
          <cell r="A365">
            <v>220600010</v>
          </cell>
          <cell r="F365">
            <v>30</v>
          </cell>
          <cell r="G365">
            <v>30</v>
          </cell>
          <cell r="H365">
            <v>30</v>
          </cell>
          <cell r="I365" t="str">
            <v>增加指标加收10元</v>
          </cell>
        </row>
        <row r="366">
          <cell r="A366">
            <v>220600011</v>
          </cell>
          <cell r="F366">
            <v>300</v>
          </cell>
          <cell r="G366">
            <v>300</v>
          </cell>
          <cell r="H366">
            <v>300</v>
          </cell>
        </row>
        <row r="367">
          <cell r="A367" t="str">
            <v>220600012</v>
          </cell>
          <cell r="F367" t="str">
            <v>市场调节价</v>
          </cell>
        </row>
        <row r="368">
          <cell r="A368">
            <v>2207</v>
          </cell>
        </row>
        <row r="369">
          <cell r="A369">
            <v>220700001</v>
          </cell>
          <cell r="F369">
            <v>50</v>
          </cell>
          <cell r="G369">
            <v>50</v>
          </cell>
          <cell r="H369">
            <v>50</v>
          </cell>
        </row>
        <row r="370">
          <cell r="A370">
            <v>220700002</v>
          </cell>
          <cell r="F370">
            <v>40</v>
          </cell>
          <cell r="G370">
            <v>40</v>
          </cell>
          <cell r="H370">
            <v>40</v>
          </cell>
        </row>
        <row r="371">
          <cell r="A371">
            <v>220700003</v>
          </cell>
          <cell r="F371">
            <v>40</v>
          </cell>
          <cell r="G371">
            <v>40</v>
          </cell>
          <cell r="H371">
            <v>40</v>
          </cell>
        </row>
        <row r="372">
          <cell r="A372">
            <v>220700004</v>
          </cell>
          <cell r="F372">
            <v>40</v>
          </cell>
          <cell r="G372">
            <v>40</v>
          </cell>
          <cell r="H372">
            <v>40</v>
          </cell>
        </row>
        <row r="373">
          <cell r="A373">
            <v>220700005</v>
          </cell>
          <cell r="F373">
            <v>40</v>
          </cell>
          <cell r="G373">
            <v>40</v>
          </cell>
          <cell r="H373">
            <v>40</v>
          </cell>
        </row>
        <row r="374">
          <cell r="A374">
            <v>220700006</v>
          </cell>
          <cell r="F374">
            <v>40</v>
          </cell>
          <cell r="G374">
            <v>40</v>
          </cell>
          <cell r="H374">
            <v>40</v>
          </cell>
        </row>
        <row r="375">
          <cell r="A375">
            <v>220700007</v>
          </cell>
          <cell r="F375">
            <v>110</v>
          </cell>
          <cell r="G375">
            <v>110</v>
          </cell>
          <cell r="H375">
            <v>110</v>
          </cell>
        </row>
        <row r="376">
          <cell r="A376">
            <v>2208</v>
          </cell>
        </row>
        <row r="377">
          <cell r="A377">
            <v>220800001</v>
          </cell>
          <cell r="F377">
            <v>5</v>
          </cell>
          <cell r="G377">
            <v>5</v>
          </cell>
          <cell r="H377">
            <v>5</v>
          </cell>
        </row>
        <row r="378">
          <cell r="A378">
            <v>220800002</v>
          </cell>
          <cell r="F378">
            <v>15</v>
          </cell>
          <cell r="G378">
            <v>15</v>
          </cell>
          <cell r="H378">
            <v>15</v>
          </cell>
        </row>
        <row r="379">
          <cell r="A379">
            <v>220800003</v>
          </cell>
          <cell r="F379" t="str">
            <v>市场调节价</v>
          </cell>
        </row>
        <row r="380">
          <cell r="A380">
            <v>220800004</v>
          </cell>
          <cell r="F380">
            <v>15</v>
          </cell>
          <cell r="G380">
            <v>15</v>
          </cell>
          <cell r="H380">
            <v>15</v>
          </cell>
        </row>
        <row r="381">
          <cell r="A381">
            <v>220800005</v>
          </cell>
          <cell r="F381">
            <v>15</v>
          </cell>
          <cell r="G381">
            <v>15</v>
          </cell>
          <cell r="H381">
            <v>15</v>
          </cell>
        </row>
        <row r="382">
          <cell r="A382">
            <v>220800006</v>
          </cell>
          <cell r="F382">
            <v>15</v>
          </cell>
          <cell r="G382">
            <v>15</v>
          </cell>
          <cell r="H382">
            <v>15</v>
          </cell>
        </row>
        <row r="383">
          <cell r="A383">
            <v>220800007</v>
          </cell>
          <cell r="F383">
            <v>20</v>
          </cell>
          <cell r="G383">
            <v>20</v>
          </cell>
          <cell r="H383">
            <v>20</v>
          </cell>
        </row>
        <row r="384">
          <cell r="A384">
            <v>220800008</v>
          </cell>
          <cell r="F384">
            <v>20</v>
          </cell>
          <cell r="G384">
            <v>20</v>
          </cell>
          <cell r="H384">
            <v>20</v>
          </cell>
        </row>
        <row r="385">
          <cell r="A385">
            <v>23</v>
          </cell>
          <cell r="I385" t="str">
            <v>放射免疫分析见检验科项目</v>
          </cell>
        </row>
        <row r="386">
          <cell r="A386">
            <v>2301</v>
          </cell>
        </row>
        <row r="387">
          <cell r="A387">
            <v>230100001</v>
          </cell>
          <cell r="F387">
            <v>120</v>
          </cell>
          <cell r="G387">
            <v>120</v>
          </cell>
          <cell r="H387">
            <v>120</v>
          </cell>
          <cell r="I387" t="str">
            <v>超过三次显象后每增加一次加收30元</v>
          </cell>
        </row>
        <row r="388">
          <cell r="A388">
            <v>230100002</v>
          </cell>
          <cell r="F388">
            <v>100</v>
          </cell>
          <cell r="G388">
            <v>100</v>
          </cell>
          <cell r="H388">
            <v>100</v>
          </cell>
          <cell r="I388" t="str">
            <v>超过一个体位加收60元</v>
          </cell>
        </row>
        <row r="389">
          <cell r="A389">
            <v>2302</v>
          </cell>
          <cell r="I389" t="str">
            <v>使用SPECT设备的伽玛照相按同一标准计价; 图像融合加收20元</v>
          </cell>
        </row>
        <row r="390">
          <cell r="A390">
            <v>230200001</v>
          </cell>
          <cell r="F390">
            <v>200</v>
          </cell>
          <cell r="G390">
            <v>200</v>
          </cell>
          <cell r="H390">
            <v>200</v>
          </cell>
        </row>
        <row r="391">
          <cell r="A391">
            <v>230200002</v>
          </cell>
          <cell r="F391">
            <v>200</v>
          </cell>
          <cell r="G391">
            <v>200</v>
          </cell>
          <cell r="H391">
            <v>200</v>
          </cell>
          <cell r="I391" t="str">
            <v>每增加一个体位加收50元</v>
          </cell>
        </row>
        <row r="392">
          <cell r="A392">
            <v>230200003</v>
          </cell>
          <cell r="F392">
            <v>200</v>
          </cell>
          <cell r="G392">
            <v>200</v>
          </cell>
          <cell r="H392">
            <v>200</v>
          </cell>
        </row>
        <row r="393">
          <cell r="A393">
            <v>230200004</v>
          </cell>
          <cell r="F393">
            <v>200</v>
          </cell>
          <cell r="G393">
            <v>200</v>
          </cell>
          <cell r="H393">
            <v>200</v>
          </cell>
        </row>
        <row r="394">
          <cell r="A394">
            <v>230200005</v>
          </cell>
          <cell r="F394">
            <v>150</v>
          </cell>
          <cell r="G394">
            <v>150</v>
          </cell>
          <cell r="H394">
            <v>150</v>
          </cell>
        </row>
        <row r="395">
          <cell r="A395">
            <v>230200006</v>
          </cell>
          <cell r="F395">
            <v>150</v>
          </cell>
          <cell r="G395">
            <v>150</v>
          </cell>
          <cell r="H395">
            <v>150</v>
          </cell>
          <cell r="I395" t="str">
            <v>每增加一个体位加收40元</v>
          </cell>
        </row>
        <row r="396">
          <cell r="A396">
            <v>230200007</v>
          </cell>
          <cell r="F396">
            <v>170</v>
          </cell>
          <cell r="G396">
            <v>170</v>
          </cell>
          <cell r="H396">
            <v>170</v>
          </cell>
        </row>
        <row r="397">
          <cell r="A397">
            <v>230200008</v>
          </cell>
          <cell r="F397">
            <v>100</v>
          </cell>
          <cell r="G397">
            <v>100</v>
          </cell>
          <cell r="H397">
            <v>100</v>
          </cell>
        </row>
        <row r="398">
          <cell r="A398">
            <v>230200009</v>
          </cell>
          <cell r="F398">
            <v>100</v>
          </cell>
          <cell r="G398">
            <v>100</v>
          </cell>
          <cell r="H398">
            <v>100</v>
          </cell>
        </row>
        <row r="399">
          <cell r="A399">
            <v>230200010</v>
          </cell>
          <cell r="F399">
            <v>100</v>
          </cell>
          <cell r="G399">
            <v>100</v>
          </cell>
          <cell r="H399">
            <v>100</v>
          </cell>
        </row>
        <row r="400">
          <cell r="A400">
            <v>230200011</v>
          </cell>
          <cell r="F400">
            <v>200</v>
          </cell>
          <cell r="G400">
            <v>200</v>
          </cell>
          <cell r="H400">
            <v>200</v>
          </cell>
        </row>
        <row r="401">
          <cell r="A401">
            <v>230200012</v>
          </cell>
          <cell r="F401">
            <v>200</v>
          </cell>
          <cell r="G401">
            <v>200</v>
          </cell>
          <cell r="H401">
            <v>200</v>
          </cell>
          <cell r="I401" t="str">
            <v>每增加一个体位加收50元</v>
          </cell>
        </row>
        <row r="402">
          <cell r="A402">
            <v>230200013</v>
          </cell>
          <cell r="F402">
            <v>200</v>
          </cell>
          <cell r="G402">
            <v>200</v>
          </cell>
          <cell r="H402">
            <v>200</v>
          </cell>
          <cell r="I402" t="str">
            <v>每增加一个体位加收50元</v>
          </cell>
        </row>
        <row r="403">
          <cell r="A403">
            <v>230200014</v>
          </cell>
          <cell r="F403">
            <v>260</v>
          </cell>
          <cell r="G403">
            <v>260</v>
          </cell>
          <cell r="H403">
            <v>260</v>
          </cell>
          <cell r="I403" t="str">
            <v>每增加一个体位加收50元</v>
          </cell>
        </row>
        <row r="404">
          <cell r="A404">
            <v>230200015</v>
          </cell>
          <cell r="F404">
            <v>260</v>
          </cell>
          <cell r="G404">
            <v>260</v>
          </cell>
          <cell r="H404">
            <v>260</v>
          </cell>
          <cell r="I404" t="str">
            <v>每增加一个体位加收50元</v>
          </cell>
        </row>
        <row r="405">
          <cell r="A405">
            <v>230200016</v>
          </cell>
          <cell r="F405">
            <v>200</v>
          </cell>
          <cell r="G405">
            <v>200</v>
          </cell>
          <cell r="H405">
            <v>200</v>
          </cell>
          <cell r="I405" t="str">
            <v>不做心室功能测定时计费减50元</v>
          </cell>
        </row>
        <row r="406">
          <cell r="A406">
            <v>230200017</v>
          </cell>
          <cell r="F406">
            <v>180</v>
          </cell>
          <cell r="G406">
            <v>180</v>
          </cell>
          <cell r="H406">
            <v>180</v>
          </cell>
          <cell r="I406" t="str">
            <v>每增加一个体位加收50元</v>
          </cell>
        </row>
        <row r="407">
          <cell r="A407">
            <v>230200018</v>
          </cell>
          <cell r="F407">
            <v>240</v>
          </cell>
          <cell r="G407">
            <v>240</v>
          </cell>
          <cell r="H407">
            <v>240</v>
          </cell>
          <cell r="I407" t="str">
            <v>每增加一个体位加收50元</v>
          </cell>
        </row>
        <row r="408">
          <cell r="A408">
            <v>230200019</v>
          </cell>
          <cell r="F408">
            <v>200</v>
          </cell>
          <cell r="G408">
            <v>200</v>
          </cell>
          <cell r="H408">
            <v>200</v>
          </cell>
          <cell r="I408" t="str">
            <v>每增加一个体位加收50元</v>
          </cell>
        </row>
        <row r="409">
          <cell r="A409">
            <v>230200020</v>
          </cell>
          <cell r="F409">
            <v>200</v>
          </cell>
          <cell r="G409">
            <v>200</v>
          </cell>
          <cell r="H409">
            <v>200</v>
          </cell>
        </row>
        <row r="410">
          <cell r="A410">
            <v>230200021</v>
          </cell>
          <cell r="F410">
            <v>200</v>
          </cell>
          <cell r="G410">
            <v>200</v>
          </cell>
          <cell r="H410">
            <v>200</v>
          </cell>
        </row>
        <row r="411">
          <cell r="A411">
            <v>230200022</v>
          </cell>
          <cell r="F411">
            <v>200</v>
          </cell>
          <cell r="G411">
            <v>200</v>
          </cell>
          <cell r="H411">
            <v>200</v>
          </cell>
        </row>
        <row r="412">
          <cell r="A412">
            <v>230200023</v>
          </cell>
          <cell r="F412">
            <v>200</v>
          </cell>
          <cell r="G412">
            <v>200</v>
          </cell>
          <cell r="H412">
            <v>200</v>
          </cell>
        </row>
        <row r="413">
          <cell r="A413">
            <v>230200024</v>
          </cell>
          <cell r="F413">
            <v>220</v>
          </cell>
          <cell r="G413">
            <v>220</v>
          </cell>
          <cell r="H413">
            <v>220</v>
          </cell>
          <cell r="I413" t="str">
            <v>每增加一个体位加收50元</v>
          </cell>
        </row>
        <row r="414">
          <cell r="A414">
            <v>230200025</v>
          </cell>
          <cell r="F414">
            <v>220</v>
          </cell>
          <cell r="G414">
            <v>220</v>
          </cell>
          <cell r="H414">
            <v>220</v>
          </cell>
          <cell r="I414" t="str">
            <v>每增加一个体位加收50元</v>
          </cell>
        </row>
        <row r="415">
          <cell r="A415">
            <v>230200026</v>
          </cell>
          <cell r="F415">
            <v>240</v>
          </cell>
          <cell r="G415">
            <v>240</v>
          </cell>
          <cell r="H415">
            <v>240</v>
          </cell>
          <cell r="I415" t="str">
            <v>每增加一个体位加收50元</v>
          </cell>
        </row>
        <row r="416">
          <cell r="A416">
            <v>230200027</v>
          </cell>
          <cell r="F416">
            <v>200</v>
          </cell>
          <cell r="G416">
            <v>200</v>
          </cell>
          <cell r="H416">
            <v>200</v>
          </cell>
        </row>
        <row r="417">
          <cell r="A417">
            <v>230200028</v>
          </cell>
          <cell r="F417">
            <v>240</v>
          </cell>
          <cell r="G417">
            <v>240</v>
          </cell>
          <cell r="H417">
            <v>240</v>
          </cell>
        </row>
        <row r="418">
          <cell r="A418">
            <v>230200029</v>
          </cell>
          <cell r="F418">
            <v>220</v>
          </cell>
          <cell r="G418">
            <v>220</v>
          </cell>
          <cell r="H418">
            <v>220</v>
          </cell>
        </row>
        <row r="419">
          <cell r="A419">
            <v>230200030</v>
          </cell>
          <cell r="F419">
            <v>220</v>
          </cell>
          <cell r="G419">
            <v>220</v>
          </cell>
          <cell r="H419">
            <v>220</v>
          </cell>
        </row>
        <row r="420">
          <cell r="A420">
            <v>230200031</v>
          </cell>
          <cell r="F420">
            <v>220</v>
          </cell>
          <cell r="G420">
            <v>220</v>
          </cell>
          <cell r="H420">
            <v>220</v>
          </cell>
        </row>
        <row r="421">
          <cell r="A421">
            <v>230200032</v>
          </cell>
          <cell r="F421">
            <v>260</v>
          </cell>
          <cell r="G421">
            <v>260</v>
          </cell>
          <cell r="H421">
            <v>260</v>
          </cell>
          <cell r="I421" t="str">
            <v>固体胃排空加收50元</v>
          </cell>
        </row>
        <row r="422">
          <cell r="A422">
            <v>230200033</v>
          </cell>
          <cell r="F422">
            <v>260</v>
          </cell>
          <cell r="G422">
            <v>260</v>
          </cell>
          <cell r="H422">
            <v>260</v>
          </cell>
        </row>
        <row r="423">
          <cell r="A423">
            <v>230200034</v>
          </cell>
          <cell r="F423">
            <v>240</v>
          </cell>
          <cell r="G423">
            <v>240</v>
          </cell>
          <cell r="H423">
            <v>240</v>
          </cell>
          <cell r="I423" t="str">
            <v>1小时后延迟显象加收50元</v>
          </cell>
        </row>
        <row r="424">
          <cell r="A424">
            <v>230200035</v>
          </cell>
          <cell r="F424">
            <v>200</v>
          </cell>
          <cell r="G424">
            <v>200</v>
          </cell>
          <cell r="H424">
            <v>200</v>
          </cell>
          <cell r="I424" t="str">
            <v>每增加一个体位加收50元</v>
          </cell>
        </row>
        <row r="425">
          <cell r="A425">
            <v>230200036</v>
          </cell>
          <cell r="F425">
            <v>200</v>
          </cell>
          <cell r="G425">
            <v>200</v>
          </cell>
          <cell r="H425">
            <v>200</v>
          </cell>
        </row>
        <row r="426">
          <cell r="A426">
            <v>230200037</v>
          </cell>
          <cell r="F426">
            <v>220</v>
          </cell>
          <cell r="G426">
            <v>220</v>
          </cell>
          <cell r="H426">
            <v>220</v>
          </cell>
          <cell r="I426" t="str">
            <v>增减时相时，相应增减50元</v>
          </cell>
        </row>
        <row r="427">
          <cell r="A427">
            <v>230200038</v>
          </cell>
          <cell r="F427">
            <v>260</v>
          </cell>
          <cell r="G427">
            <v>260</v>
          </cell>
          <cell r="H427">
            <v>260</v>
          </cell>
          <cell r="I427" t="str">
            <v>1小时后延迟显象加收50元</v>
          </cell>
        </row>
        <row r="428">
          <cell r="A428">
            <v>230200039</v>
          </cell>
          <cell r="F428">
            <v>200</v>
          </cell>
          <cell r="G428">
            <v>200</v>
          </cell>
          <cell r="H428">
            <v>200</v>
          </cell>
        </row>
        <row r="429">
          <cell r="A429">
            <v>230200040</v>
          </cell>
          <cell r="F429">
            <v>200</v>
          </cell>
          <cell r="G429">
            <v>200</v>
          </cell>
          <cell r="H429">
            <v>200</v>
          </cell>
        </row>
        <row r="430">
          <cell r="A430">
            <v>230200041</v>
          </cell>
          <cell r="F430">
            <v>200</v>
          </cell>
          <cell r="G430">
            <v>200</v>
          </cell>
          <cell r="H430">
            <v>200</v>
          </cell>
        </row>
        <row r="431">
          <cell r="A431">
            <v>230200042</v>
          </cell>
          <cell r="F431">
            <v>200</v>
          </cell>
          <cell r="G431">
            <v>200</v>
          </cell>
          <cell r="H431">
            <v>200</v>
          </cell>
        </row>
        <row r="432">
          <cell r="A432">
            <v>230200043</v>
          </cell>
          <cell r="F432">
            <v>300</v>
          </cell>
          <cell r="G432">
            <v>300</v>
          </cell>
          <cell r="H432">
            <v>300</v>
          </cell>
          <cell r="I432" t="str">
            <v>1．每增加一个体位加收50元;2．延迟显象加收50元</v>
          </cell>
        </row>
        <row r="433">
          <cell r="A433">
            <v>230200044</v>
          </cell>
          <cell r="F433">
            <v>300</v>
          </cell>
          <cell r="G433">
            <v>300</v>
          </cell>
          <cell r="H433">
            <v>300</v>
          </cell>
          <cell r="I433" t="str">
            <v>1．每增加一个体位加收50元;2．延迟显象加收50元</v>
          </cell>
        </row>
        <row r="434">
          <cell r="A434">
            <v>230200045</v>
          </cell>
          <cell r="F434">
            <v>240</v>
          </cell>
          <cell r="G434">
            <v>240</v>
          </cell>
          <cell r="H434">
            <v>240</v>
          </cell>
          <cell r="I434" t="str">
            <v>1．每增加一个体位加收50元;2．延迟显象加收50元</v>
          </cell>
        </row>
        <row r="435">
          <cell r="A435">
            <v>230200046</v>
          </cell>
          <cell r="F435">
            <v>260</v>
          </cell>
          <cell r="G435">
            <v>260</v>
          </cell>
          <cell r="H435">
            <v>260</v>
          </cell>
        </row>
        <row r="436">
          <cell r="A436">
            <v>230200047</v>
          </cell>
          <cell r="F436">
            <v>260</v>
          </cell>
          <cell r="G436">
            <v>260</v>
          </cell>
          <cell r="H436">
            <v>260</v>
          </cell>
        </row>
        <row r="437">
          <cell r="A437">
            <v>230200048</v>
          </cell>
          <cell r="F437">
            <v>260</v>
          </cell>
          <cell r="G437">
            <v>260</v>
          </cell>
          <cell r="H437">
            <v>260</v>
          </cell>
        </row>
        <row r="438">
          <cell r="A438">
            <v>230200049</v>
          </cell>
          <cell r="F438">
            <v>200</v>
          </cell>
          <cell r="G438">
            <v>200</v>
          </cell>
          <cell r="H438">
            <v>200</v>
          </cell>
          <cell r="I438" t="str">
            <v>每增加一个体位加收50元</v>
          </cell>
        </row>
        <row r="439">
          <cell r="A439">
            <v>230200050</v>
          </cell>
          <cell r="F439">
            <v>260</v>
          </cell>
          <cell r="G439">
            <v>260</v>
          </cell>
          <cell r="H439">
            <v>260</v>
          </cell>
        </row>
        <row r="440">
          <cell r="A440">
            <v>230200051</v>
          </cell>
          <cell r="F440">
            <v>220</v>
          </cell>
          <cell r="G440">
            <v>220</v>
          </cell>
          <cell r="H440">
            <v>220</v>
          </cell>
        </row>
        <row r="441">
          <cell r="A441">
            <v>230200052</v>
          </cell>
          <cell r="F441">
            <v>220</v>
          </cell>
          <cell r="G441">
            <v>220</v>
          </cell>
          <cell r="H441">
            <v>220</v>
          </cell>
        </row>
        <row r="442">
          <cell r="A442">
            <v>230200053</v>
          </cell>
          <cell r="F442">
            <v>200</v>
          </cell>
          <cell r="G442">
            <v>200</v>
          </cell>
          <cell r="H442">
            <v>200</v>
          </cell>
          <cell r="I442" t="str">
            <v>每增加一个体位加收50元</v>
          </cell>
        </row>
        <row r="443">
          <cell r="A443">
            <v>230200054</v>
          </cell>
          <cell r="F443">
            <v>260</v>
          </cell>
          <cell r="G443">
            <v>260</v>
          </cell>
          <cell r="H443">
            <v>260</v>
          </cell>
        </row>
        <row r="444">
          <cell r="A444">
            <v>230200055</v>
          </cell>
          <cell r="F444">
            <v>80</v>
          </cell>
          <cell r="G444">
            <v>80</v>
          </cell>
          <cell r="H444">
            <v>80</v>
          </cell>
          <cell r="I444" t="str">
            <v/>
          </cell>
        </row>
        <row r="445">
          <cell r="A445">
            <v>230200056</v>
          </cell>
          <cell r="F445">
            <v>180</v>
          </cell>
          <cell r="G445">
            <v>180</v>
          </cell>
          <cell r="H445">
            <v>180</v>
          </cell>
        </row>
        <row r="446">
          <cell r="A446">
            <v>230200057</v>
          </cell>
          <cell r="F446">
            <v>180</v>
          </cell>
          <cell r="G446">
            <v>180</v>
          </cell>
          <cell r="H446">
            <v>180</v>
          </cell>
          <cell r="I446" t="str">
            <v>1.每增加一个体位时加收50元 2.延迟显象加收50元</v>
          </cell>
        </row>
        <row r="447">
          <cell r="A447">
            <v>230200058</v>
          </cell>
          <cell r="F447">
            <v>200</v>
          </cell>
          <cell r="G447">
            <v>200</v>
          </cell>
          <cell r="H447">
            <v>200</v>
          </cell>
          <cell r="I447" t="str">
            <v>每增加一个体位时加收50元</v>
          </cell>
        </row>
        <row r="448">
          <cell r="A448">
            <v>230200059</v>
          </cell>
          <cell r="F448">
            <v>300</v>
          </cell>
          <cell r="G448">
            <v>300</v>
          </cell>
          <cell r="H448">
            <v>300</v>
          </cell>
        </row>
        <row r="449">
          <cell r="A449">
            <v>230200060</v>
          </cell>
          <cell r="F449">
            <v>300</v>
          </cell>
          <cell r="G449">
            <v>300</v>
          </cell>
          <cell r="H449">
            <v>300</v>
          </cell>
        </row>
        <row r="450">
          <cell r="A450">
            <v>2303</v>
          </cell>
          <cell r="I450" t="str">
            <v>1.采用多探头加收50元；2.符合探测显象加收40元; 3.透射显像衰减校正加收30元</v>
          </cell>
        </row>
        <row r="451">
          <cell r="A451">
            <v>230300001</v>
          </cell>
          <cell r="F451">
            <v>240</v>
          </cell>
          <cell r="G451">
            <v>240</v>
          </cell>
          <cell r="H451">
            <v>240</v>
          </cell>
          <cell r="I451" t="str">
            <v>1.增加时相加收20元；2.增加门控加收50元</v>
          </cell>
        </row>
        <row r="452">
          <cell r="A452">
            <v>230300002</v>
          </cell>
          <cell r="F452">
            <v>300</v>
          </cell>
          <cell r="G452">
            <v>300</v>
          </cell>
          <cell r="H452">
            <v>300</v>
          </cell>
          <cell r="I452" t="str">
            <v>增加局部显像加收50元</v>
          </cell>
        </row>
        <row r="453">
          <cell r="A453">
            <v>230300003</v>
          </cell>
          <cell r="F453">
            <v>300</v>
          </cell>
          <cell r="G453">
            <v>300</v>
          </cell>
          <cell r="H453">
            <v>300</v>
          </cell>
        </row>
        <row r="454">
          <cell r="A454">
            <v>230300004</v>
          </cell>
          <cell r="F454">
            <v>270</v>
          </cell>
          <cell r="G454">
            <v>270</v>
          </cell>
          <cell r="H454">
            <v>270</v>
          </cell>
        </row>
        <row r="455">
          <cell r="A455">
            <v>230300005</v>
          </cell>
          <cell r="F455">
            <v>240</v>
          </cell>
          <cell r="G455">
            <v>240</v>
          </cell>
          <cell r="H455">
            <v>240</v>
          </cell>
          <cell r="I455" t="str">
            <v>增加门控加收50元</v>
          </cell>
        </row>
        <row r="456">
          <cell r="A456">
            <v>2304</v>
          </cell>
        </row>
        <row r="457">
          <cell r="A457">
            <v>230400001</v>
          </cell>
          <cell r="F457">
            <v>3000</v>
          </cell>
          <cell r="G457">
            <v>3000</v>
          </cell>
          <cell r="H457">
            <v>3000</v>
          </cell>
        </row>
        <row r="458">
          <cell r="A458">
            <v>230400002</v>
          </cell>
          <cell r="F458">
            <v>3000</v>
          </cell>
          <cell r="G458">
            <v>3000</v>
          </cell>
          <cell r="H458">
            <v>3000</v>
          </cell>
        </row>
        <row r="459">
          <cell r="A459">
            <v>230400003</v>
          </cell>
          <cell r="F459">
            <v>3000</v>
          </cell>
          <cell r="G459">
            <v>3000</v>
          </cell>
          <cell r="H459">
            <v>3000</v>
          </cell>
        </row>
        <row r="460">
          <cell r="A460">
            <v>230400004</v>
          </cell>
          <cell r="F460">
            <v>3000</v>
          </cell>
          <cell r="G460">
            <v>3000</v>
          </cell>
          <cell r="H460">
            <v>3000</v>
          </cell>
        </row>
        <row r="461">
          <cell r="A461">
            <v>230400005</v>
          </cell>
          <cell r="F461">
            <v>3000</v>
          </cell>
          <cell r="G461">
            <v>3000</v>
          </cell>
          <cell r="H461">
            <v>3000</v>
          </cell>
        </row>
        <row r="462">
          <cell r="A462">
            <v>230400006</v>
          </cell>
          <cell r="F462">
            <v>3000</v>
          </cell>
          <cell r="G462">
            <v>3000</v>
          </cell>
          <cell r="H462">
            <v>3000</v>
          </cell>
        </row>
        <row r="463">
          <cell r="A463">
            <v>230400007</v>
          </cell>
          <cell r="F463">
            <v>5000</v>
          </cell>
          <cell r="G463">
            <v>5000</v>
          </cell>
          <cell r="H463">
            <v>5000</v>
          </cell>
          <cell r="I463" t="str">
            <v>增加局部显象加收1000元</v>
          </cell>
        </row>
        <row r="464">
          <cell r="A464">
            <v>230400008</v>
          </cell>
          <cell r="F464">
            <v>3500</v>
          </cell>
          <cell r="G464">
            <v>3500</v>
          </cell>
          <cell r="H464">
            <v>3500</v>
          </cell>
        </row>
        <row r="465">
          <cell r="A465">
            <v>230400009</v>
          </cell>
          <cell r="F465">
            <v>4000</v>
          </cell>
          <cell r="G465">
            <v>4000</v>
          </cell>
          <cell r="H465">
            <v>4000</v>
          </cell>
        </row>
        <row r="466">
          <cell r="A466">
            <v>230400010</v>
          </cell>
          <cell r="F466">
            <v>4300</v>
          </cell>
          <cell r="G466">
            <v>4300</v>
          </cell>
          <cell r="H466">
            <v>4300</v>
          </cell>
          <cell r="I466" t="str">
            <v>全身显像加收2700元,延迟显像加收2300元</v>
          </cell>
        </row>
        <row r="467">
          <cell r="A467">
            <v>2305</v>
          </cell>
        </row>
        <row r="468">
          <cell r="A468">
            <v>230500001</v>
          </cell>
          <cell r="F468">
            <v>100</v>
          </cell>
          <cell r="G468">
            <v>100</v>
          </cell>
          <cell r="H468">
            <v>100</v>
          </cell>
        </row>
        <row r="469">
          <cell r="A469">
            <v>230500002</v>
          </cell>
          <cell r="F469">
            <v>50</v>
          </cell>
          <cell r="G469">
            <v>50</v>
          </cell>
          <cell r="H469">
            <v>50</v>
          </cell>
          <cell r="I469" t="str">
            <v>增加测定次数加收10元</v>
          </cell>
        </row>
        <row r="470">
          <cell r="A470">
            <v>230500003</v>
          </cell>
          <cell r="F470">
            <v>50</v>
          </cell>
          <cell r="G470">
            <v>50</v>
          </cell>
          <cell r="H470">
            <v>50</v>
          </cell>
          <cell r="I470" t="str">
            <v>增加测定次数加收10元</v>
          </cell>
        </row>
        <row r="471">
          <cell r="A471">
            <v>230500004</v>
          </cell>
          <cell r="F471">
            <v>50</v>
          </cell>
          <cell r="G471">
            <v>50</v>
          </cell>
          <cell r="H471">
            <v>50</v>
          </cell>
          <cell r="I471" t="str">
            <v>增加测定次数加收10元</v>
          </cell>
        </row>
        <row r="472">
          <cell r="A472">
            <v>230500005</v>
          </cell>
          <cell r="F472">
            <v>100</v>
          </cell>
          <cell r="G472">
            <v>100</v>
          </cell>
          <cell r="H472">
            <v>100</v>
          </cell>
        </row>
        <row r="473">
          <cell r="A473">
            <v>230500006</v>
          </cell>
          <cell r="F473">
            <v>50</v>
          </cell>
          <cell r="G473">
            <v>50</v>
          </cell>
          <cell r="H473">
            <v>50</v>
          </cell>
        </row>
        <row r="474">
          <cell r="A474">
            <v>230500007</v>
          </cell>
          <cell r="F474">
            <v>50</v>
          </cell>
          <cell r="G474">
            <v>50</v>
          </cell>
          <cell r="H474">
            <v>50</v>
          </cell>
        </row>
        <row r="475">
          <cell r="A475" t="str">
            <v>230500007a</v>
          </cell>
          <cell r="F475" t="str">
            <v>市场调节价</v>
          </cell>
        </row>
        <row r="476">
          <cell r="A476">
            <v>230500008</v>
          </cell>
          <cell r="F476">
            <v>60</v>
          </cell>
          <cell r="G476">
            <v>60</v>
          </cell>
          <cell r="H476">
            <v>60</v>
          </cell>
        </row>
        <row r="477">
          <cell r="A477">
            <v>230500009</v>
          </cell>
          <cell r="F477">
            <v>80</v>
          </cell>
          <cell r="G477">
            <v>80</v>
          </cell>
          <cell r="H477">
            <v>80</v>
          </cell>
        </row>
        <row r="478">
          <cell r="A478">
            <v>230500010</v>
          </cell>
          <cell r="F478">
            <v>90</v>
          </cell>
          <cell r="G478">
            <v>90</v>
          </cell>
          <cell r="H478">
            <v>90</v>
          </cell>
        </row>
        <row r="479">
          <cell r="A479">
            <v>230500011</v>
          </cell>
          <cell r="F479">
            <v>90</v>
          </cell>
          <cell r="G479">
            <v>90</v>
          </cell>
          <cell r="H479">
            <v>90</v>
          </cell>
        </row>
        <row r="480">
          <cell r="A480">
            <v>230500012</v>
          </cell>
          <cell r="F480">
            <v>55</v>
          </cell>
          <cell r="G480">
            <v>55</v>
          </cell>
          <cell r="H480">
            <v>55</v>
          </cell>
        </row>
        <row r="481">
          <cell r="A481">
            <v>230500013</v>
          </cell>
          <cell r="F481">
            <v>80</v>
          </cell>
          <cell r="G481">
            <v>80</v>
          </cell>
          <cell r="H481">
            <v>80</v>
          </cell>
        </row>
        <row r="482">
          <cell r="A482">
            <v>230500014</v>
          </cell>
          <cell r="F482">
            <v>90</v>
          </cell>
          <cell r="G482">
            <v>90</v>
          </cell>
          <cell r="H482">
            <v>90</v>
          </cell>
        </row>
        <row r="483">
          <cell r="A483">
            <v>2306</v>
          </cell>
        </row>
        <row r="484">
          <cell r="A484">
            <v>230600001</v>
          </cell>
          <cell r="F484">
            <v>300</v>
          </cell>
          <cell r="G484">
            <v>300</v>
          </cell>
          <cell r="H484">
            <v>300</v>
          </cell>
        </row>
        <row r="485">
          <cell r="A485">
            <v>230600002</v>
          </cell>
          <cell r="F485">
            <v>300</v>
          </cell>
          <cell r="G485">
            <v>300</v>
          </cell>
          <cell r="H485">
            <v>300</v>
          </cell>
        </row>
        <row r="486">
          <cell r="A486">
            <v>230600003</v>
          </cell>
          <cell r="F486">
            <v>110</v>
          </cell>
          <cell r="G486">
            <v>110</v>
          </cell>
          <cell r="H486">
            <v>110</v>
          </cell>
        </row>
        <row r="487">
          <cell r="A487">
            <v>230600004</v>
          </cell>
          <cell r="F487">
            <v>300</v>
          </cell>
          <cell r="G487">
            <v>300</v>
          </cell>
          <cell r="H487">
            <v>300</v>
          </cell>
        </row>
        <row r="488">
          <cell r="A488">
            <v>230600005</v>
          </cell>
          <cell r="F488">
            <v>300</v>
          </cell>
          <cell r="G488">
            <v>300</v>
          </cell>
          <cell r="H488">
            <v>300</v>
          </cell>
        </row>
        <row r="489">
          <cell r="A489">
            <v>230600006</v>
          </cell>
          <cell r="F489">
            <v>260</v>
          </cell>
          <cell r="G489">
            <v>260</v>
          </cell>
          <cell r="H489">
            <v>260</v>
          </cell>
        </row>
        <row r="490">
          <cell r="A490">
            <v>230600007</v>
          </cell>
          <cell r="F490">
            <v>500</v>
          </cell>
          <cell r="G490">
            <v>500</v>
          </cell>
          <cell r="H490">
            <v>500</v>
          </cell>
        </row>
        <row r="491">
          <cell r="A491">
            <v>230600008</v>
          </cell>
          <cell r="F491">
            <v>500</v>
          </cell>
          <cell r="G491">
            <v>500</v>
          </cell>
          <cell r="H491">
            <v>500</v>
          </cell>
        </row>
        <row r="492">
          <cell r="A492">
            <v>230600009</v>
          </cell>
          <cell r="F492">
            <v>280</v>
          </cell>
          <cell r="G492">
            <v>280</v>
          </cell>
          <cell r="H492">
            <v>280</v>
          </cell>
        </row>
        <row r="493">
          <cell r="A493">
            <v>230600010</v>
          </cell>
          <cell r="F493">
            <v>280</v>
          </cell>
          <cell r="G493">
            <v>280</v>
          </cell>
          <cell r="H493">
            <v>280</v>
          </cell>
        </row>
        <row r="494">
          <cell r="A494">
            <v>230600011</v>
          </cell>
          <cell r="F494">
            <v>280</v>
          </cell>
          <cell r="G494">
            <v>280</v>
          </cell>
          <cell r="H494">
            <v>280</v>
          </cell>
        </row>
        <row r="495">
          <cell r="A495">
            <v>230600012</v>
          </cell>
          <cell r="F495">
            <v>280</v>
          </cell>
          <cell r="G495">
            <v>280</v>
          </cell>
          <cell r="H495">
            <v>280</v>
          </cell>
        </row>
        <row r="496">
          <cell r="A496">
            <v>230600013</v>
          </cell>
          <cell r="F496">
            <v>400</v>
          </cell>
          <cell r="G496">
            <v>400</v>
          </cell>
          <cell r="H496">
            <v>400</v>
          </cell>
        </row>
        <row r="497">
          <cell r="A497">
            <v>230600014</v>
          </cell>
          <cell r="F497">
            <v>330</v>
          </cell>
          <cell r="G497">
            <v>330</v>
          </cell>
          <cell r="H497">
            <v>330</v>
          </cell>
        </row>
        <row r="498">
          <cell r="A498">
            <v>230600015</v>
          </cell>
          <cell r="F498">
            <v>30</v>
          </cell>
          <cell r="G498">
            <v>30</v>
          </cell>
          <cell r="H498">
            <v>30</v>
          </cell>
        </row>
        <row r="499">
          <cell r="A499">
            <v>230600016</v>
          </cell>
          <cell r="F499">
            <v>60</v>
          </cell>
          <cell r="G499">
            <v>60</v>
          </cell>
          <cell r="H499">
            <v>60</v>
          </cell>
        </row>
        <row r="500">
          <cell r="A500">
            <v>230600017</v>
          </cell>
          <cell r="F500">
            <v>4800</v>
          </cell>
          <cell r="G500">
            <v>4800</v>
          </cell>
          <cell r="H500">
            <v>4800</v>
          </cell>
        </row>
        <row r="501">
          <cell r="A501">
            <v>24</v>
          </cell>
          <cell r="I501" t="str">
            <v>除特定说明的项目外，均按治疗计划、模拟定位、治疗、模具等项分别计价。</v>
          </cell>
        </row>
        <row r="502">
          <cell r="A502">
            <v>2401</v>
          </cell>
        </row>
        <row r="503">
          <cell r="A503">
            <v>240100001</v>
          </cell>
          <cell r="F503">
            <v>50</v>
          </cell>
          <cell r="G503">
            <v>50</v>
          </cell>
          <cell r="H503">
            <v>50</v>
          </cell>
        </row>
        <row r="504">
          <cell r="A504">
            <v>240100002</v>
          </cell>
          <cell r="F504">
            <v>100</v>
          </cell>
          <cell r="G504">
            <v>100</v>
          </cell>
          <cell r="H504">
            <v>100</v>
          </cell>
        </row>
        <row r="505">
          <cell r="A505">
            <v>240100003</v>
          </cell>
          <cell r="F505">
            <v>260</v>
          </cell>
          <cell r="G505">
            <v>260</v>
          </cell>
          <cell r="H505">
            <v>260</v>
          </cell>
        </row>
        <row r="506">
          <cell r="A506">
            <v>240100004</v>
          </cell>
          <cell r="F506">
            <v>480</v>
          </cell>
          <cell r="G506">
            <v>480</v>
          </cell>
          <cell r="H506">
            <v>480</v>
          </cell>
        </row>
        <row r="507">
          <cell r="A507" t="str">
            <v>240100004a</v>
          </cell>
          <cell r="F507">
            <v>1500</v>
          </cell>
          <cell r="G507">
            <v>1500</v>
          </cell>
          <cell r="H507">
            <v>1500</v>
          </cell>
        </row>
        <row r="508">
          <cell r="A508">
            <v>240100005</v>
          </cell>
          <cell r="F508">
            <v>50</v>
          </cell>
          <cell r="G508">
            <v>50</v>
          </cell>
          <cell r="H508">
            <v>50</v>
          </cell>
        </row>
        <row r="509">
          <cell r="A509" t="str">
            <v>LABZX005</v>
          </cell>
          <cell r="F509">
            <v>300</v>
          </cell>
          <cell r="G509">
            <v>300</v>
          </cell>
          <cell r="H509">
            <v>300</v>
          </cell>
        </row>
        <row r="510">
          <cell r="A510" t="str">
            <v>LABZX002</v>
          </cell>
          <cell r="F510">
            <v>1500</v>
          </cell>
          <cell r="G510">
            <v>1500</v>
          </cell>
          <cell r="H510">
            <v>1500</v>
          </cell>
        </row>
        <row r="511">
          <cell r="A511" t="str">
            <v>LABZX003</v>
          </cell>
          <cell r="F511">
            <v>1500</v>
          </cell>
          <cell r="G511">
            <v>1500</v>
          </cell>
          <cell r="H511">
            <v>1500</v>
          </cell>
        </row>
        <row r="512">
          <cell r="A512">
            <v>2402</v>
          </cell>
          <cell r="I512" t="str">
            <v>疗程中修改定位、定位验证加收200元</v>
          </cell>
        </row>
        <row r="513">
          <cell r="A513">
            <v>240200001</v>
          </cell>
          <cell r="F513">
            <v>40</v>
          </cell>
          <cell r="G513">
            <v>40</v>
          </cell>
          <cell r="H513">
            <v>40</v>
          </cell>
        </row>
        <row r="514">
          <cell r="A514">
            <v>240200002</v>
          </cell>
          <cell r="F514">
            <v>150</v>
          </cell>
          <cell r="G514">
            <v>150</v>
          </cell>
          <cell r="H514">
            <v>150</v>
          </cell>
          <cell r="I514" t="str">
            <v>修改定位每次加收50元</v>
          </cell>
        </row>
        <row r="515">
          <cell r="A515">
            <v>240200003</v>
          </cell>
          <cell r="F515">
            <v>450</v>
          </cell>
          <cell r="G515">
            <v>450</v>
          </cell>
          <cell r="H515">
            <v>450</v>
          </cell>
          <cell r="I515" t="str">
            <v>修改定位每次加收200元</v>
          </cell>
        </row>
        <row r="516">
          <cell r="A516">
            <v>2403</v>
          </cell>
        </row>
        <row r="517">
          <cell r="A517">
            <v>240300001</v>
          </cell>
          <cell r="F517">
            <v>15</v>
          </cell>
          <cell r="G517">
            <v>15</v>
          </cell>
          <cell r="H517">
            <v>15</v>
          </cell>
        </row>
        <row r="518">
          <cell r="A518">
            <v>240300002</v>
          </cell>
          <cell r="F518">
            <v>30</v>
          </cell>
          <cell r="G518">
            <v>30</v>
          </cell>
          <cell r="H518">
            <v>30</v>
          </cell>
        </row>
        <row r="519">
          <cell r="A519">
            <v>240300003</v>
          </cell>
          <cell r="F519">
            <v>40</v>
          </cell>
          <cell r="G519">
            <v>40</v>
          </cell>
          <cell r="H519">
            <v>40</v>
          </cell>
        </row>
        <row r="520">
          <cell r="A520">
            <v>240300004</v>
          </cell>
          <cell r="F520">
            <v>70</v>
          </cell>
          <cell r="G520">
            <v>70</v>
          </cell>
          <cell r="H520">
            <v>70</v>
          </cell>
        </row>
        <row r="521">
          <cell r="A521">
            <v>240300005</v>
          </cell>
          <cell r="F521">
            <v>120</v>
          </cell>
          <cell r="G521">
            <v>120</v>
          </cell>
          <cell r="H521">
            <v>120</v>
          </cell>
        </row>
        <row r="522">
          <cell r="A522">
            <v>240300006</v>
          </cell>
          <cell r="F522">
            <v>150</v>
          </cell>
          <cell r="G522">
            <v>150</v>
          </cell>
          <cell r="H522">
            <v>150</v>
          </cell>
        </row>
        <row r="523">
          <cell r="A523">
            <v>240300007</v>
          </cell>
          <cell r="F523">
            <v>6000</v>
          </cell>
          <cell r="G523">
            <v>6000</v>
          </cell>
          <cell r="H523">
            <v>6000</v>
          </cell>
          <cell r="I523" t="str">
            <v>每增加一个靶点加收1000元</v>
          </cell>
        </row>
        <row r="524">
          <cell r="A524">
            <v>240300008</v>
          </cell>
          <cell r="F524">
            <v>1500</v>
          </cell>
          <cell r="G524">
            <v>1500</v>
          </cell>
          <cell r="H524">
            <v>1500</v>
          </cell>
          <cell r="I524" t="str">
            <v>1.每增加一个靶点加收1000元；2.未获得卫生部配置规划许可的不得收费</v>
          </cell>
        </row>
        <row r="525">
          <cell r="A525">
            <v>240300009</v>
          </cell>
          <cell r="F525">
            <v>150</v>
          </cell>
          <cell r="G525">
            <v>150</v>
          </cell>
          <cell r="H525">
            <v>150</v>
          </cell>
        </row>
        <row r="526">
          <cell r="A526">
            <v>240300010</v>
          </cell>
          <cell r="F526">
            <v>500</v>
          </cell>
          <cell r="G526">
            <v>500</v>
          </cell>
          <cell r="H526">
            <v>500</v>
          </cell>
        </row>
        <row r="527">
          <cell r="A527">
            <v>240300011</v>
          </cell>
          <cell r="F527">
            <v>500</v>
          </cell>
          <cell r="G527">
            <v>500</v>
          </cell>
          <cell r="H527">
            <v>500</v>
          </cell>
        </row>
        <row r="528">
          <cell r="A528">
            <v>240300012</v>
          </cell>
          <cell r="F528">
            <v>1000</v>
          </cell>
          <cell r="G528">
            <v>1000</v>
          </cell>
          <cell r="H528">
            <v>1000</v>
          </cell>
        </row>
        <row r="529">
          <cell r="A529">
            <v>240300013</v>
          </cell>
          <cell r="F529">
            <v>1000</v>
          </cell>
          <cell r="G529">
            <v>1000</v>
          </cell>
          <cell r="H529">
            <v>1000</v>
          </cell>
        </row>
        <row r="530">
          <cell r="A530">
            <v>240300014</v>
          </cell>
          <cell r="F530">
            <v>1500</v>
          </cell>
          <cell r="G530">
            <v>1500</v>
          </cell>
          <cell r="H530">
            <v>1500</v>
          </cell>
        </row>
        <row r="531">
          <cell r="A531">
            <v>240300015</v>
          </cell>
          <cell r="F531">
            <v>1300</v>
          </cell>
          <cell r="G531">
            <v>1300</v>
          </cell>
          <cell r="H531">
            <v>1300</v>
          </cell>
          <cell r="I531" t="str">
            <v>每增加一个靶点加收650元</v>
          </cell>
        </row>
        <row r="532">
          <cell r="A532">
            <v>240300016</v>
          </cell>
          <cell r="F532" t="str">
            <v>市场调节价</v>
          </cell>
        </row>
        <row r="533">
          <cell r="A533">
            <v>240300017</v>
          </cell>
          <cell r="F533">
            <v>2800</v>
          </cell>
          <cell r="G533">
            <v>2800</v>
          </cell>
          <cell r="H533">
            <v>2800</v>
          </cell>
        </row>
        <row r="534">
          <cell r="A534">
            <v>240300018</v>
          </cell>
          <cell r="F534" t="str">
            <v>市场调节价</v>
          </cell>
        </row>
        <row r="535">
          <cell r="A535">
            <v>240300019</v>
          </cell>
          <cell r="F535" t="str">
            <v>市场调节价</v>
          </cell>
        </row>
        <row r="536">
          <cell r="A536">
            <v>240300020</v>
          </cell>
          <cell r="F536" t="str">
            <v>市场调节价</v>
          </cell>
        </row>
        <row r="537">
          <cell r="A537">
            <v>2404</v>
          </cell>
        </row>
        <row r="538">
          <cell r="A538">
            <v>240400001</v>
          </cell>
          <cell r="F538">
            <v>350</v>
          </cell>
          <cell r="G538">
            <v>350</v>
          </cell>
          <cell r="H538">
            <v>350</v>
          </cell>
        </row>
        <row r="539">
          <cell r="A539">
            <v>240400002</v>
          </cell>
          <cell r="F539">
            <v>380</v>
          </cell>
          <cell r="G539">
            <v>380</v>
          </cell>
          <cell r="H539">
            <v>380</v>
          </cell>
        </row>
        <row r="540">
          <cell r="A540">
            <v>240400003</v>
          </cell>
          <cell r="F540">
            <v>450</v>
          </cell>
          <cell r="G540">
            <v>450</v>
          </cell>
          <cell r="H540">
            <v>450</v>
          </cell>
        </row>
        <row r="541">
          <cell r="A541">
            <v>240400004</v>
          </cell>
          <cell r="F541">
            <v>450</v>
          </cell>
          <cell r="G541">
            <v>450</v>
          </cell>
          <cell r="H541">
            <v>450</v>
          </cell>
        </row>
        <row r="542">
          <cell r="A542">
            <v>240400005</v>
          </cell>
          <cell r="F542">
            <v>150</v>
          </cell>
          <cell r="G542">
            <v>150</v>
          </cell>
          <cell r="H542">
            <v>150</v>
          </cell>
        </row>
        <row r="543">
          <cell r="A543">
            <v>240400006</v>
          </cell>
          <cell r="F543">
            <v>500</v>
          </cell>
          <cell r="G543">
            <v>500</v>
          </cell>
          <cell r="H543">
            <v>500</v>
          </cell>
        </row>
        <row r="544">
          <cell r="A544">
            <v>240400007</v>
          </cell>
          <cell r="F544" t="str">
            <v>市场调节价</v>
          </cell>
        </row>
        <row r="545">
          <cell r="A545" t="str">
            <v>LAETA001</v>
          </cell>
          <cell r="F545">
            <v>640</v>
          </cell>
          <cell r="G545">
            <v>640</v>
          </cell>
          <cell r="H545">
            <v>640</v>
          </cell>
        </row>
        <row r="546">
          <cell r="A546" t="str">
            <v>LAETA003</v>
          </cell>
          <cell r="F546">
            <v>400</v>
          </cell>
          <cell r="G546">
            <v>400</v>
          </cell>
          <cell r="H546">
            <v>400</v>
          </cell>
        </row>
        <row r="547">
          <cell r="A547">
            <v>2405</v>
          </cell>
        </row>
        <row r="548">
          <cell r="A548">
            <v>240500001</v>
          </cell>
          <cell r="F548">
            <v>180</v>
          </cell>
          <cell r="G548">
            <v>180</v>
          </cell>
          <cell r="H548">
            <v>180</v>
          </cell>
        </row>
        <row r="549">
          <cell r="A549">
            <v>240500002</v>
          </cell>
          <cell r="F549">
            <v>200</v>
          </cell>
          <cell r="G549">
            <v>200</v>
          </cell>
          <cell r="H549">
            <v>200</v>
          </cell>
        </row>
        <row r="550">
          <cell r="A550">
            <v>240500003</v>
          </cell>
          <cell r="F550">
            <v>150</v>
          </cell>
          <cell r="G550">
            <v>150</v>
          </cell>
          <cell r="H550">
            <v>150</v>
          </cell>
        </row>
        <row r="551">
          <cell r="A551">
            <v>240500004</v>
          </cell>
          <cell r="F551">
            <v>200</v>
          </cell>
          <cell r="G551">
            <v>200</v>
          </cell>
          <cell r="H551">
            <v>200</v>
          </cell>
          <cell r="I551" t="str">
            <v>体模加收100%</v>
          </cell>
        </row>
        <row r="552">
          <cell r="A552">
            <v>240500005</v>
          </cell>
          <cell r="F552">
            <v>600</v>
          </cell>
          <cell r="G552">
            <v>600</v>
          </cell>
          <cell r="H552">
            <v>600</v>
          </cell>
        </row>
        <row r="553">
          <cell r="A553" t="str">
            <v>LAFZZ001</v>
          </cell>
          <cell r="F553">
            <v>80</v>
          </cell>
          <cell r="G553">
            <v>80</v>
          </cell>
          <cell r="H553">
            <v>80</v>
          </cell>
        </row>
        <row r="554">
          <cell r="A554" t="str">
            <v>LAFZZ015</v>
          </cell>
          <cell r="F554">
            <v>540</v>
          </cell>
          <cell r="G554">
            <v>540</v>
          </cell>
          <cell r="H554">
            <v>540</v>
          </cell>
        </row>
        <row r="555">
          <cell r="A555">
            <v>2406</v>
          </cell>
        </row>
        <row r="556">
          <cell r="A556">
            <v>240600001</v>
          </cell>
          <cell r="F556" t="str">
            <v>市场调节价</v>
          </cell>
        </row>
        <row r="557">
          <cell r="A557">
            <v>2407</v>
          </cell>
        </row>
        <row r="558">
          <cell r="A558">
            <v>240700001</v>
          </cell>
          <cell r="F558">
            <v>420</v>
          </cell>
          <cell r="G558">
            <v>420</v>
          </cell>
          <cell r="H558">
            <v>420</v>
          </cell>
        </row>
        <row r="559">
          <cell r="A559">
            <v>240700002</v>
          </cell>
          <cell r="F559">
            <v>2000</v>
          </cell>
          <cell r="G559">
            <v>2000</v>
          </cell>
          <cell r="H559">
            <v>2000</v>
          </cell>
        </row>
        <row r="560">
          <cell r="A560" t="str">
            <v>240700002a</v>
          </cell>
          <cell r="F560" t="str">
            <v>市场调节价</v>
          </cell>
        </row>
        <row r="561">
          <cell r="A561">
            <v>240700003</v>
          </cell>
          <cell r="F561" t="str">
            <v>市场调节价</v>
          </cell>
        </row>
        <row r="562">
          <cell r="A562" t="str">
            <v>240700003a</v>
          </cell>
          <cell r="F562" t="str">
            <v>市场调节价</v>
          </cell>
        </row>
        <row r="563">
          <cell r="A563">
            <v>240700004</v>
          </cell>
          <cell r="F563">
            <v>8000</v>
          </cell>
          <cell r="G563">
            <v>8000</v>
          </cell>
          <cell r="H563">
            <v>8000</v>
          </cell>
        </row>
        <row r="564">
          <cell r="A564" t="str">
            <v>240700004a</v>
          </cell>
          <cell r="F564" t="str">
            <v>市场调节价</v>
          </cell>
        </row>
        <row r="565">
          <cell r="A565">
            <v>240700007</v>
          </cell>
          <cell r="F565" t="str">
            <v>市场调节价</v>
          </cell>
        </row>
        <row r="566">
          <cell r="A566">
            <v>240700008</v>
          </cell>
          <cell r="F566" t="str">
            <v>市场调节价</v>
          </cell>
        </row>
        <row r="567">
          <cell r="A567">
            <v>25</v>
          </cell>
        </row>
        <row r="568">
          <cell r="A568">
            <v>2501</v>
          </cell>
        </row>
        <row r="569">
          <cell r="A569">
            <v>250101</v>
          </cell>
        </row>
        <row r="570">
          <cell r="A570">
            <v>250101001</v>
          </cell>
          <cell r="F570">
            <v>2</v>
          </cell>
          <cell r="G570">
            <v>2</v>
          </cell>
          <cell r="H570">
            <v>2</v>
          </cell>
        </row>
        <row r="571">
          <cell r="A571" t="str">
            <v>250101001a</v>
          </cell>
          <cell r="F571">
            <v>20</v>
          </cell>
          <cell r="G571">
            <v>20</v>
          </cell>
          <cell r="H571">
            <v>20</v>
          </cell>
        </row>
        <row r="572">
          <cell r="A572">
            <v>250101002</v>
          </cell>
          <cell r="F572">
            <v>2</v>
          </cell>
          <cell r="G572">
            <v>2</v>
          </cell>
          <cell r="H572">
            <v>2</v>
          </cell>
          <cell r="I572" t="str">
            <v>手工法15元</v>
          </cell>
        </row>
        <row r="573">
          <cell r="A573">
            <v>250101003</v>
          </cell>
          <cell r="F573">
            <v>2</v>
          </cell>
          <cell r="G573">
            <v>2</v>
          </cell>
          <cell r="H573">
            <v>2</v>
          </cell>
        </row>
        <row r="574">
          <cell r="A574">
            <v>250101004</v>
          </cell>
          <cell r="F574">
            <v>3</v>
          </cell>
          <cell r="G574">
            <v>3</v>
          </cell>
          <cell r="H574">
            <v>3</v>
          </cell>
        </row>
        <row r="575">
          <cell r="A575">
            <v>250101005</v>
          </cell>
        </row>
        <row r="576">
          <cell r="A576" t="str">
            <v>250101005a</v>
          </cell>
          <cell r="F576">
            <v>5</v>
          </cell>
          <cell r="G576">
            <v>5</v>
          </cell>
          <cell r="H576">
            <v>5</v>
          </cell>
        </row>
        <row r="577">
          <cell r="A577" t="str">
            <v>250101005b</v>
          </cell>
          <cell r="F577">
            <v>20</v>
          </cell>
          <cell r="G577">
            <v>20</v>
          </cell>
          <cell r="H577">
            <v>20</v>
          </cell>
        </row>
        <row r="578">
          <cell r="A578">
            <v>250101006</v>
          </cell>
          <cell r="F578">
            <v>2</v>
          </cell>
          <cell r="G578">
            <v>2</v>
          </cell>
          <cell r="H578">
            <v>2</v>
          </cell>
          <cell r="I578" t="str">
            <v>手工法15元</v>
          </cell>
        </row>
        <row r="579">
          <cell r="A579">
            <v>250101007</v>
          </cell>
          <cell r="F579">
            <v>2</v>
          </cell>
          <cell r="G579">
            <v>2</v>
          </cell>
          <cell r="H579">
            <v>2</v>
          </cell>
          <cell r="I579" t="str">
            <v>手工法15元</v>
          </cell>
        </row>
        <row r="580">
          <cell r="A580">
            <v>250101008</v>
          </cell>
        </row>
        <row r="581">
          <cell r="A581" t="str">
            <v>250101008a</v>
          </cell>
          <cell r="F581">
            <v>5</v>
          </cell>
          <cell r="G581">
            <v>5</v>
          </cell>
          <cell r="H581">
            <v>5</v>
          </cell>
        </row>
        <row r="582">
          <cell r="A582" t="str">
            <v>250101008b</v>
          </cell>
          <cell r="F582">
            <v>7</v>
          </cell>
          <cell r="G582">
            <v>7</v>
          </cell>
          <cell r="H582">
            <v>7</v>
          </cell>
        </row>
        <row r="583">
          <cell r="A583">
            <v>250101009</v>
          </cell>
          <cell r="F583">
            <v>3</v>
          </cell>
          <cell r="G583">
            <v>3</v>
          </cell>
          <cell r="H583">
            <v>3</v>
          </cell>
        </row>
        <row r="584">
          <cell r="A584">
            <v>250101010</v>
          </cell>
          <cell r="F584">
            <v>3</v>
          </cell>
          <cell r="G584">
            <v>3</v>
          </cell>
          <cell r="H584">
            <v>3</v>
          </cell>
        </row>
        <row r="585">
          <cell r="A585">
            <v>250101011</v>
          </cell>
        </row>
        <row r="586">
          <cell r="A586" t="str">
            <v>250101011a</v>
          </cell>
          <cell r="F586">
            <v>5</v>
          </cell>
          <cell r="G586">
            <v>5</v>
          </cell>
          <cell r="H586">
            <v>5</v>
          </cell>
        </row>
        <row r="587">
          <cell r="A587" t="str">
            <v>250101011b</v>
          </cell>
          <cell r="F587">
            <v>10</v>
          </cell>
          <cell r="G587">
            <v>10</v>
          </cell>
          <cell r="H587">
            <v>10</v>
          </cell>
        </row>
        <row r="588">
          <cell r="A588" t="str">
            <v>250101011c</v>
          </cell>
          <cell r="F588" t="str">
            <v>市场调节价</v>
          </cell>
        </row>
        <row r="589">
          <cell r="A589">
            <v>250101012</v>
          </cell>
          <cell r="F589">
            <v>10</v>
          </cell>
          <cell r="G589">
            <v>10</v>
          </cell>
          <cell r="H589">
            <v>10</v>
          </cell>
        </row>
        <row r="590">
          <cell r="A590">
            <v>250101013</v>
          </cell>
          <cell r="F590">
            <v>10</v>
          </cell>
          <cell r="G590">
            <v>10</v>
          </cell>
          <cell r="H590">
            <v>10</v>
          </cell>
        </row>
        <row r="591">
          <cell r="A591">
            <v>250101014</v>
          </cell>
          <cell r="F591">
            <v>2</v>
          </cell>
          <cell r="G591">
            <v>2</v>
          </cell>
          <cell r="H591">
            <v>2</v>
          </cell>
          <cell r="I591" t="str">
            <v>手工法</v>
          </cell>
        </row>
        <row r="592">
          <cell r="A592">
            <v>250101015</v>
          </cell>
        </row>
        <row r="593">
          <cell r="A593" t="str">
            <v>250101015a</v>
          </cell>
          <cell r="F593">
            <v>10</v>
          </cell>
          <cell r="G593">
            <v>10</v>
          </cell>
          <cell r="H593">
            <v>10</v>
          </cell>
        </row>
        <row r="594">
          <cell r="A594" t="str">
            <v>250101015b</v>
          </cell>
          <cell r="F594">
            <v>15</v>
          </cell>
          <cell r="G594">
            <v>15</v>
          </cell>
          <cell r="H594">
            <v>15</v>
          </cell>
        </row>
        <row r="595">
          <cell r="A595" t="str">
            <v>250101015c</v>
          </cell>
          <cell r="F595">
            <v>19</v>
          </cell>
          <cell r="G595">
            <v>19</v>
          </cell>
          <cell r="H595">
            <v>19</v>
          </cell>
        </row>
        <row r="596">
          <cell r="A596">
            <v>250101016</v>
          </cell>
          <cell r="F596" t="str">
            <v>市场调节价</v>
          </cell>
        </row>
        <row r="597">
          <cell r="A597">
            <v>250101017</v>
          </cell>
          <cell r="F597">
            <v>20</v>
          </cell>
          <cell r="G597">
            <v>20</v>
          </cell>
          <cell r="H597">
            <v>20</v>
          </cell>
        </row>
        <row r="598">
          <cell r="A598">
            <v>250101018</v>
          </cell>
          <cell r="F598" t="str">
            <v>市场调节价</v>
          </cell>
        </row>
        <row r="599">
          <cell r="A599">
            <v>250101019</v>
          </cell>
          <cell r="F599">
            <v>10</v>
          </cell>
          <cell r="G599">
            <v>10</v>
          </cell>
          <cell r="H599">
            <v>10</v>
          </cell>
        </row>
        <row r="600">
          <cell r="A600">
            <v>250101020</v>
          </cell>
          <cell r="F600">
            <v>10</v>
          </cell>
          <cell r="G600">
            <v>10</v>
          </cell>
          <cell r="H600">
            <v>10</v>
          </cell>
        </row>
        <row r="601">
          <cell r="A601">
            <v>250101021</v>
          </cell>
          <cell r="F601">
            <v>28</v>
          </cell>
          <cell r="G601">
            <v>28</v>
          </cell>
          <cell r="H601">
            <v>28</v>
          </cell>
        </row>
        <row r="602">
          <cell r="A602">
            <v>250101022</v>
          </cell>
          <cell r="F602">
            <v>15</v>
          </cell>
          <cell r="G602">
            <v>15</v>
          </cell>
          <cell r="H602">
            <v>15</v>
          </cell>
        </row>
        <row r="603">
          <cell r="A603">
            <v>250102</v>
          </cell>
        </row>
        <row r="604">
          <cell r="A604">
            <v>250102001</v>
          </cell>
        </row>
        <row r="605">
          <cell r="A605" t="str">
            <v>250102001a</v>
          </cell>
          <cell r="F605">
            <v>2</v>
          </cell>
          <cell r="G605">
            <v>2</v>
          </cell>
          <cell r="H605">
            <v>2</v>
          </cell>
        </row>
        <row r="606">
          <cell r="A606" t="str">
            <v>250102001b</v>
          </cell>
          <cell r="F606">
            <v>9</v>
          </cell>
          <cell r="G606">
            <v>9</v>
          </cell>
          <cell r="H606">
            <v>9</v>
          </cell>
        </row>
        <row r="607">
          <cell r="A607" t="str">
            <v>250102001c</v>
          </cell>
          <cell r="F607">
            <v>25</v>
          </cell>
          <cell r="G607">
            <v>25</v>
          </cell>
          <cell r="H607">
            <v>25</v>
          </cell>
        </row>
        <row r="608">
          <cell r="A608">
            <v>250102002</v>
          </cell>
          <cell r="F608">
            <v>1</v>
          </cell>
          <cell r="G608">
            <v>1</v>
          </cell>
          <cell r="H608">
            <v>1</v>
          </cell>
        </row>
        <row r="609">
          <cell r="A609">
            <v>250102003</v>
          </cell>
          <cell r="F609">
            <v>1</v>
          </cell>
          <cell r="G609">
            <v>1</v>
          </cell>
          <cell r="H609">
            <v>1</v>
          </cell>
        </row>
        <row r="610">
          <cell r="A610">
            <v>250102004</v>
          </cell>
          <cell r="F610">
            <v>9</v>
          </cell>
          <cell r="G610">
            <v>9</v>
          </cell>
          <cell r="H610">
            <v>9</v>
          </cell>
        </row>
        <row r="611">
          <cell r="A611">
            <v>250102005</v>
          </cell>
          <cell r="F611">
            <v>2</v>
          </cell>
          <cell r="G611">
            <v>2</v>
          </cell>
          <cell r="H611">
            <v>2</v>
          </cell>
        </row>
        <row r="612">
          <cell r="A612">
            <v>250102006</v>
          </cell>
        </row>
        <row r="613">
          <cell r="A613" t="str">
            <v>250102006a</v>
          </cell>
          <cell r="F613">
            <v>3</v>
          </cell>
          <cell r="G613">
            <v>3</v>
          </cell>
          <cell r="H613">
            <v>3</v>
          </cell>
        </row>
        <row r="614">
          <cell r="A614" t="str">
            <v>250102006b</v>
          </cell>
          <cell r="F614">
            <v>5</v>
          </cell>
          <cell r="G614">
            <v>5</v>
          </cell>
          <cell r="H614">
            <v>5</v>
          </cell>
        </row>
        <row r="615">
          <cell r="A615" t="str">
            <v>250102006c</v>
          </cell>
          <cell r="F615">
            <v>7</v>
          </cell>
          <cell r="G615">
            <v>7</v>
          </cell>
          <cell r="H615">
            <v>7</v>
          </cell>
        </row>
        <row r="616">
          <cell r="A616">
            <v>250102007</v>
          </cell>
        </row>
        <row r="617">
          <cell r="A617" t="str">
            <v>250102007a</v>
          </cell>
          <cell r="F617">
            <v>5</v>
          </cell>
          <cell r="G617">
            <v>5</v>
          </cell>
          <cell r="H617">
            <v>5</v>
          </cell>
        </row>
        <row r="618">
          <cell r="A618" t="str">
            <v>250102007b</v>
          </cell>
          <cell r="F618">
            <v>25</v>
          </cell>
          <cell r="G618">
            <v>25</v>
          </cell>
          <cell r="H618">
            <v>25</v>
          </cell>
        </row>
        <row r="619">
          <cell r="A619" t="str">
            <v>250102007c</v>
          </cell>
          <cell r="F619">
            <v>15</v>
          </cell>
          <cell r="G619">
            <v>15</v>
          </cell>
          <cell r="H619">
            <v>15</v>
          </cell>
        </row>
        <row r="620">
          <cell r="A620">
            <v>250102008</v>
          </cell>
          <cell r="F620">
            <v>7</v>
          </cell>
          <cell r="G620">
            <v>7</v>
          </cell>
          <cell r="H620">
            <v>7</v>
          </cell>
        </row>
        <row r="621">
          <cell r="A621">
            <v>250102009</v>
          </cell>
          <cell r="F621">
            <v>2</v>
          </cell>
          <cell r="G621">
            <v>2</v>
          </cell>
          <cell r="H621">
            <v>2</v>
          </cell>
        </row>
        <row r="622">
          <cell r="A622">
            <v>250102010</v>
          </cell>
        </row>
        <row r="623">
          <cell r="A623" t="str">
            <v>250102010a</v>
          </cell>
          <cell r="F623">
            <v>1</v>
          </cell>
          <cell r="G623">
            <v>1</v>
          </cell>
          <cell r="H623">
            <v>1</v>
          </cell>
        </row>
        <row r="624">
          <cell r="A624" t="str">
            <v>250102010b</v>
          </cell>
          <cell r="F624">
            <v>5</v>
          </cell>
          <cell r="G624">
            <v>5</v>
          </cell>
          <cell r="H624">
            <v>5</v>
          </cell>
        </row>
        <row r="625">
          <cell r="A625">
            <v>250102011</v>
          </cell>
        </row>
        <row r="626">
          <cell r="A626" t="str">
            <v>250102011a</v>
          </cell>
          <cell r="F626">
            <v>4</v>
          </cell>
          <cell r="G626">
            <v>4</v>
          </cell>
          <cell r="H626">
            <v>4</v>
          </cell>
        </row>
        <row r="627">
          <cell r="A627" t="str">
            <v>250102011b</v>
          </cell>
          <cell r="F627">
            <v>8</v>
          </cell>
          <cell r="G627">
            <v>8</v>
          </cell>
          <cell r="H627">
            <v>8</v>
          </cell>
        </row>
        <row r="628">
          <cell r="A628">
            <v>250102012</v>
          </cell>
          <cell r="F628">
            <v>1.6</v>
          </cell>
          <cell r="G628">
            <v>1.6</v>
          </cell>
          <cell r="H628">
            <v>1.6</v>
          </cell>
        </row>
        <row r="629">
          <cell r="A629">
            <v>250102013</v>
          </cell>
          <cell r="F629">
            <v>3</v>
          </cell>
          <cell r="G629">
            <v>3</v>
          </cell>
          <cell r="H629">
            <v>3</v>
          </cell>
        </row>
        <row r="630">
          <cell r="A630">
            <v>250102014</v>
          </cell>
          <cell r="F630">
            <v>5</v>
          </cell>
          <cell r="G630">
            <v>5</v>
          </cell>
          <cell r="H630">
            <v>5</v>
          </cell>
          <cell r="I630" t="str">
            <v>手工法15元</v>
          </cell>
        </row>
        <row r="631">
          <cell r="A631">
            <v>250102015</v>
          </cell>
          <cell r="F631">
            <v>3</v>
          </cell>
          <cell r="G631">
            <v>3</v>
          </cell>
          <cell r="H631">
            <v>3</v>
          </cell>
        </row>
        <row r="632">
          <cell r="A632">
            <v>250102016</v>
          </cell>
          <cell r="F632">
            <v>3</v>
          </cell>
          <cell r="G632">
            <v>3</v>
          </cell>
          <cell r="H632">
            <v>3</v>
          </cell>
        </row>
        <row r="633">
          <cell r="A633">
            <v>250102017</v>
          </cell>
          <cell r="F633">
            <v>30</v>
          </cell>
          <cell r="G633">
            <v>30</v>
          </cell>
          <cell r="H633">
            <v>30</v>
          </cell>
        </row>
        <row r="634">
          <cell r="A634">
            <v>250102018</v>
          </cell>
          <cell r="F634">
            <v>3</v>
          </cell>
          <cell r="G634">
            <v>3</v>
          </cell>
          <cell r="H634">
            <v>3</v>
          </cell>
        </row>
        <row r="635">
          <cell r="A635">
            <v>250102019</v>
          </cell>
          <cell r="F635">
            <v>5</v>
          </cell>
          <cell r="G635">
            <v>5</v>
          </cell>
          <cell r="H635">
            <v>5</v>
          </cell>
        </row>
        <row r="636">
          <cell r="A636">
            <v>250102020</v>
          </cell>
          <cell r="F636">
            <v>5</v>
          </cell>
          <cell r="G636">
            <v>5</v>
          </cell>
          <cell r="H636">
            <v>5</v>
          </cell>
        </row>
        <row r="637">
          <cell r="A637">
            <v>250102021</v>
          </cell>
        </row>
        <row r="638">
          <cell r="A638" t="str">
            <v>250102021a</v>
          </cell>
          <cell r="F638">
            <v>5</v>
          </cell>
          <cell r="G638">
            <v>5</v>
          </cell>
          <cell r="H638">
            <v>5</v>
          </cell>
        </row>
        <row r="639">
          <cell r="A639" t="str">
            <v>250102021b</v>
          </cell>
          <cell r="F639">
            <v>10</v>
          </cell>
          <cell r="G639">
            <v>10</v>
          </cell>
          <cell r="H639">
            <v>10</v>
          </cell>
        </row>
        <row r="640">
          <cell r="A640">
            <v>250102022</v>
          </cell>
          <cell r="F640">
            <v>8</v>
          </cell>
          <cell r="G640">
            <v>8</v>
          </cell>
          <cell r="H640">
            <v>8</v>
          </cell>
        </row>
        <row r="641">
          <cell r="A641">
            <v>250102023</v>
          </cell>
          <cell r="F641">
            <v>5</v>
          </cell>
          <cell r="G641">
            <v>5</v>
          </cell>
          <cell r="H641">
            <v>5</v>
          </cell>
        </row>
        <row r="642">
          <cell r="A642">
            <v>250102024</v>
          </cell>
        </row>
        <row r="643">
          <cell r="A643" t="str">
            <v>250102024a</v>
          </cell>
          <cell r="F643">
            <v>10</v>
          </cell>
          <cell r="G643">
            <v>10</v>
          </cell>
          <cell r="H643">
            <v>10</v>
          </cell>
        </row>
        <row r="644">
          <cell r="A644" t="str">
            <v>250102024b</v>
          </cell>
          <cell r="F644">
            <v>20</v>
          </cell>
          <cell r="G644">
            <v>20</v>
          </cell>
          <cell r="H644">
            <v>20</v>
          </cell>
        </row>
        <row r="645">
          <cell r="A645">
            <v>250102025</v>
          </cell>
          <cell r="F645">
            <v>3</v>
          </cell>
          <cell r="G645">
            <v>3</v>
          </cell>
          <cell r="H645">
            <v>3</v>
          </cell>
        </row>
        <row r="646">
          <cell r="A646">
            <v>250102026</v>
          </cell>
          <cell r="F646">
            <v>30</v>
          </cell>
          <cell r="G646">
            <v>30</v>
          </cell>
          <cell r="H646">
            <v>30</v>
          </cell>
        </row>
        <row r="647">
          <cell r="A647">
            <v>250102027</v>
          </cell>
        </row>
        <row r="648">
          <cell r="A648" t="str">
            <v>250102027a</v>
          </cell>
          <cell r="F648">
            <v>10</v>
          </cell>
          <cell r="G648">
            <v>10</v>
          </cell>
          <cell r="H648">
            <v>10</v>
          </cell>
        </row>
        <row r="649">
          <cell r="A649" t="str">
            <v>250102027b</v>
          </cell>
          <cell r="F649">
            <v>15</v>
          </cell>
          <cell r="G649">
            <v>15</v>
          </cell>
          <cell r="H649">
            <v>15</v>
          </cell>
        </row>
        <row r="650">
          <cell r="A650">
            <v>250102028</v>
          </cell>
          <cell r="F650">
            <v>4</v>
          </cell>
          <cell r="G650">
            <v>4</v>
          </cell>
          <cell r="H650">
            <v>4</v>
          </cell>
        </row>
        <row r="651">
          <cell r="A651">
            <v>250102029</v>
          </cell>
          <cell r="F651">
            <v>3</v>
          </cell>
          <cell r="G651">
            <v>3</v>
          </cell>
          <cell r="H651">
            <v>3</v>
          </cell>
        </row>
        <row r="652">
          <cell r="A652">
            <v>250102030</v>
          </cell>
          <cell r="F652" t="str">
            <v>市场调节价</v>
          </cell>
        </row>
        <row r="653">
          <cell r="A653">
            <v>250102031</v>
          </cell>
          <cell r="F653" t="str">
            <v>市场调节价</v>
          </cell>
        </row>
        <row r="654">
          <cell r="A654">
            <v>250102032</v>
          </cell>
          <cell r="F654" t="str">
            <v>市场调节价</v>
          </cell>
        </row>
        <row r="655">
          <cell r="A655">
            <v>250102033</v>
          </cell>
          <cell r="F655" t="str">
            <v>市场调节价</v>
          </cell>
        </row>
        <row r="656">
          <cell r="A656">
            <v>250102034</v>
          </cell>
        </row>
        <row r="657">
          <cell r="A657" t="str">
            <v>250102034a</v>
          </cell>
          <cell r="F657">
            <v>6</v>
          </cell>
          <cell r="G657">
            <v>6</v>
          </cell>
          <cell r="H657">
            <v>6</v>
          </cell>
        </row>
        <row r="658">
          <cell r="A658" t="str">
            <v>250102034b</v>
          </cell>
          <cell r="F658">
            <v>15</v>
          </cell>
          <cell r="G658">
            <v>15</v>
          </cell>
          <cell r="H658">
            <v>15</v>
          </cell>
        </row>
        <row r="659">
          <cell r="A659">
            <v>250102035</v>
          </cell>
          <cell r="F659">
            <v>8</v>
          </cell>
          <cell r="G659">
            <v>8</v>
          </cell>
          <cell r="H659">
            <v>8</v>
          </cell>
          <cell r="I659" t="str">
            <v>10项加收2元，11项加收4元</v>
          </cell>
        </row>
        <row r="660">
          <cell r="A660">
            <v>250102036</v>
          </cell>
          <cell r="F660">
            <v>35</v>
          </cell>
          <cell r="G660">
            <v>35</v>
          </cell>
          <cell r="H660">
            <v>35</v>
          </cell>
        </row>
        <row r="661">
          <cell r="A661">
            <v>250102037</v>
          </cell>
          <cell r="F661">
            <v>25</v>
          </cell>
          <cell r="G661">
            <v>25</v>
          </cell>
          <cell r="H661">
            <v>25</v>
          </cell>
        </row>
        <row r="662">
          <cell r="A662">
            <v>250102038</v>
          </cell>
          <cell r="F662">
            <v>40</v>
          </cell>
          <cell r="G662">
            <v>40</v>
          </cell>
          <cell r="H662">
            <v>40</v>
          </cell>
        </row>
        <row r="663">
          <cell r="A663">
            <v>250102039</v>
          </cell>
          <cell r="F663" t="str">
            <v>市场调节价</v>
          </cell>
        </row>
        <row r="664">
          <cell r="A664">
            <v>250103</v>
          </cell>
        </row>
        <row r="665">
          <cell r="A665">
            <v>250103001</v>
          </cell>
          <cell r="F665">
            <v>2.5</v>
          </cell>
          <cell r="G665">
            <v>2.5</v>
          </cell>
          <cell r="H665">
            <v>2.5</v>
          </cell>
          <cell r="I665" t="str">
            <v>粪便沉渣分析加收10元</v>
          </cell>
        </row>
        <row r="666">
          <cell r="A666">
            <v>250103002</v>
          </cell>
        </row>
        <row r="667">
          <cell r="A667" t="str">
            <v>250103002a</v>
          </cell>
          <cell r="F667">
            <v>1</v>
          </cell>
          <cell r="G667">
            <v>1</v>
          </cell>
          <cell r="H667">
            <v>1</v>
          </cell>
        </row>
        <row r="668">
          <cell r="A668" t="str">
            <v>250103002b</v>
          </cell>
          <cell r="F668">
            <v>8</v>
          </cell>
          <cell r="G668">
            <v>8</v>
          </cell>
          <cell r="H668">
            <v>8</v>
          </cell>
        </row>
        <row r="669">
          <cell r="A669">
            <v>250103003</v>
          </cell>
          <cell r="F669">
            <v>3</v>
          </cell>
          <cell r="G669">
            <v>3</v>
          </cell>
          <cell r="H669">
            <v>3</v>
          </cell>
        </row>
        <row r="670">
          <cell r="A670">
            <v>250103004</v>
          </cell>
          <cell r="F670">
            <v>3</v>
          </cell>
          <cell r="G670">
            <v>3</v>
          </cell>
          <cell r="H670">
            <v>3</v>
          </cell>
        </row>
        <row r="671">
          <cell r="A671">
            <v>250103005</v>
          </cell>
          <cell r="F671">
            <v>5</v>
          </cell>
          <cell r="G671">
            <v>5</v>
          </cell>
          <cell r="H671">
            <v>5</v>
          </cell>
        </row>
        <row r="672">
          <cell r="A672">
            <v>250103006</v>
          </cell>
          <cell r="F672">
            <v>75</v>
          </cell>
          <cell r="G672">
            <v>75</v>
          </cell>
          <cell r="H672">
            <v>75</v>
          </cell>
        </row>
        <row r="673">
          <cell r="A673">
            <v>250103007</v>
          </cell>
          <cell r="F673" t="str">
            <v>市场调节价</v>
          </cell>
        </row>
        <row r="674">
          <cell r="A674">
            <v>250103008</v>
          </cell>
          <cell r="F674" t="str">
            <v>市场调节价</v>
          </cell>
        </row>
        <row r="675">
          <cell r="A675">
            <v>250104</v>
          </cell>
        </row>
        <row r="676">
          <cell r="A676">
            <v>250104001</v>
          </cell>
          <cell r="F676">
            <v>10</v>
          </cell>
          <cell r="G676">
            <v>10</v>
          </cell>
          <cell r="H676">
            <v>10</v>
          </cell>
        </row>
        <row r="677">
          <cell r="A677">
            <v>250104002</v>
          </cell>
        </row>
        <row r="678">
          <cell r="A678" t="str">
            <v>250104002a</v>
          </cell>
          <cell r="F678">
            <v>20</v>
          </cell>
          <cell r="G678">
            <v>20</v>
          </cell>
          <cell r="H678">
            <v>20</v>
          </cell>
        </row>
        <row r="679">
          <cell r="A679" t="str">
            <v>250104002b</v>
          </cell>
          <cell r="F679">
            <v>250</v>
          </cell>
          <cell r="G679">
            <v>250</v>
          </cell>
          <cell r="H679">
            <v>250</v>
          </cell>
        </row>
        <row r="680">
          <cell r="A680" t="str">
            <v>250104002c</v>
          </cell>
          <cell r="F680">
            <v>20</v>
          </cell>
          <cell r="G680">
            <v>20</v>
          </cell>
          <cell r="H680">
            <v>20</v>
          </cell>
        </row>
        <row r="681">
          <cell r="A681">
            <v>250104003</v>
          </cell>
          <cell r="F681">
            <v>10</v>
          </cell>
          <cell r="G681">
            <v>10</v>
          </cell>
          <cell r="H681">
            <v>10</v>
          </cell>
        </row>
        <row r="682">
          <cell r="A682">
            <v>250104004</v>
          </cell>
        </row>
        <row r="683">
          <cell r="A683" t="str">
            <v>250104004a</v>
          </cell>
          <cell r="F683">
            <v>8</v>
          </cell>
          <cell r="G683">
            <v>8</v>
          </cell>
          <cell r="H683">
            <v>8</v>
          </cell>
        </row>
        <row r="684">
          <cell r="A684" t="str">
            <v>250104004b</v>
          </cell>
          <cell r="F684">
            <v>30</v>
          </cell>
          <cell r="G684">
            <v>30</v>
          </cell>
          <cell r="H684">
            <v>30</v>
          </cell>
        </row>
        <row r="685">
          <cell r="A685">
            <v>250104005</v>
          </cell>
          <cell r="F685">
            <v>10</v>
          </cell>
          <cell r="G685">
            <v>10</v>
          </cell>
          <cell r="H685">
            <v>10</v>
          </cell>
        </row>
        <row r="686">
          <cell r="A686">
            <v>250104006</v>
          </cell>
          <cell r="F686">
            <v>10</v>
          </cell>
          <cell r="G686">
            <v>10</v>
          </cell>
          <cell r="H686">
            <v>10</v>
          </cell>
          <cell r="I686" t="str">
            <v>定量100元</v>
          </cell>
        </row>
        <row r="687">
          <cell r="A687">
            <v>250104007</v>
          </cell>
          <cell r="F687">
            <v>30</v>
          </cell>
          <cell r="G687">
            <v>30</v>
          </cell>
          <cell r="H687">
            <v>30</v>
          </cell>
        </row>
        <row r="688">
          <cell r="A688">
            <v>250104008</v>
          </cell>
          <cell r="F688">
            <v>40</v>
          </cell>
          <cell r="G688">
            <v>40</v>
          </cell>
          <cell r="H688">
            <v>40</v>
          </cell>
        </row>
        <row r="689">
          <cell r="A689">
            <v>250104009</v>
          </cell>
          <cell r="F689" t="str">
            <v>市场调节价</v>
          </cell>
        </row>
        <row r="690">
          <cell r="A690" t="str">
            <v>250104009a</v>
          </cell>
          <cell r="F690" t="str">
            <v>市场调节价</v>
          </cell>
        </row>
        <row r="691">
          <cell r="A691">
            <v>250104010</v>
          </cell>
          <cell r="F691">
            <v>40</v>
          </cell>
          <cell r="G691">
            <v>40</v>
          </cell>
          <cell r="H691">
            <v>40</v>
          </cell>
        </row>
        <row r="692">
          <cell r="A692">
            <v>250104011</v>
          </cell>
          <cell r="F692">
            <v>25</v>
          </cell>
          <cell r="G692">
            <v>25</v>
          </cell>
          <cell r="H692">
            <v>25</v>
          </cell>
        </row>
        <row r="693">
          <cell r="A693">
            <v>250104012</v>
          </cell>
          <cell r="F693">
            <v>6</v>
          </cell>
          <cell r="G693">
            <v>6</v>
          </cell>
          <cell r="H693">
            <v>6</v>
          </cell>
        </row>
        <row r="694">
          <cell r="A694">
            <v>250104013</v>
          </cell>
          <cell r="F694">
            <v>10</v>
          </cell>
          <cell r="G694">
            <v>10</v>
          </cell>
          <cell r="H694">
            <v>10</v>
          </cell>
        </row>
        <row r="695">
          <cell r="A695">
            <v>250104014</v>
          </cell>
          <cell r="F695">
            <v>5</v>
          </cell>
          <cell r="G695">
            <v>5</v>
          </cell>
          <cell r="H695">
            <v>5</v>
          </cell>
          <cell r="I695" t="str">
            <v>加测“阴道分泌物唾液苷酶”、“白细胞酯酶”、“过氧化氢浓度”每项加收7元</v>
          </cell>
        </row>
        <row r="696">
          <cell r="A696">
            <v>250104015</v>
          </cell>
          <cell r="F696">
            <v>5</v>
          </cell>
          <cell r="G696">
            <v>5</v>
          </cell>
          <cell r="H696">
            <v>5</v>
          </cell>
        </row>
        <row r="697">
          <cell r="A697">
            <v>250104016</v>
          </cell>
          <cell r="F697">
            <v>6</v>
          </cell>
          <cell r="G697">
            <v>6</v>
          </cell>
          <cell r="H697">
            <v>6</v>
          </cell>
        </row>
        <row r="698">
          <cell r="A698">
            <v>250104017</v>
          </cell>
          <cell r="F698">
            <v>10</v>
          </cell>
          <cell r="G698">
            <v>10</v>
          </cell>
          <cell r="H698">
            <v>10</v>
          </cell>
        </row>
        <row r="699">
          <cell r="A699">
            <v>250104018</v>
          </cell>
          <cell r="F699">
            <v>5</v>
          </cell>
          <cell r="G699">
            <v>5</v>
          </cell>
          <cell r="H699">
            <v>5</v>
          </cell>
        </row>
        <row r="700">
          <cell r="A700">
            <v>250104019</v>
          </cell>
        </row>
        <row r="701">
          <cell r="A701" t="str">
            <v>250104019a</v>
          </cell>
          <cell r="F701">
            <v>10</v>
          </cell>
          <cell r="G701">
            <v>10</v>
          </cell>
          <cell r="H701">
            <v>10</v>
          </cell>
        </row>
        <row r="702">
          <cell r="A702" t="str">
            <v>250104019b</v>
          </cell>
          <cell r="F702">
            <v>50</v>
          </cell>
          <cell r="G702">
            <v>50</v>
          </cell>
          <cell r="H702">
            <v>50</v>
          </cell>
        </row>
        <row r="703">
          <cell r="A703">
            <v>250104020</v>
          </cell>
          <cell r="F703">
            <v>50</v>
          </cell>
          <cell r="G703">
            <v>50</v>
          </cell>
          <cell r="H703">
            <v>50</v>
          </cell>
        </row>
        <row r="704">
          <cell r="A704">
            <v>250104021</v>
          </cell>
          <cell r="F704">
            <v>10</v>
          </cell>
          <cell r="G704">
            <v>10</v>
          </cell>
          <cell r="H704">
            <v>10</v>
          </cell>
        </row>
        <row r="705">
          <cell r="A705">
            <v>250104022</v>
          </cell>
          <cell r="F705" t="str">
            <v>市场调节价</v>
          </cell>
        </row>
        <row r="706">
          <cell r="A706">
            <v>250104023</v>
          </cell>
          <cell r="F706">
            <v>10</v>
          </cell>
          <cell r="G706">
            <v>10</v>
          </cell>
          <cell r="H706">
            <v>10</v>
          </cell>
        </row>
        <row r="707">
          <cell r="A707">
            <v>250104024</v>
          </cell>
          <cell r="F707" t="str">
            <v>市场调节价</v>
          </cell>
        </row>
        <row r="708">
          <cell r="A708">
            <v>250104025</v>
          </cell>
          <cell r="F708">
            <v>10</v>
          </cell>
          <cell r="G708">
            <v>10</v>
          </cell>
          <cell r="H708">
            <v>10</v>
          </cell>
        </row>
        <row r="709">
          <cell r="A709">
            <v>250104026</v>
          </cell>
          <cell r="F709">
            <v>200</v>
          </cell>
          <cell r="G709">
            <v>200</v>
          </cell>
          <cell r="H709">
            <v>200</v>
          </cell>
        </row>
        <row r="710">
          <cell r="A710">
            <v>250104027</v>
          </cell>
          <cell r="F710">
            <v>80</v>
          </cell>
          <cell r="G710">
            <v>80</v>
          </cell>
          <cell r="H710">
            <v>80</v>
          </cell>
        </row>
        <row r="711">
          <cell r="A711">
            <v>250104028</v>
          </cell>
          <cell r="F711">
            <v>80</v>
          </cell>
          <cell r="G711">
            <v>80</v>
          </cell>
          <cell r="H711">
            <v>80</v>
          </cell>
        </row>
        <row r="712">
          <cell r="A712">
            <v>250104029</v>
          </cell>
          <cell r="F712">
            <v>180</v>
          </cell>
          <cell r="G712">
            <v>180</v>
          </cell>
          <cell r="H712">
            <v>180</v>
          </cell>
        </row>
        <row r="713">
          <cell r="A713">
            <v>250104030</v>
          </cell>
          <cell r="F713">
            <v>80</v>
          </cell>
          <cell r="G713">
            <v>80</v>
          </cell>
          <cell r="H713">
            <v>80</v>
          </cell>
        </row>
        <row r="714">
          <cell r="A714">
            <v>250104031</v>
          </cell>
          <cell r="F714">
            <v>80</v>
          </cell>
          <cell r="G714">
            <v>80</v>
          </cell>
          <cell r="H714">
            <v>80</v>
          </cell>
        </row>
        <row r="715">
          <cell r="A715">
            <v>250104032</v>
          </cell>
          <cell r="F715">
            <v>129</v>
          </cell>
          <cell r="G715">
            <v>129</v>
          </cell>
          <cell r="H715">
            <v>129</v>
          </cell>
        </row>
        <row r="716">
          <cell r="A716">
            <v>250104033</v>
          </cell>
          <cell r="F716" t="str">
            <v>市场调节价</v>
          </cell>
        </row>
        <row r="717">
          <cell r="A717">
            <v>250104034</v>
          </cell>
          <cell r="F717" t="str">
            <v>市场调节价</v>
          </cell>
        </row>
        <row r="718">
          <cell r="A718">
            <v>250104035</v>
          </cell>
          <cell r="F718">
            <v>75</v>
          </cell>
          <cell r="G718">
            <v>75</v>
          </cell>
          <cell r="H718">
            <v>75</v>
          </cell>
        </row>
        <row r="719">
          <cell r="A719">
            <v>2502</v>
          </cell>
        </row>
        <row r="720">
          <cell r="A720">
            <v>250201</v>
          </cell>
        </row>
        <row r="721">
          <cell r="A721">
            <v>250201001</v>
          </cell>
          <cell r="F721">
            <v>190</v>
          </cell>
          <cell r="G721">
            <v>190</v>
          </cell>
          <cell r="H721">
            <v>190</v>
          </cell>
          <cell r="I721" t="str">
            <v>图文报告20元</v>
          </cell>
        </row>
        <row r="722">
          <cell r="A722">
            <v>250201002</v>
          </cell>
          <cell r="F722">
            <v>10</v>
          </cell>
          <cell r="G722">
            <v>10</v>
          </cell>
          <cell r="H722">
            <v>10</v>
          </cell>
        </row>
        <row r="723">
          <cell r="A723">
            <v>250201003</v>
          </cell>
          <cell r="F723">
            <v>10</v>
          </cell>
          <cell r="G723">
            <v>10</v>
          </cell>
          <cell r="H723">
            <v>10</v>
          </cell>
        </row>
        <row r="724">
          <cell r="A724">
            <v>250201004</v>
          </cell>
        </row>
        <row r="725">
          <cell r="A725" t="str">
            <v>250201004a</v>
          </cell>
          <cell r="F725">
            <v>30</v>
          </cell>
          <cell r="G725">
            <v>30</v>
          </cell>
          <cell r="H725">
            <v>30</v>
          </cell>
        </row>
        <row r="726">
          <cell r="A726" t="str">
            <v>250201004b</v>
          </cell>
          <cell r="F726">
            <v>150</v>
          </cell>
          <cell r="G726">
            <v>150</v>
          </cell>
          <cell r="H726">
            <v>150</v>
          </cell>
        </row>
        <row r="727">
          <cell r="A727">
            <v>250201005</v>
          </cell>
          <cell r="F727">
            <v>100</v>
          </cell>
          <cell r="G727">
            <v>100</v>
          </cell>
          <cell r="H727">
            <v>100</v>
          </cell>
        </row>
        <row r="728">
          <cell r="A728">
            <v>250201006</v>
          </cell>
        </row>
        <row r="729">
          <cell r="A729" t="str">
            <v>250201006a</v>
          </cell>
          <cell r="F729">
            <v>35</v>
          </cell>
          <cell r="G729">
            <v>35</v>
          </cell>
          <cell r="H729">
            <v>35</v>
          </cell>
        </row>
        <row r="730">
          <cell r="A730" t="str">
            <v>250201006b</v>
          </cell>
          <cell r="F730">
            <v>35</v>
          </cell>
          <cell r="G730">
            <v>35</v>
          </cell>
          <cell r="H730">
            <v>35</v>
          </cell>
        </row>
        <row r="731">
          <cell r="A731" t="str">
            <v>250201006c</v>
          </cell>
          <cell r="F731">
            <v>80</v>
          </cell>
          <cell r="G731">
            <v>80</v>
          </cell>
          <cell r="H731">
            <v>80</v>
          </cell>
        </row>
        <row r="732">
          <cell r="A732">
            <v>250201007</v>
          </cell>
          <cell r="F732">
            <v>22</v>
          </cell>
          <cell r="G732">
            <v>22</v>
          </cell>
          <cell r="H732">
            <v>22</v>
          </cell>
          <cell r="I732" t="str">
            <v>每种特殊染色计为一项</v>
          </cell>
        </row>
        <row r="733">
          <cell r="A733">
            <v>250201008</v>
          </cell>
          <cell r="F733" t="str">
            <v>市场调节价</v>
          </cell>
        </row>
        <row r="734">
          <cell r="A734">
            <v>250201009</v>
          </cell>
          <cell r="F734" t="str">
            <v>市场调节价</v>
          </cell>
        </row>
        <row r="735">
          <cell r="A735">
            <v>250201010</v>
          </cell>
          <cell r="F735" t="str">
            <v>市场调节价</v>
          </cell>
        </row>
        <row r="736">
          <cell r="A736">
            <v>250202</v>
          </cell>
        </row>
        <row r="737">
          <cell r="A737">
            <v>250202001</v>
          </cell>
          <cell r="F737">
            <v>6</v>
          </cell>
          <cell r="G737">
            <v>6</v>
          </cell>
          <cell r="H737">
            <v>6</v>
          </cell>
        </row>
        <row r="738">
          <cell r="A738">
            <v>250202002</v>
          </cell>
          <cell r="F738">
            <v>14</v>
          </cell>
          <cell r="G738">
            <v>14</v>
          </cell>
          <cell r="H738">
            <v>14</v>
          </cell>
        </row>
        <row r="739">
          <cell r="A739">
            <v>250202003</v>
          </cell>
        </row>
        <row r="740">
          <cell r="A740" t="str">
            <v>250202003a</v>
          </cell>
          <cell r="F740">
            <v>5</v>
          </cell>
          <cell r="G740">
            <v>5</v>
          </cell>
          <cell r="H740">
            <v>5</v>
          </cell>
        </row>
        <row r="741">
          <cell r="A741" t="str">
            <v>250202003b</v>
          </cell>
          <cell r="F741">
            <v>20</v>
          </cell>
          <cell r="G741">
            <v>20</v>
          </cell>
          <cell r="H741">
            <v>20</v>
          </cell>
        </row>
        <row r="742">
          <cell r="A742">
            <v>250202004</v>
          </cell>
          <cell r="F742">
            <v>6</v>
          </cell>
          <cell r="G742">
            <v>6</v>
          </cell>
          <cell r="H742">
            <v>6</v>
          </cell>
        </row>
        <row r="743">
          <cell r="A743">
            <v>250202005</v>
          </cell>
          <cell r="F743">
            <v>22</v>
          </cell>
          <cell r="G743">
            <v>22</v>
          </cell>
          <cell r="H743">
            <v>22</v>
          </cell>
        </row>
        <row r="744">
          <cell r="A744">
            <v>250202006</v>
          </cell>
          <cell r="F744">
            <v>10</v>
          </cell>
          <cell r="G744">
            <v>10</v>
          </cell>
          <cell r="H744">
            <v>10</v>
          </cell>
        </row>
        <row r="745">
          <cell r="A745">
            <v>250202007</v>
          </cell>
          <cell r="F745">
            <v>20</v>
          </cell>
          <cell r="G745">
            <v>20</v>
          </cell>
          <cell r="H745">
            <v>20</v>
          </cell>
        </row>
        <row r="746">
          <cell r="A746">
            <v>250202008</v>
          </cell>
          <cell r="F746">
            <v>13</v>
          </cell>
          <cell r="G746">
            <v>13</v>
          </cell>
          <cell r="H746">
            <v>13</v>
          </cell>
        </row>
        <row r="747">
          <cell r="A747">
            <v>250202009</v>
          </cell>
          <cell r="F747">
            <v>5</v>
          </cell>
          <cell r="G747">
            <v>5</v>
          </cell>
          <cell r="H747">
            <v>5</v>
          </cell>
        </row>
        <row r="748">
          <cell r="A748">
            <v>250202010</v>
          </cell>
          <cell r="F748">
            <v>5</v>
          </cell>
          <cell r="G748">
            <v>5</v>
          </cell>
          <cell r="H748">
            <v>5</v>
          </cell>
        </row>
        <row r="749">
          <cell r="A749">
            <v>250202011</v>
          </cell>
          <cell r="F749">
            <v>5</v>
          </cell>
          <cell r="G749">
            <v>5</v>
          </cell>
          <cell r="H749">
            <v>5</v>
          </cell>
        </row>
        <row r="750">
          <cell r="A750">
            <v>250202012</v>
          </cell>
          <cell r="F750">
            <v>13</v>
          </cell>
          <cell r="G750">
            <v>13</v>
          </cell>
          <cell r="H750">
            <v>13</v>
          </cell>
        </row>
        <row r="751">
          <cell r="A751">
            <v>250202013</v>
          </cell>
          <cell r="F751">
            <v>8</v>
          </cell>
          <cell r="G751">
            <v>8</v>
          </cell>
          <cell r="H751">
            <v>8</v>
          </cell>
        </row>
        <row r="752">
          <cell r="A752">
            <v>250202014</v>
          </cell>
          <cell r="F752">
            <v>10</v>
          </cell>
          <cell r="G752">
            <v>10</v>
          </cell>
          <cell r="H752">
            <v>10</v>
          </cell>
        </row>
        <row r="753">
          <cell r="A753">
            <v>250202015</v>
          </cell>
          <cell r="F753">
            <v>20</v>
          </cell>
          <cell r="G753">
            <v>20</v>
          </cell>
          <cell r="H753">
            <v>20</v>
          </cell>
        </row>
        <row r="754">
          <cell r="A754">
            <v>250202016</v>
          </cell>
          <cell r="F754">
            <v>10</v>
          </cell>
          <cell r="G754">
            <v>10</v>
          </cell>
          <cell r="H754">
            <v>10</v>
          </cell>
        </row>
        <row r="755">
          <cell r="A755">
            <v>250202017</v>
          </cell>
          <cell r="F755">
            <v>9</v>
          </cell>
          <cell r="G755">
            <v>9</v>
          </cell>
          <cell r="H755">
            <v>9</v>
          </cell>
        </row>
        <row r="756">
          <cell r="A756">
            <v>250202018</v>
          </cell>
          <cell r="F756">
            <v>10</v>
          </cell>
          <cell r="G756">
            <v>10</v>
          </cell>
          <cell r="H756">
            <v>10</v>
          </cell>
        </row>
        <row r="757">
          <cell r="A757">
            <v>250202019</v>
          </cell>
          <cell r="F757">
            <v>6</v>
          </cell>
          <cell r="G757">
            <v>6</v>
          </cell>
          <cell r="H757">
            <v>6</v>
          </cell>
        </row>
        <row r="758">
          <cell r="A758">
            <v>250202020</v>
          </cell>
          <cell r="F758">
            <v>20</v>
          </cell>
          <cell r="G758">
            <v>20</v>
          </cell>
          <cell r="H758">
            <v>20</v>
          </cell>
        </row>
        <row r="759">
          <cell r="A759">
            <v>250202021</v>
          </cell>
          <cell r="F759">
            <v>25</v>
          </cell>
          <cell r="G759">
            <v>25</v>
          </cell>
          <cell r="H759">
            <v>25</v>
          </cell>
        </row>
        <row r="760">
          <cell r="A760">
            <v>250202022</v>
          </cell>
          <cell r="F760">
            <v>15</v>
          </cell>
          <cell r="G760">
            <v>15</v>
          </cell>
          <cell r="H760">
            <v>15</v>
          </cell>
        </row>
        <row r="761">
          <cell r="A761">
            <v>250202023</v>
          </cell>
          <cell r="F761">
            <v>5</v>
          </cell>
          <cell r="G761">
            <v>5</v>
          </cell>
          <cell r="H761">
            <v>5</v>
          </cell>
        </row>
        <row r="762">
          <cell r="A762">
            <v>250202024</v>
          </cell>
          <cell r="F762">
            <v>5</v>
          </cell>
          <cell r="G762">
            <v>5</v>
          </cell>
          <cell r="H762">
            <v>5</v>
          </cell>
        </row>
        <row r="763">
          <cell r="A763">
            <v>250202025</v>
          </cell>
          <cell r="F763">
            <v>5</v>
          </cell>
          <cell r="G763">
            <v>5</v>
          </cell>
          <cell r="H763">
            <v>5</v>
          </cell>
        </row>
        <row r="764">
          <cell r="A764">
            <v>250202026</v>
          </cell>
        </row>
        <row r="765">
          <cell r="A765" t="str">
            <v>250202026a</v>
          </cell>
          <cell r="F765">
            <v>15</v>
          </cell>
          <cell r="G765">
            <v>15</v>
          </cell>
          <cell r="H765">
            <v>15</v>
          </cell>
        </row>
        <row r="766">
          <cell r="A766" t="str">
            <v>250202026b</v>
          </cell>
          <cell r="F766">
            <v>80</v>
          </cell>
          <cell r="G766">
            <v>80</v>
          </cell>
          <cell r="H766">
            <v>80</v>
          </cell>
        </row>
        <row r="767">
          <cell r="A767">
            <v>250202027</v>
          </cell>
          <cell r="F767">
            <v>10</v>
          </cell>
          <cell r="G767">
            <v>10</v>
          </cell>
          <cell r="H767">
            <v>10</v>
          </cell>
        </row>
        <row r="768">
          <cell r="A768">
            <v>250202028</v>
          </cell>
          <cell r="F768">
            <v>8</v>
          </cell>
          <cell r="G768">
            <v>8</v>
          </cell>
          <cell r="H768">
            <v>8</v>
          </cell>
        </row>
        <row r="769">
          <cell r="A769">
            <v>250202029</v>
          </cell>
          <cell r="F769">
            <v>8</v>
          </cell>
          <cell r="G769">
            <v>8</v>
          </cell>
          <cell r="H769">
            <v>8</v>
          </cell>
        </row>
        <row r="770">
          <cell r="A770">
            <v>250202030</v>
          </cell>
          <cell r="F770">
            <v>6.4</v>
          </cell>
          <cell r="G770">
            <v>6.4</v>
          </cell>
          <cell r="H770">
            <v>6.4</v>
          </cell>
        </row>
        <row r="771">
          <cell r="A771">
            <v>250202031</v>
          </cell>
          <cell r="F771">
            <v>5</v>
          </cell>
          <cell r="G771">
            <v>5</v>
          </cell>
          <cell r="H771">
            <v>5</v>
          </cell>
          <cell r="I771" t="str">
            <v>每项检测计费一次</v>
          </cell>
        </row>
        <row r="772">
          <cell r="A772">
            <v>250202032</v>
          </cell>
          <cell r="F772">
            <v>8</v>
          </cell>
          <cell r="G772">
            <v>8</v>
          </cell>
          <cell r="H772">
            <v>8</v>
          </cell>
        </row>
        <row r="773">
          <cell r="A773">
            <v>250202033</v>
          </cell>
          <cell r="F773">
            <v>8</v>
          </cell>
          <cell r="G773">
            <v>8</v>
          </cell>
          <cell r="H773">
            <v>8</v>
          </cell>
        </row>
        <row r="774">
          <cell r="A774">
            <v>250202034</v>
          </cell>
          <cell r="F774">
            <v>14</v>
          </cell>
          <cell r="G774">
            <v>14</v>
          </cell>
          <cell r="H774">
            <v>14</v>
          </cell>
          <cell r="I774" t="str">
            <v>每项检测计费一次</v>
          </cell>
        </row>
        <row r="775">
          <cell r="A775">
            <v>250202035</v>
          </cell>
          <cell r="F775">
            <v>15</v>
          </cell>
          <cell r="G775">
            <v>15</v>
          </cell>
          <cell r="H775">
            <v>15</v>
          </cell>
        </row>
        <row r="776">
          <cell r="A776">
            <v>250202036</v>
          </cell>
          <cell r="F776" t="str">
            <v>市场调节价</v>
          </cell>
        </row>
        <row r="777">
          <cell r="A777">
            <v>250202037</v>
          </cell>
          <cell r="F777" t="str">
            <v>市场调节价</v>
          </cell>
        </row>
        <row r="778">
          <cell r="A778">
            <v>250202038</v>
          </cell>
          <cell r="F778" t="str">
            <v>市场调节价</v>
          </cell>
        </row>
        <row r="779">
          <cell r="A779">
            <v>250202039</v>
          </cell>
          <cell r="F779">
            <v>50</v>
          </cell>
          <cell r="G779">
            <v>50</v>
          </cell>
          <cell r="H779">
            <v>50</v>
          </cell>
        </row>
        <row r="780">
          <cell r="A780">
            <v>250202040</v>
          </cell>
          <cell r="F780">
            <v>13</v>
          </cell>
          <cell r="G780">
            <v>13</v>
          </cell>
          <cell r="H780">
            <v>13</v>
          </cell>
        </row>
        <row r="781">
          <cell r="A781">
            <v>250202041</v>
          </cell>
          <cell r="F781">
            <v>17</v>
          </cell>
          <cell r="G781">
            <v>17</v>
          </cell>
          <cell r="H781">
            <v>17</v>
          </cell>
        </row>
        <row r="782">
          <cell r="A782">
            <v>250202042</v>
          </cell>
          <cell r="F782">
            <v>100</v>
          </cell>
          <cell r="G782">
            <v>100</v>
          </cell>
          <cell r="H782">
            <v>100</v>
          </cell>
        </row>
        <row r="783">
          <cell r="A783">
            <v>250202043</v>
          </cell>
          <cell r="F783" t="str">
            <v>市场调节价</v>
          </cell>
        </row>
        <row r="784">
          <cell r="A784">
            <v>250203</v>
          </cell>
        </row>
        <row r="785">
          <cell r="A785">
            <v>250203001</v>
          </cell>
          <cell r="I785" t="str">
            <v>每项检测计费一次</v>
          </cell>
        </row>
        <row r="786">
          <cell r="A786" t="str">
            <v>250203001a</v>
          </cell>
          <cell r="F786">
            <v>30</v>
          </cell>
          <cell r="G786">
            <v>30</v>
          </cell>
          <cell r="H786">
            <v>30</v>
          </cell>
        </row>
        <row r="787">
          <cell r="A787" t="str">
            <v>250203001b</v>
          </cell>
          <cell r="F787">
            <v>80</v>
          </cell>
          <cell r="G787">
            <v>80</v>
          </cell>
          <cell r="H787">
            <v>80</v>
          </cell>
        </row>
        <row r="788">
          <cell r="A788">
            <v>250203002</v>
          </cell>
        </row>
        <row r="789">
          <cell r="A789" t="str">
            <v>250203002a</v>
          </cell>
          <cell r="F789">
            <v>30</v>
          </cell>
          <cell r="G789">
            <v>30</v>
          </cell>
          <cell r="H789">
            <v>30</v>
          </cell>
        </row>
        <row r="790">
          <cell r="A790" t="str">
            <v>250203002b</v>
          </cell>
          <cell r="F790">
            <v>70</v>
          </cell>
          <cell r="G790">
            <v>70</v>
          </cell>
          <cell r="H790">
            <v>70</v>
          </cell>
        </row>
        <row r="791">
          <cell r="A791">
            <v>250203003</v>
          </cell>
          <cell r="I791" t="str">
            <v>每项检测计费一次</v>
          </cell>
        </row>
        <row r="792">
          <cell r="A792" t="str">
            <v>250203003a</v>
          </cell>
          <cell r="F792">
            <v>30</v>
          </cell>
          <cell r="G792">
            <v>30</v>
          </cell>
          <cell r="H792">
            <v>30</v>
          </cell>
        </row>
        <row r="793">
          <cell r="A793" t="str">
            <v>250203003b</v>
          </cell>
          <cell r="F793">
            <v>65</v>
          </cell>
          <cell r="G793">
            <v>65</v>
          </cell>
          <cell r="H793">
            <v>65</v>
          </cell>
        </row>
        <row r="794">
          <cell r="A794">
            <v>250203004</v>
          </cell>
          <cell r="F794">
            <v>43</v>
          </cell>
          <cell r="G794">
            <v>43</v>
          </cell>
          <cell r="H794">
            <v>43</v>
          </cell>
          <cell r="I794" t="str">
            <v>流式细胞仪法</v>
          </cell>
        </row>
        <row r="795">
          <cell r="A795">
            <v>250203005</v>
          </cell>
          <cell r="F795">
            <v>40</v>
          </cell>
          <cell r="G795">
            <v>40</v>
          </cell>
          <cell r="H795">
            <v>40</v>
          </cell>
          <cell r="I795" t="str">
            <v>流式细胞仪法</v>
          </cell>
        </row>
        <row r="796">
          <cell r="A796">
            <v>250203006</v>
          </cell>
          <cell r="F796">
            <v>5</v>
          </cell>
          <cell r="G796">
            <v>5</v>
          </cell>
          <cell r="H796">
            <v>5</v>
          </cell>
        </row>
        <row r="797">
          <cell r="A797">
            <v>250203007</v>
          </cell>
          <cell r="F797">
            <v>5</v>
          </cell>
          <cell r="G797">
            <v>5</v>
          </cell>
          <cell r="H797">
            <v>5</v>
          </cell>
        </row>
        <row r="798">
          <cell r="A798">
            <v>250203008</v>
          </cell>
          <cell r="F798">
            <v>40</v>
          </cell>
          <cell r="G798">
            <v>40</v>
          </cell>
          <cell r="H798">
            <v>40</v>
          </cell>
        </row>
        <row r="799">
          <cell r="A799">
            <v>250203009</v>
          </cell>
        </row>
        <row r="800">
          <cell r="A800" t="str">
            <v>250203009a</v>
          </cell>
          <cell r="F800">
            <v>25</v>
          </cell>
          <cell r="G800">
            <v>25</v>
          </cell>
          <cell r="H800">
            <v>25</v>
          </cell>
        </row>
        <row r="801">
          <cell r="A801" t="str">
            <v>250203009b</v>
          </cell>
          <cell r="F801">
            <v>80</v>
          </cell>
          <cell r="G801">
            <v>80</v>
          </cell>
          <cell r="H801">
            <v>80</v>
          </cell>
        </row>
        <row r="802">
          <cell r="A802">
            <v>250203010</v>
          </cell>
          <cell r="F802">
            <v>10</v>
          </cell>
          <cell r="G802">
            <v>10</v>
          </cell>
          <cell r="H802">
            <v>10</v>
          </cell>
          <cell r="I802" t="str">
            <v>酶免法</v>
          </cell>
        </row>
        <row r="803">
          <cell r="A803">
            <v>250203011</v>
          </cell>
          <cell r="F803">
            <v>20</v>
          </cell>
          <cell r="G803">
            <v>20</v>
          </cell>
          <cell r="H803">
            <v>20</v>
          </cell>
          <cell r="I803" t="str">
            <v>流式细胞仪法加收40元</v>
          </cell>
        </row>
        <row r="804">
          <cell r="A804">
            <v>250203012</v>
          </cell>
          <cell r="F804">
            <v>20</v>
          </cell>
          <cell r="G804">
            <v>20</v>
          </cell>
          <cell r="H804">
            <v>20</v>
          </cell>
        </row>
        <row r="805">
          <cell r="A805">
            <v>250203013</v>
          </cell>
          <cell r="F805">
            <v>40</v>
          </cell>
          <cell r="G805">
            <v>40</v>
          </cell>
          <cell r="H805">
            <v>40</v>
          </cell>
          <cell r="I805" t="str">
            <v>放免法或酶免法</v>
          </cell>
        </row>
        <row r="806">
          <cell r="A806">
            <v>250203014</v>
          </cell>
          <cell r="F806" t="str">
            <v>市场调节价</v>
          </cell>
        </row>
        <row r="807">
          <cell r="A807">
            <v>250203015</v>
          </cell>
          <cell r="F807" t="str">
            <v>市场调节价</v>
          </cell>
        </row>
        <row r="808">
          <cell r="A808">
            <v>250203016</v>
          </cell>
          <cell r="F808" t="str">
            <v>市场调节价</v>
          </cell>
        </row>
        <row r="809">
          <cell r="A809">
            <v>250203017</v>
          </cell>
          <cell r="F809" t="str">
            <v>市场调节价</v>
          </cell>
        </row>
        <row r="810">
          <cell r="A810">
            <v>250203018</v>
          </cell>
          <cell r="F810">
            <v>3</v>
          </cell>
          <cell r="G810">
            <v>3</v>
          </cell>
          <cell r="H810">
            <v>3</v>
          </cell>
        </row>
        <row r="811">
          <cell r="A811">
            <v>250203019</v>
          </cell>
          <cell r="F811">
            <v>36</v>
          </cell>
          <cell r="G811">
            <v>36</v>
          </cell>
          <cell r="H811">
            <v>36</v>
          </cell>
          <cell r="I811" t="str">
            <v>免疫法</v>
          </cell>
        </row>
        <row r="812">
          <cell r="A812">
            <v>250203020</v>
          </cell>
          <cell r="F812">
            <v>12</v>
          </cell>
          <cell r="G812">
            <v>12</v>
          </cell>
          <cell r="H812">
            <v>12</v>
          </cell>
          <cell r="I812" t="str">
            <v>仪器法</v>
          </cell>
        </row>
        <row r="813">
          <cell r="A813" t="str">
            <v>250203020a</v>
          </cell>
          <cell r="F813">
            <v>80</v>
          </cell>
          <cell r="G813">
            <v>80</v>
          </cell>
          <cell r="H813">
            <v>80</v>
          </cell>
        </row>
        <row r="814">
          <cell r="A814">
            <v>250203021</v>
          </cell>
          <cell r="F814">
            <v>10</v>
          </cell>
          <cell r="G814">
            <v>10</v>
          </cell>
          <cell r="H814">
            <v>10</v>
          </cell>
          <cell r="I814" t="str">
            <v>仪器法</v>
          </cell>
        </row>
        <row r="815">
          <cell r="A815">
            <v>250203022</v>
          </cell>
          <cell r="F815">
            <v>25</v>
          </cell>
          <cell r="G815">
            <v>25</v>
          </cell>
          <cell r="H815">
            <v>25</v>
          </cell>
          <cell r="I815" t="str">
            <v>仪器法</v>
          </cell>
        </row>
        <row r="816">
          <cell r="A816">
            <v>250203023</v>
          </cell>
          <cell r="F816">
            <v>20</v>
          </cell>
          <cell r="G816">
            <v>20</v>
          </cell>
          <cell r="H816">
            <v>20</v>
          </cell>
          <cell r="I816" t="str">
            <v>仪器法</v>
          </cell>
        </row>
        <row r="817">
          <cell r="A817">
            <v>250203024</v>
          </cell>
          <cell r="F817">
            <v>10</v>
          </cell>
          <cell r="G817">
            <v>10</v>
          </cell>
          <cell r="H817">
            <v>10</v>
          </cell>
          <cell r="I817" t="str">
            <v>仪器法</v>
          </cell>
        </row>
        <row r="818">
          <cell r="A818">
            <v>250203025</v>
          </cell>
          <cell r="F818">
            <v>15</v>
          </cell>
          <cell r="G818">
            <v>15</v>
          </cell>
          <cell r="H818">
            <v>15</v>
          </cell>
          <cell r="I818" t="str">
            <v>仪器法</v>
          </cell>
        </row>
        <row r="819">
          <cell r="A819">
            <v>250203026</v>
          </cell>
          <cell r="F819">
            <v>10</v>
          </cell>
          <cell r="G819">
            <v>10</v>
          </cell>
          <cell r="H819">
            <v>10</v>
          </cell>
          <cell r="I819" t="str">
            <v>仪器法</v>
          </cell>
        </row>
        <row r="820">
          <cell r="A820">
            <v>250203027</v>
          </cell>
          <cell r="F820">
            <v>21</v>
          </cell>
          <cell r="G820">
            <v>21</v>
          </cell>
          <cell r="H820">
            <v>21</v>
          </cell>
          <cell r="I820" t="str">
            <v>仪器法</v>
          </cell>
        </row>
        <row r="821">
          <cell r="A821">
            <v>250203028</v>
          </cell>
          <cell r="F821">
            <v>10</v>
          </cell>
          <cell r="G821">
            <v>10</v>
          </cell>
          <cell r="H821">
            <v>10</v>
          </cell>
          <cell r="I821" t="str">
            <v>仪器法</v>
          </cell>
        </row>
        <row r="822">
          <cell r="A822">
            <v>250203029</v>
          </cell>
          <cell r="F822" t="str">
            <v>市场调节价</v>
          </cell>
          <cell r="I822" t="str">
            <v>仪器法</v>
          </cell>
        </row>
        <row r="823">
          <cell r="A823">
            <v>250203030</v>
          </cell>
          <cell r="F823">
            <v>15</v>
          </cell>
          <cell r="G823">
            <v>15</v>
          </cell>
          <cell r="H823">
            <v>15</v>
          </cell>
          <cell r="I823" t="str">
            <v>仪器法</v>
          </cell>
        </row>
        <row r="824">
          <cell r="A824">
            <v>250203031</v>
          </cell>
          <cell r="F824">
            <v>100</v>
          </cell>
          <cell r="G824">
            <v>100</v>
          </cell>
          <cell r="H824">
            <v>100</v>
          </cell>
          <cell r="I824" t="str">
            <v>每种因子检测计费一次，仪器法</v>
          </cell>
        </row>
        <row r="825">
          <cell r="A825">
            <v>250203032</v>
          </cell>
        </row>
        <row r="826">
          <cell r="A826" t="str">
            <v>250203032a</v>
          </cell>
          <cell r="F826">
            <v>30</v>
          </cell>
          <cell r="G826">
            <v>30</v>
          </cell>
          <cell r="H826">
            <v>30</v>
          </cell>
        </row>
        <row r="827">
          <cell r="A827" t="str">
            <v>250203032b</v>
          </cell>
          <cell r="F827">
            <v>110</v>
          </cell>
          <cell r="G827">
            <v>110</v>
          </cell>
          <cell r="H827">
            <v>110</v>
          </cell>
        </row>
        <row r="828">
          <cell r="A828">
            <v>250203033</v>
          </cell>
        </row>
        <row r="829">
          <cell r="A829" t="str">
            <v>250203033a</v>
          </cell>
          <cell r="F829">
            <v>30</v>
          </cell>
          <cell r="G829">
            <v>30</v>
          </cell>
          <cell r="H829">
            <v>30</v>
          </cell>
        </row>
        <row r="830">
          <cell r="A830" t="str">
            <v>250203033b</v>
          </cell>
          <cell r="F830">
            <v>110</v>
          </cell>
          <cell r="G830">
            <v>110</v>
          </cell>
          <cell r="H830">
            <v>110</v>
          </cell>
        </row>
        <row r="831">
          <cell r="A831">
            <v>250203034</v>
          </cell>
          <cell r="F831">
            <v>60</v>
          </cell>
          <cell r="G831">
            <v>60</v>
          </cell>
          <cell r="H831">
            <v>60</v>
          </cell>
          <cell r="I831" t="str">
            <v>仪器法</v>
          </cell>
        </row>
        <row r="832">
          <cell r="A832">
            <v>250203035</v>
          </cell>
          <cell r="F832">
            <v>13</v>
          </cell>
          <cell r="G832">
            <v>13</v>
          </cell>
          <cell r="H832">
            <v>13</v>
          </cell>
          <cell r="I832" t="str">
            <v>仪器法</v>
          </cell>
        </row>
        <row r="833">
          <cell r="A833">
            <v>250203036</v>
          </cell>
          <cell r="F833">
            <v>9</v>
          </cell>
          <cell r="G833">
            <v>9</v>
          </cell>
          <cell r="H833">
            <v>9</v>
          </cell>
        </row>
        <row r="834">
          <cell r="A834">
            <v>250203037</v>
          </cell>
          <cell r="F834">
            <v>13</v>
          </cell>
          <cell r="G834">
            <v>13</v>
          </cell>
          <cell r="H834">
            <v>13</v>
          </cell>
        </row>
        <row r="835">
          <cell r="A835">
            <v>250203038</v>
          </cell>
          <cell r="F835">
            <v>20</v>
          </cell>
          <cell r="G835">
            <v>20</v>
          </cell>
          <cell r="H835">
            <v>20</v>
          </cell>
        </row>
        <row r="836">
          <cell r="A836">
            <v>250203039</v>
          </cell>
          <cell r="F836">
            <v>5</v>
          </cell>
          <cell r="G836">
            <v>5</v>
          </cell>
          <cell r="H836">
            <v>5</v>
          </cell>
        </row>
        <row r="837">
          <cell r="A837">
            <v>250203040</v>
          </cell>
          <cell r="F837">
            <v>10</v>
          </cell>
          <cell r="G837">
            <v>10</v>
          </cell>
          <cell r="H837">
            <v>10</v>
          </cell>
        </row>
        <row r="838">
          <cell r="A838">
            <v>250203041</v>
          </cell>
          <cell r="F838">
            <v>6</v>
          </cell>
          <cell r="G838">
            <v>6</v>
          </cell>
          <cell r="H838">
            <v>6</v>
          </cell>
        </row>
        <row r="839">
          <cell r="A839">
            <v>250203042</v>
          </cell>
          <cell r="F839">
            <v>8</v>
          </cell>
          <cell r="G839">
            <v>8</v>
          </cell>
          <cell r="H839">
            <v>8</v>
          </cell>
        </row>
        <row r="840">
          <cell r="A840">
            <v>250203043</v>
          </cell>
          <cell r="F840">
            <v>21</v>
          </cell>
          <cell r="G840">
            <v>21</v>
          </cell>
          <cell r="H840">
            <v>21</v>
          </cell>
          <cell r="I840" t="str">
            <v>酶免法</v>
          </cell>
        </row>
        <row r="841">
          <cell r="A841">
            <v>250203044</v>
          </cell>
          <cell r="F841">
            <v>21</v>
          </cell>
          <cell r="G841">
            <v>21</v>
          </cell>
          <cell r="H841">
            <v>21</v>
          </cell>
          <cell r="I841" t="str">
            <v>酶免法</v>
          </cell>
        </row>
        <row r="842">
          <cell r="A842">
            <v>250203045</v>
          </cell>
          <cell r="F842">
            <v>21</v>
          </cell>
          <cell r="G842">
            <v>21</v>
          </cell>
          <cell r="H842">
            <v>21</v>
          </cell>
          <cell r="I842" t="str">
            <v>酶免法</v>
          </cell>
        </row>
        <row r="843">
          <cell r="A843">
            <v>250203046</v>
          </cell>
          <cell r="F843">
            <v>21</v>
          </cell>
          <cell r="G843">
            <v>21</v>
          </cell>
          <cell r="H843">
            <v>21</v>
          </cell>
          <cell r="I843" t="str">
            <v>酶免法</v>
          </cell>
        </row>
        <row r="844">
          <cell r="A844">
            <v>250203047</v>
          </cell>
        </row>
        <row r="845">
          <cell r="A845" t="str">
            <v>250203047a</v>
          </cell>
          <cell r="F845">
            <v>35</v>
          </cell>
          <cell r="G845">
            <v>35</v>
          </cell>
          <cell r="H845">
            <v>35</v>
          </cell>
        </row>
        <row r="846">
          <cell r="A846" t="str">
            <v>250203047b</v>
          </cell>
          <cell r="F846">
            <v>60</v>
          </cell>
          <cell r="G846">
            <v>60</v>
          </cell>
          <cell r="H846">
            <v>60</v>
          </cell>
        </row>
        <row r="847">
          <cell r="A847">
            <v>250203048</v>
          </cell>
        </row>
        <row r="848">
          <cell r="A848" t="str">
            <v>250203048a</v>
          </cell>
          <cell r="F848">
            <v>35</v>
          </cell>
          <cell r="G848">
            <v>35</v>
          </cell>
          <cell r="H848">
            <v>35</v>
          </cell>
        </row>
        <row r="849">
          <cell r="A849" t="str">
            <v>250203048b</v>
          </cell>
          <cell r="F849">
            <v>75</v>
          </cell>
          <cell r="G849">
            <v>75</v>
          </cell>
          <cell r="H849">
            <v>75</v>
          </cell>
        </row>
        <row r="850">
          <cell r="A850">
            <v>250203049</v>
          </cell>
          <cell r="F850">
            <v>110</v>
          </cell>
          <cell r="G850">
            <v>110</v>
          </cell>
          <cell r="H850">
            <v>110</v>
          </cell>
        </row>
        <row r="851">
          <cell r="A851">
            <v>250203050</v>
          </cell>
          <cell r="F851" t="str">
            <v>市场调节价</v>
          </cell>
        </row>
        <row r="852">
          <cell r="A852">
            <v>250203051</v>
          </cell>
          <cell r="F852">
            <v>40</v>
          </cell>
          <cell r="G852">
            <v>40</v>
          </cell>
          <cell r="H852">
            <v>40</v>
          </cell>
          <cell r="I852" t="str">
            <v/>
          </cell>
        </row>
        <row r="853">
          <cell r="A853">
            <v>250203052</v>
          </cell>
          <cell r="F853" t="str">
            <v>市场调节价</v>
          </cell>
          <cell r="I853" t="str">
            <v/>
          </cell>
        </row>
        <row r="854">
          <cell r="A854">
            <v>250203053</v>
          </cell>
          <cell r="F854" t="str">
            <v>市场调节价</v>
          </cell>
        </row>
        <row r="855">
          <cell r="A855">
            <v>250203054</v>
          </cell>
          <cell r="F855">
            <v>40</v>
          </cell>
          <cell r="G855">
            <v>40</v>
          </cell>
          <cell r="H855">
            <v>40</v>
          </cell>
          <cell r="I855" t="str">
            <v/>
          </cell>
        </row>
        <row r="856">
          <cell r="A856">
            <v>250203055</v>
          </cell>
          <cell r="F856" t="str">
            <v>市场调节价</v>
          </cell>
          <cell r="I856" t="str">
            <v>按编码CAJM1000项目价格执行</v>
          </cell>
        </row>
        <row r="857">
          <cell r="A857">
            <v>250203056</v>
          </cell>
          <cell r="F857" t="str">
            <v>市场调节价</v>
          </cell>
        </row>
        <row r="858">
          <cell r="A858">
            <v>250203057</v>
          </cell>
          <cell r="F858" t="str">
            <v>市场调节价</v>
          </cell>
        </row>
        <row r="859">
          <cell r="A859">
            <v>250203058</v>
          </cell>
          <cell r="F859" t="str">
            <v>市场调节价</v>
          </cell>
        </row>
        <row r="860">
          <cell r="A860">
            <v>250203059</v>
          </cell>
          <cell r="F860" t="str">
            <v>市场调节价</v>
          </cell>
        </row>
        <row r="861">
          <cell r="A861">
            <v>250203060</v>
          </cell>
          <cell r="F861" t="str">
            <v>市场调节价</v>
          </cell>
        </row>
        <row r="862">
          <cell r="A862">
            <v>250203061</v>
          </cell>
          <cell r="F862" t="str">
            <v>市场调节价</v>
          </cell>
        </row>
        <row r="863">
          <cell r="A863">
            <v>250203062</v>
          </cell>
          <cell r="F863" t="str">
            <v>市场调节价</v>
          </cell>
        </row>
        <row r="864">
          <cell r="A864">
            <v>250203063</v>
          </cell>
          <cell r="F864" t="str">
            <v>市场调节价</v>
          </cell>
        </row>
        <row r="865">
          <cell r="A865">
            <v>250203064</v>
          </cell>
          <cell r="F865" t="str">
            <v>市场调节价</v>
          </cell>
        </row>
        <row r="866">
          <cell r="A866">
            <v>250203065</v>
          </cell>
          <cell r="I866" t="str">
            <v>标本每稀释一个浓度另计费一次</v>
          </cell>
        </row>
        <row r="867">
          <cell r="A867" t="str">
            <v>250203065a</v>
          </cell>
          <cell r="F867">
            <v>8</v>
          </cell>
          <cell r="G867">
            <v>8</v>
          </cell>
          <cell r="H867">
            <v>8</v>
          </cell>
        </row>
        <row r="868">
          <cell r="A868" t="str">
            <v>250203065b</v>
          </cell>
          <cell r="F868">
            <v>20</v>
          </cell>
          <cell r="G868">
            <v>20</v>
          </cell>
          <cell r="H868">
            <v>20</v>
          </cell>
        </row>
        <row r="869">
          <cell r="A869" t="str">
            <v>250203065c</v>
          </cell>
          <cell r="F869">
            <v>66</v>
          </cell>
          <cell r="G869">
            <v>66</v>
          </cell>
          <cell r="H869">
            <v>66</v>
          </cell>
        </row>
        <row r="870">
          <cell r="A870">
            <v>250203066</v>
          </cell>
        </row>
        <row r="871">
          <cell r="A871" t="str">
            <v>250203066a</v>
          </cell>
          <cell r="F871">
            <v>25</v>
          </cell>
          <cell r="G871">
            <v>25</v>
          </cell>
          <cell r="H871">
            <v>25</v>
          </cell>
        </row>
        <row r="872">
          <cell r="A872" t="str">
            <v>250203066b</v>
          </cell>
          <cell r="F872">
            <v>70</v>
          </cell>
          <cell r="G872">
            <v>70</v>
          </cell>
          <cell r="H872">
            <v>70</v>
          </cell>
        </row>
        <row r="873">
          <cell r="A873">
            <v>250203067</v>
          </cell>
        </row>
        <row r="874">
          <cell r="A874" t="str">
            <v>250203067a</v>
          </cell>
          <cell r="F874">
            <v>21</v>
          </cell>
          <cell r="G874">
            <v>21</v>
          </cell>
          <cell r="H874">
            <v>21</v>
          </cell>
        </row>
        <row r="875">
          <cell r="A875" t="str">
            <v>250203067b</v>
          </cell>
          <cell r="F875">
            <v>35</v>
          </cell>
          <cell r="G875">
            <v>35</v>
          </cell>
          <cell r="H875">
            <v>35</v>
          </cell>
        </row>
        <row r="876">
          <cell r="A876">
            <v>250203068</v>
          </cell>
        </row>
        <row r="877">
          <cell r="A877" t="str">
            <v>250203068a</v>
          </cell>
          <cell r="F877">
            <v>75</v>
          </cell>
          <cell r="G877">
            <v>75</v>
          </cell>
          <cell r="H877">
            <v>75</v>
          </cell>
        </row>
        <row r="878">
          <cell r="A878" t="str">
            <v>250203068b</v>
          </cell>
          <cell r="F878">
            <v>75</v>
          </cell>
          <cell r="G878">
            <v>75</v>
          </cell>
          <cell r="H878">
            <v>75</v>
          </cell>
        </row>
        <row r="879">
          <cell r="A879" t="str">
            <v>250203068c</v>
          </cell>
          <cell r="F879">
            <v>95</v>
          </cell>
          <cell r="G879">
            <v>95</v>
          </cell>
          <cell r="H879">
            <v>95</v>
          </cell>
        </row>
        <row r="880">
          <cell r="A880" t="str">
            <v>250203068d</v>
          </cell>
          <cell r="F880">
            <v>125</v>
          </cell>
          <cell r="G880">
            <v>125</v>
          </cell>
          <cell r="H880">
            <v>125</v>
          </cell>
        </row>
        <row r="881">
          <cell r="A881">
            <v>250203069</v>
          </cell>
          <cell r="F881" t="str">
            <v>市场调节价</v>
          </cell>
        </row>
        <row r="882">
          <cell r="A882">
            <v>250203070</v>
          </cell>
          <cell r="F882">
            <v>20</v>
          </cell>
          <cell r="G882">
            <v>20</v>
          </cell>
          <cell r="H882">
            <v>20</v>
          </cell>
        </row>
        <row r="883">
          <cell r="A883">
            <v>250203071</v>
          </cell>
          <cell r="F883">
            <v>20</v>
          </cell>
          <cell r="G883">
            <v>20</v>
          </cell>
          <cell r="H883">
            <v>20</v>
          </cell>
          <cell r="I883" t="str">
            <v>每种计费一次</v>
          </cell>
        </row>
        <row r="884">
          <cell r="A884">
            <v>250203072</v>
          </cell>
          <cell r="F884">
            <v>5</v>
          </cell>
          <cell r="G884">
            <v>5</v>
          </cell>
          <cell r="H884">
            <v>5</v>
          </cell>
        </row>
        <row r="885">
          <cell r="A885">
            <v>250203073</v>
          </cell>
          <cell r="F885" t="str">
            <v>市场调节价</v>
          </cell>
        </row>
        <row r="886">
          <cell r="A886">
            <v>250203074</v>
          </cell>
          <cell r="F886" t="str">
            <v>市场调节价</v>
          </cell>
        </row>
        <row r="887">
          <cell r="A887">
            <v>250203075</v>
          </cell>
          <cell r="F887" t="str">
            <v>市场调节价</v>
          </cell>
          <cell r="I887" t="str">
            <v>①手工法②仪器法</v>
          </cell>
        </row>
        <row r="888">
          <cell r="A888">
            <v>250203076</v>
          </cell>
          <cell r="F888" t="str">
            <v>市场调节价</v>
          </cell>
        </row>
        <row r="889">
          <cell r="A889">
            <v>250203077</v>
          </cell>
          <cell r="F889" t="str">
            <v>市场调节价</v>
          </cell>
        </row>
        <row r="890">
          <cell r="A890">
            <v>250203078</v>
          </cell>
          <cell r="F890" t="str">
            <v>市场调节价</v>
          </cell>
        </row>
        <row r="891">
          <cell r="A891">
            <v>250203079</v>
          </cell>
          <cell r="F891" t="str">
            <v>市场调节价</v>
          </cell>
        </row>
        <row r="892">
          <cell r="A892">
            <v>250203080</v>
          </cell>
          <cell r="F892">
            <v>18</v>
          </cell>
          <cell r="G892">
            <v>18</v>
          </cell>
          <cell r="H892">
            <v>18</v>
          </cell>
          <cell r="I892" t="str">
            <v>最高按16项收取</v>
          </cell>
        </row>
        <row r="893">
          <cell r="A893">
            <v>250203081</v>
          </cell>
          <cell r="F893" t="str">
            <v>市场调节价</v>
          </cell>
        </row>
        <row r="894">
          <cell r="A894">
            <v>250203082</v>
          </cell>
          <cell r="F894">
            <v>55</v>
          </cell>
          <cell r="G894">
            <v>55</v>
          </cell>
          <cell r="H894">
            <v>55</v>
          </cell>
        </row>
        <row r="895">
          <cell r="A895">
            <v>250203083</v>
          </cell>
          <cell r="F895">
            <v>80</v>
          </cell>
          <cell r="G895">
            <v>80</v>
          </cell>
          <cell r="H895">
            <v>80</v>
          </cell>
        </row>
        <row r="896">
          <cell r="A896">
            <v>250203084</v>
          </cell>
          <cell r="F896">
            <v>80</v>
          </cell>
          <cell r="G896">
            <v>80</v>
          </cell>
          <cell r="H896">
            <v>80</v>
          </cell>
        </row>
        <row r="897">
          <cell r="A897">
            <v>250203085</v>
          </cell>
          <cell r="F897">
            <v>180</v>
          </cell>
          <cell r="G897">
            <v>180</v>
          </cell>
          <cell r="H897">
            <v>180</v>
          </cell>
        </row>
        <row r="898">
          <cell r="A898">
            <v>250203086</v>
          </cell>
          <cell r="F898">
            <v>220</v>
          </cell>
          <cell r="G898">
            <v>220</v>
          </cell>
          <cell r="H898">
            <v>220</v>
          </cell>
        </row>
        <row r="899">
          <cell r="A899">
            <v>250203087</v>
          </cell>
          <cell r="F899" t="str">
            <v>市场调节价</v>
          </cell>
        </row>
        <row r="900">
          <cell r="A900">
            <v>250203088</v>
          </cell>
          <cell r="F900" t="str">
            <v>市场调节价</v>
          </cell>
        </row>
        <row r="901">
          <cell r="A901">
            <v>250203089</v>
          </cell>
          <cell r="F901" t="str">
            <v>市场调节价</v>
          </cell>
        </row>
        <row r="902">
          <cell r="A902">
            <v>2503</v>
          </cell>
        </row>
        <row r="903">
          <cell r="A903">
            <v>250301</v>
          </cell>
        </row>
        <row r="904">
          <cell r="A904">
            <v>250301001</v>
          </cell>
        </row>
        <row r="905">
          <cell r="A905" t="str">
            <v>250301001a</v>
          </cell>
          <cell r="F905">
            <v>4.5</v>
          </cell>
          <cell r="G905">
            <v>4.5</v>
          </cell>
          <cell r="H905">
            <v>4.5</v>
          </cell>
        </row>
        <row r="906">
          <cell r="A906" t="str">
            <v>250301001b</v>
          </cell>
          <cell r="F906">
            <v>20</v>
          </cell>
          <cell r="G906">
            <v>20</v>
          </cell>
          <cell r="H906">
            <v>20</v>
          </cell>
        </row>
        <row r="907">
          <cell r="A907">
            <v>250301002</v>
          </cell>
        </row>
        <row r="908">
          <cell r="A908" t="str">
            <v>250301002a</v>
          </cell>
          <cell r="F908">
            <v>4.5</v>
          </cell>
          <cell r="G908">
            <v>4.5</v>
          </cell>
          <cell r="H908">
            <v>4.5</v>
          </cell>
        </row>
        <row r="909">
          <cell r="A909" t="str">
            <v>250301002b</v>
          </cell>
          <cell r="F909">
            <v>15</v>
          </cell>
          <cell r="G909">
            <v>15</v>
          </cell>
          <cell r="H909">
            <v>15</v>
          </cell>
        </row>
        <row r="910">
          <cell r="A910" t="str">
            <v>250301002c</v>
          </cell>
          <cell r="F910">
            <v>20</v>
          </cell>
          <cell r="G910">
            <v>20</v>
          </cell>
          <cell r="H910">
            <v>20</v>
          </cell>
        </row>
        <row r="911">
          <cell r="A911">
            <v>250301003</v>
          </cell>
          <cell r="F911">
            <v>4.5</v>
          </cell>
          <cell r="G911">
            <v>4.5</v>
          </cell>
          <cell r="H911">
            <v>4.5</v>
          </cell>
        </row>
        <row r="912">
          <cell r="A912">
            <v>250301004</v>
          </cell>
        </row>
        <row r="913">
          <cell r="A913" t="str">
            <v>250301004a</v>
          </cell>
          <cell r="F913">
            <v>10</v>
          </cell>
          <cell r="G913">
            <v>10</v>
          </cell>
          <cell r="H913">
            <v>10</v>
          </cell>
        </row>
        <row r="914">
          <cell r="A914" t="str">
            <v>250301004b</v>
          </cell>
          <cell r="F914">
            <v>23</v>
          </cell>
          <cell r="G914">
            <v>23</v>
          </cell>
          <cell r="H914">
            <v>23</v>
          </cell>
        </row>
        <row r="915">
          <cell r="A915">
            <v>250301005</v>
          </cell>
          <cell r="F915">
            <v>160</v>
          </cell>
          <cell r="G915">
            <v>160</v>
          </cell>
          <cell r="H915">
            <v>160</v>
          </cell>
        </row>
        <row r="916">
          <cell r="A916">
            <v>250301006</v>
          </cell>
        </row>
        <row r="917">
          <cell r="A917" t="str">
            <v>250301006a</v>
          </cell>
          <cell r="F917">
            <v>9</v>
          </cell>
          <cell r="G917">
            <v>9</v>
          </cell>
          <cell r="H917">
            <v>9</v>
          </cell>
          <cell r="I917" t="str">
            <v>免疫散射比浊法加收27元</v>
          </cell>
        </row>
        <row r="918">
          <cell r="A918" t="str">
            <v>250301006b</v>
          </cell>
          <cell r="F918">
            <v>40</v>
          </cell>
          <cell r="G918">
            <v>40</v>
          </cell>
          <cell r="H918">
            <v>40</v>
          </cell>
        </row>
        <row r="919">
          <cell r="A919">
            <v>250301007</v>
          </cell>
        </row>
        <row r="920">
          <cell r="A920" t="str">
            <v>250301007a</v>
          </cell>
          <cell r="F920">
            <v>15</v>
          </cell>
          <cell r="G920">
            <v>15</v>
          </cell>
          <cell r="H920">
            <v>15</v>
          </cell>
          <cell r="I920" t="str">
            <v>免疫散射比浊法加收45元</v>
          </cell>
        </row>
        <row r="921">
          <cell r="A921" t="str">
            <v>250301007b</v>
          </cell>
          <cell r="F921">
            <v>35</v>
          </cell>
          <cell r="G921">
            <v>35</v>
          </cell>
          <cell r="H921">
            <v>35</v>
          </cell>
        </row>
        <row r="922">
          <cell r="A922">
            <v>250301008</v>
          </cell>
        </row>
        <row r="923">
          <cell r="A923" t="str">
            <v>250301008a</v>
          </cell>
          <cell r="F923">
            <v>15</v>
          </cell>
          <cell r="G923">
            <v>15</v>
          </cell>
          <cell r="H923">
            <v>15</v>
          </cell>
        </row>
        <row r="924">
          <cell r="A924" t="str">
            <v>250301008b</v>
          </cell>
          <cell r="F924">
            <v>40</v>
          </cell>
          <cell r="G924">
            <v>40</v>
          </cell>
          <cell r="H924">
            <v>40</v>
          </cell>
        </row>
        <row r="925">
          <cell r="A925">
            <v>250301009</v>
          </cell>
          <cell r="I925" t="str">
            <v/>
          </cell>
        </row>
        <row r="926">
          <cell r="A926" t="str">
            <v>250301009a</v>
          </cell>
          <cell r="F926">
            <v>30</v>
          </cell>
          <cell r="G926">
            <v>30</v>
          </cell>
          <cell r="H926">
            <v>30</v>
          </cell>
          <cell r="I926" t="str">
            <v>免疫散射比浊法加收30元</v>
          </cell>
        </row>
        <row r="927">
          <cell r="A927">
            <v>250301010</v>
          </cell>
        </row>
        <row r="928">
          <cell r="A928" t="str">
            <v>250301010a</v>
          </cell>
          <cell r="F928">
            <v>20</v>
          </cell>
          <cell r="G928">
            <v>20</v>
          </cell>
          <cell r="H928">
            <v>20</v>
          </cell>
        </row>
        <row r="929">
          <cell r="A929" t="str">
            <v>250301010b</v>
          </cell>
          <cell r="F929">
            <v>10</v>
          </cell>
          <cell r="G929">
            <v>10</v>
          </cell>
          <cell r="H929">
            <v>10</v>
          </cell>
          <cell r="I929" t="str">
            <v>免疫散射比浊法加收20元</v>
          </cell>
        </row>
        <row r="930">
          <cell r="A930" t="str">
            <v>250301010c</v>
          </cell>
          <cell r="F930">
            <v>5</v>
          </cell>
          <cell r="G930">
            <v>5</v>
          </cell>
          <cell r="H930">
            <v>5</v>
          </cell>
        </row>
        <row r="931">
          <cell r="A931" t="str">
            <v>250301010d</v>
          </cell>
          <cell r="F931">
            <v>40</v>
          </cell>
          <cell r="G931">
            <v>40</v>
          </cell>
          <cell r="H931">
            <v>40</v>
          </cell>
        </row>
        <row r="932">
          <cell r="A932">
            <v>250301011</v>
          </cell>
          <cell r="F932">
            <v>90</v>
          </cell>
          <cell r="G932">
            <v>90</v>
          </cell>
          <cell r="H932">
            <v>90</v>
          </cell>
        </row>
        <row r="933">
          <cell r="A933">
            <v>250301012</v>
          </cell>
        </row>
        <row r="934">
          <cell r="A934" t="str">
            <v>250301012a</v>
          </cell>
          <cell r="F934">
            <v>10</v>
          </cell>
          <cell r="G934">
            <v>10</v>
          </cell>
          <cell r="H934">
            <v>10</v>
          </cell>
          <cell r="I934" t="str">
            <v>免疫散射比浊法加收20元</v>
          </cell>
        </row>
        <row r="935">
          <cell r="A935" t="str">
            <v>250301012b</v>
          </cell>
          <cell r="F935">
            <v>10</v>
          </cell>
          <cell r="G935">
            <v>10</v>
          </cell>
          <cell r="H935">
            <v>10</v>
          </cell>
        </row>
        <row r="936">
          <cell r="A936" t="str">
            <v>250301012c</v>
          </cell>
          <cell r="F936">
            <v>40</v>
          </cell>
          <cell r="G936">
            <v>40</v>
          </cell>
          <cell r="H936">
            <v>40</v>
          </cell>
        </row>
        <row r="937">
          <cell r="A937">
            <v>250301013</v>
          </cell>
        </row>
        <row r="938">
          <cell r="A938" t="str">
            <v>250301013a</v>
          </cell>
          <cell r="F938">
            <v>10</v>
          </cell>
          <cell r="G938">
            <v>10</v>
          </cell>
          <cell r="H938">
            <v>10</v>
          </cell>
          <cell r="I938" t="str">
            <v>免疫散射比浊法加收20元</v>
          </cell>
        </row>
        <row r="939">
          <cell r="A939" t="str">
            <v>250301013b</v>
          </cell>
          <cell r="F939">
            <v>10</v>
          </cell>
          <cell r="G939">
            <v>10</v>
          </cell>
          <cell r="H939">
            <v>10</v>
          </cell>
        </row>
        <row r="940">
          <cell r="A940" t="str">
            <v>250301013c</v>
          </cell>
          <cell r="F940">
            <v>40</v>
          </cell>
          <cell r="G940">
            <v>40</v>
          </cell>
          <cell r="H940">
            <v>40</v>
          </cell>
        </row>
        <row r="941">
          <cell r="A941">
            <v>250301014</v>
          </cell>
        </row>
        <row r="942">
          <cell r="A942" t="str">
            <v>250301014a</v>
          </cell>
          <cell r="F942">
            <v>18</v>
          </cell>
          <cell r="G942">
            <v>18</v>
          </cell>
          <cell r="H942">
            <v>18</v>
          </cell>
          <cell r="I942" t="str">
            <v>免疫散射比浊法加收35元</v>
          </cell>
        </row>
        <row r="943">
          <cell r="A943" t="str">
            <v>250301014b</v>
          </cell>
          <cell r="F943">
            <v>52</v>
          </cell>
          <cell r="G943">
            <v>52</v>
          </cell>
          <cell r="H943">
            <v>52</v>
          </cell>
        </row>
        <row r="944">
          <cell r="A944">
            <v>250301015</v>
          </cell>
        </row>
        <row r="945">
          <cell r="A945" t="str">
            <v>250301015a</v>
          </cell>
          <cell r="F945">
            <v>10</v>
          </cell>
          <cell r="G945">
            <v>10</v>
          </cell>
          <cell r="H945">
            <v>10</v>
          </cell>
          <cell r="I945" t="str">
            <v>免疫散射比浊法加收20元</v>
          </cell>
        </row>
        <row r="946">
          <cell r="A946" t="str">
            <v>250301015b</v>
          </cell>
          <cell r="F946">
            <v>40</v>
          </cell>
          <cell r="G946">
            <v>40</v>
          </cell>
          <cell r="H946">
            <v>40</v>
          </cell>
        </row>
        <row r="947">
          <cell r="A947">
            <v>250301016</v>
          </cell>
          <cell r="F947">
            <v>10</v>
          </cell>
          <cell r="G947">
            <v>10</v>
          </cell>
          <cell r="H947">
            <v>10</v>
          </cell>
          <cell r="I947" t="str">
            <v>免疫散射比浊法加收20元</v>
          </cell>
        </row>
        <row r="948">
          <cell r="A948">
            <v>250301017</v>
          </cell>
          <cell r="F948">
            <v>26</v>
          </cell>
          <cell r="G948">
            <v>26</v>
          </cell>
          <cell r="H948">
            <v>26</v>
          </cell>
          <cell r="I948" t="str">
            <v>免疫散射比浊法加收10元</v>
          </cell>
        </row>
        <row r="949">
          <cell r="A949">
            <v>250301018</v>
          </cell>
          <cell r="F949">
            <v>13</v>
          </cell>
          <cell r="G949">
            <v>13</v>
          </cell>
          <cell r="H949">
            <v>13</v>
          </cell>
          <cell r="I949" t="str">
            <v>免疫散射比浊法加收22元</v>
          </cell>
        </row>
        <row r="950">
          <cell r="A950">
            <v>250301019</v>
          </cell>
          <cell r="F950" t="str">
            <v>市场调节价</v>
          </cell>
        </row>
        <row r="951">
          <cell r="A951">
            <v>250301021</v>
          </cell>
          <cell r="F951" t="str">
            <v>市场调节价</v>
          </cell>
        </row>
        <row r="952">
          <cell r="A952">
            <v>250301022</v>
          </cell>
          <cell r="F952" t="str">
            <v>市场调节价</v>
          </cell>
        </row>
        <row r="953">
          <cell r="A953">
            <v>250301023</v>
          </cell>
          <cell r="F953" t="str">
            <v>市场调节价</v>
          </cell>
        </row>
        <row r="954">
          <cell r="A954">
            <v>250301024</v>
          </cell>
          <cell r="F954" t="str">
            <v>市场调节价</v>
          </cell>
        </row>
        <row r="955">
          <cell r="A955">
            <v>250301025</v>
          </cell>
          <cell r="F955" t="str">
            <v>市场调节价</v>
          </cell>
        </row>
        <row r="956">
          <cell r="A956">
            <v>250301026</v>
          </cell>
          <cell r="F956" t="str">
            <v>市场调节价</v>
          </cell>
        </row>
        <row r="957">
          <cell r="A957" t="str">
            <v>CEAD1000</v>
          </cell>
          <cell r="F957" t="str">
            <v>70</v>
          </cell>
          <cell r="G957" t="str">
            <v>70</v>
          </cell>
          <cell r="H957" t="str">
            <v>70</v>
          </cell>
        </row>
        <row r="958">
          <cell r="A958" t="str">
            <v>CEBB1000</v>
          </cell>
          <cell r="F958">
            <v>40</v>
          </cell>
          <cell r="G958">
            <v>40</v>
          </cell>
          <cell r="H958">
            <v>40</v>
          </cell>
        </row>
        <row r="959">
          <cell r="A959">
            <v>250302</v>
          </cell>
        </row>
        <row r="960">
          <cell r="A960">
            <v>250302001</v>
          </cell>
        </row>
        <row r="961">
          <cell r="A961" t="str">
            <v>250302001a</v>
          </cell>
          <cell r="F961">
            <v>5</v>
          </cell>
          <cell r="G961">
            <v>5</v>
          </cell>
          <cell r="H961">
            <v>5</v>
          </cell>
        </row>
        <row r="962">
          <cell r="A962" t="str">
            <v>250302001b</v>
          </cell>
          <cell r="F962">
            <v>4.5</v>
          </cell>
          <cell r="G962">
            <v>4.5</v>
          </cell>
          <cell r="H962">
            <v>4.5</v>
          </cell>
        </row>
        <row r="963">
          <cell r="A963" t="str">
            <v>250302001c</v>
          </cell>
          <cell r="F963">
            <v>15</v>
          </cell>
          <cell r="G963">
            <v>15</v>
          </cell>
          <cell r="H963">
            <v>15</v>
          </cell>
        </row>
        <row r="964">
          <cell r="A964" t="str">
            <v>250302001d</v>
          </cell>
          <cell r="F964">
            <v>7</v>
          </cell>
          <cell r="G964">
            <v>7</v>
          </cell>
          <cell r="H964">
            <v>7</v>
          </cell>
        </row>
        <row r="965">
          <cell r="A965" t="str">
            <v>250302001e</v>
          </cell>
          <cell r="F965">
            <v>20</v>
          </cell>
          <cell r="G965">
            <v>20</v>
          </cell>
          <cell r="H965">
            <v>20</v>
          </cell>
        </row>
        <row r="966">
          <cell r="A966">
            <v>250302002</v>
          </cell>
        </row>
        <row r="967">
          <cell r="A967" t="str">
            <v>250302002a</v>
          </cell>
          <cell r="F967">
            <v>11</v>
          </cell>
          <cell r="G967">
            <v>11</v>
          </cell>
          <cell r="H967">
            <v>11</v>
          </cell>
        </row>
        <row r="968">
          <cell r="A968" t="str">
            <v>250302002b</v>
          </cell>
          <cell r="F968">
            <v>25</v>
          </cell>
          <cell r="G968">
            <v>25</v>
          </cell>
          <cell r="H968">
            <v>25</v>
          </cell>
        </row>
        <row r="969">
          <cell r="A969">
            <v>250302003</v>
          </cell>
        </row>
        <row r="970">
          <cell r="A970" t="str">
            <v>250302003a</v>
          </cell>
          <cell r="F970">
            <v>67</v>
          </cell>
          <cell r="G970">
            <v>67</v>
          </cell>
          <cell r="H970">
            <v>67</v>
          </cell>
        </row>
        <row r="971">
          <cell r="A971" t="str">
            <v>250302003b</v>
          </cell>
          <cell r="F971">
            <v>40</v>
          </cell>
          <cell r="G971">
            <v>40</v>
          </cell>
          <cell r="H971">
            <v>40</v>
          </cell>
        </row>
        <row r="972">
          <cell r="A972" t="str">
            <v>250302003c</v>
          </cell>
          <cell r="F972">
            <v>20</v>
          </cell>
          <cell r="G972">
            <v>20</v>
          </cell>
          <cell r="H972">
            <v>20</v>
          </cell>
        </row>
        <row r="973">
          <cell r="A973">
            <v>250302004</v>
          </cell>
          <cell r="F973">
            <v>10</v>
          </cell>
          <cell r="G973">
            <v>10</v>
          </cell>
          <cell r="H973">
            <v>10</v>
          </cell>
        </row>
        <row r="974">
          <cell r="A974">
            <v>250302005</v>
          </cell>
          <cell r="F974">
            <v>10</v>
          </cell>
          <cell r="G974">
            <v>10</v>
          </cell>
          <cell r="H974">
            <v>10</v>
          </cell>
        </row>
        <row r="975">
          <cell r="A975">
            <v>250302006</v>
          </cell>
          <cell r="F975">
            <v>10</v>
          </cell>
          <cell r="G975">
            <v>10</v>
          </cell>
          <cell r="H975">
            <v>10</v>
          </cell>
        </row>
        <row r="976">
          <cell r="A976">
            <v>250302007</v>
          </cell>
        </row>
        <row r="977">
          <cell r="A977" t="str">
            <v>250302007a</v>
          </cell>
          <cell r="F977">
            <v>15</v>
          </cell>
          <cell r="G977">
            <v>15</v>
          </cell>
          <cell r="H977">
            <v>15</v>
          </cell>
        </row>
        <row r="978">
          <cell r="A978" t="str">
            <v>250302007b</v>
          </cell>
          <cell r="F978">
            <v>10</v>
          </cell>
          <cell r="G978">
            <v>10</v>
          </cell>
          <cell r="H978">
            <v>10</v>
          </cell>
        </row>
        <row r="979">
          <cell r="A979" t="str">
            <v>250302007c</v>
          </cell>
          <cell r="F979">
            <v>16</v>
          </cell>
          <cell r="G979">
            <v>16</v>
          </cell>
          <cell r="H979">
            <v>16</v>
          </cell>
        </row>
        <row r="980">
          <cell r="A980">
            <v>250302008</v>
          </cell>
          <cell r="F980">
            <v>13</v>
          </cell>
          <cell r="G980">
            <v>13</v>
          </cell>
          <cell r="H980">
            <v>13</v>
          </cell>
          <cell r="I980" t="str">
            <v>芯片法45元</v>
          </cell>
        </row>
        <row r="981">
          <cell r="A981">
            <v>250302009</v>
          </cell>
          <cell r="F981">
            <v>24</v>
          </cell>
          <cell r="G981">
            <v>24</v>
          </cell>
          <cell r="H981">
            <v>24</v>
          </cell>
        </row>
        <row r="982">
          <cell r="A982">
            <v>250302010</v>
          </cell>
          <cell r="F982">
            <v>210</v>
          </cell>
          <cell r="G982">
            <v>210</v>
          </cell>
          <cell r="H982">
            <v>210</v>
          </cell>
        </row>
        <row r="983">
          <cell r="A983">
            <v>250302011</v>
          </cell>
          <cell r="F983" t="str">
            <v>市场调节价</v>
          </cell>
        </row>
        <row r="984">
          <cell r="A984">
            <v>250303</v>
          </cell>
        </row>
        <row r="985">
          <cell r="A985">
            <v>250303001</v>
          </cell>
        </row>
        <row r="986">
          <cell r="A986" t="str">
            <v>250303001a</v>
          </cell>
          <cell r="F986">
            <v>4</v>
          </cell>
          <cell r="G986">
            <v>4</v>
          </cell>
          <cell r="H986">
            <v>4</v>
          </cell>
        </row>
        <row r="987">
          <cell r="A987" t="str">
            <v>250303001b</v>
          </cell>
          <cell r="F987">
            <v>20</v>
          </cell>
          <cell r="G987">
            <v>20</v>
          </cell>
          <cell r="H987">
            <v>20</v>
          </cell>
        </row>
        <row r="988">
          <cell r="A988">
            <v>250303002</v>
          </cell>
        </row>
        <row r="989">
          <cell r="A989" t="str">
            <v>250303002a</v>
          </cell>
          <cell r="F989">
            <v>4.5</v>
          </cell>
          <cell r="G989">
            <v>4.5</v>
          </cell>
          <cell r="H989">
            <v>4.5</v>
          </cell>
        </row>
        <row r="990">
          <cell r="A990" t="str">
            <v>250303002b</v>
          </cell>
          <cell r="F990">
            <v>20</v>
          </cell>
          <cell r="G990">
            <v>20</v>
          </cell>
          <cell r="H990">
            <v>20</v>
          </cell>
        </row>
        <row r="991">
          <cell r="A991">
            <v>250303003</v>
          </cell>
          <cell r="F991">
            <v>8</v>
          </cell>
          <cell r="G991">
            <v>8</v>
          </cell>
          <cell r="H991">
            <v>8</v>
          </cell>
        </row>
        <row r="992">
          <cell r="A992">
            <v>250303004</v>
          </cell>
        </row>
        <row r="993">
          <cell r="A993" t="str">
            <v>250303004a</v>
          </cell>
          <cell r="F993">
            <v>16</v>
          </cell>
          <cell r="G993">
            <v>16</v>
          </cell>
          <cell r="H993">
            <v>16</v>
          </cell>
        </row>
        <row r="994">
          <cell r="A994" t="str">
            <v>250303004b</v>
          </cell>
          <cell r="F994">
            <v>9</v>
          </cell>
          <cell r="G994">
            <v>9</v>
          </cell>
          <cell r="H994">
            <v>9</v>
          </cell>
        </row>
        <row r="995">
          <cell r="A995">
            <v>250303005</v>
          </cell>
          <cell r="F995">
            <v>11</v>
          </cell>
          <cell r="G995">
            <v>11</v>
          </cell>
          <cell r="H995">
            <v>11</v>
          </cell>
        </row>
        <row r="996">
          <cell r="A996">
            <v>250303006</v>
          </cell>
        </row>
        <row r="997">
          <cell r="A997" t="str">
            <v>250303006a</v>
          </cell>
          <cell r="F997">
            <v>25</v>
          </cell>
          <cell r="G997">
            <v>25</v>
          </cell>
          <cell r="H997">
            <v>25</v>
          </cell>
        </row>
        <row r="998">
          <cell r="A998" t="str">
            <v>250303006b</v>
          </cell>
          <cell r="F998">
            <v>75</v>
          </cell>
          <cell r="G998">
            <v>75</v>
          </cell>
          <cell r="H998">
            <v>75</v>
          </cell>
        </row>
        <row r="999">
          <cell r="A999">
            <v>250303007</v>
          </cell>
          <cell r="F999">
            <v>9</v>
          </cell>
          <cell r="G999">
            <v>9</v>
          </cell>
          <cell r="H999">
            <v>9</v>
          </cell>
        </row>
        <row r="1000">
          <cell r="A1000">
            <v>250303008</v>
          </cell>
          <cell r="F1000">
            <v>20</v>
          </cell>
          <cell r="G1000">
            <v>20</v>
          </cell>
          <cell r="H1000">
            <v>20</v>
          </cell>
        </row>
        <row r="1001">
          <cell r="A1001">
            <v>250303009</v>
          </cell>
          <cell r="F1001">
            <v>10</v>
          </cell>
          <cell r="G1001">
            <v>10</v>
          </cell>
          <cell r="H1001">
            <v>10</v>
          </cell>
        </row>
        <row r="1002">
          <cell r="A1002">
            <v>250303010</v>
          </cell>
          <cell r="F1002">
            <v>20</v>
          </cell>
          <cell r="G1002">
            <v>20</v>
          </cell>
          <cell r="H1002">
            <v>20</v>
          </cell>
        </row>
        <row r="1003">
          <cell r="A1003">
            <v>250303011</v>
          </cell>
          <cell r="F1003">
            <v>20</v>
          </cell>
          <cell r="G1003">
            <v>20</v>
          </cell>
          <cell r="H1003">
            <v>20</v>
          </cell>
        </row>
        <row r="1004">
          <cell r="A1004">
            <v>250303012</v>
          </cell>
          <cell r="F1004">
            <v>20</v>
          </cell>
          <cell r="G1004">
            <v>20</v>
          </cell>
          <cell r="H1004">
            <v>20</v>
          </cell>
        </row>
        <row r="1005">
          <cell r="A1005">
            <v>250303013</v>
          </cell>
          <cell r="F1005">
            <v>26</v>
          </cell>
          <cell r="G1005">
            <v>26</v>
          </cell>
          <cell r="H1005">
            <v>26</v>
          </cell>
        </row>
        <row r="1006">
          <cell r="A1006">
            <v>250303014</v>
          </cell>
          <cell r="F1006">
            <v>16</v>
          </cell>
          <cell r="G1006">
            <v>16</v>
          </cell>
          <cell r="H1006">
            <v>16</v>
          </cell>
        </row>
        <row r="1007">
          <cell r="A1007">
            <v>250303015</v>
          </cell>
          <cell r="F1007">
            <v>8</v>
          </cell>
          <cell r="G1007">
            <v>8</v>
          </cell>
          <cell r="H1007">
            <v>8</v>
          </cell>
          <cell r="I1007" t="str">
            <v>酶法45元</v>
          </cell>
        </row>
        <row r="1008">
          <cell r="A1008">
            <v>250303016</v>
          </cell>
          <cell r="F1008" t="str">
            <v>市场调节价</v>
          </cell>
        </row>
        <row r="1009">
          <cell r="A1009">
            <v>250303017</v>
          </cell>
          <cell r="F1009" t="str">
            <v>市场调节价</v>
          </cell>
        </row>
        <row r="1010">
          <cell r="A1010">
            <v>250303018</v>
          </cell>
          <cell r="F1010">
            <v>30</v>
          </cell>
          <cell r="G1010">
            <v>30</v>
          </cell>
          <cell r="H1010">
            <v>30</v>
          </cell>
        </row>
        <row r="1011">
          <cell r="A1011">
            <v>250303019</v>
          </cell>
          <cell r="F1011">
            <v>8</v>
          </cell>
          <cell r="G1011">
            <v>8</v>
          </cell>
          <cell r="H1011">
            <v>8</v>
          </cell>
          <cell r="I1011" t="str">
            <v>血酮体定量收45元</v>
          </cell>
        </row>
        <row r="1012">
          <cell r="A1012">
            <v>250303020</v>
          </cell>
          <cell r="F1012">
            <v>35</v>
          </cell>
          <cell r="G1012">
            <v>35</v>
          </cell>
          <cell r="H1012">
            <v>35</v>
          </cell>
        </row>
        <row r="1013">
          <cell r="A1013">
            <v>250303021</v>
          </cell>
          <cell r="F1013">
            <v>110</v>
          </cell>
          <cell r="G1013">
            <v>110</v>
          </cell>
          <cell r="H1013">
            <v>110</v>
          </cell>
        </row>
        <row r="1014">
          <cell r="A1014">
            <v>250303022</v>
          </cell>
          <cell r="F1014" t="str">
            <v>市场调节价</v>
          </cell>
        </row>
        <row r="1015">
          <cell r="A1015">
            <v>250303023</v>
          </cell>
          <cell r="F1015" t="str">
            <v>市场调节价</v>
          </cell>
        </row>
        <row r="1016">
          <cell r="A1016">
            <v>250304</v>
          </cell>
        </row>
        <row r="1017">
          <cell r="A1017">
            <v>250304001</v>
          </cell>
        </row>
        <row r="1018">
          <cell r="A1018" t="str">
            <v>250304001a</v>
          </cell>
          <cell r="F1018">
            <v>15</v>
          </cell>
          <cell r="G1018">
            <v>15</v>
          </cell>
          <cell r="H1018">
            <v>15</v>
          </cell>
        </row>
        <row r="1019">
          <cell r="A1019" t="str">
            <v>250304001b</v>
          </cell>
          <cell r="F1019">
            <v>3</v>
          </cell>
          <cell r="G1019">
            <v>3</v>
          </cell>
          <cell r="H1019">
            <v>3</v>
          </cell>
        </row>
        <row r="1020">
          <cell r="A1020" t="str">
            <v>250304001c</v>
          </cell>
          <cell r="F1020">
            <v>5</v>
          </cell>
          <cell r="G1020">
            <v>5</v>
          </cell>
          <cell r="H1020">
            <v>5</v>
          </cell>
        </row>
        <row r="1021">
          <cell r="A1021" t="str">
            <v>250304001d</v>
          </cell>
          <cell r="F1021">
            <v>3.5</v>
          </cell>
          <cell r="G1021">
            <v>3.5</v>
          </cell>
          <cell r="H1021">
            <v>3.5</v>
          </cell>
        </row>
        <row r="1022">
          <cell r="A1022">
            <v>250304002</v>
          </cell>
        </row>
        <row r="1023">
          <cell r="A1023" t="str">
            <v>250304002a</v>
          </cell>
          <cell r="F1023">
            <v>13</v>
          </cell>
          <cell r="G1023">
            <v>13</v>
          </cell>
          <cell r="H1023">
            <v>13</v>
          </cell>
        </row>
        <row r="1024">
          <cell r="A1024" t="str">
            <v>250304002b</v>
          </cell>
          <cell r="F1024">
            <v>3</v>
          </cell>
          <cell r="G1024">
            <v>3</v>
          </cell>
          <cell r="H1024">
            <v>3</v>
          </cell>
        </row>
        <row r="1025">
          <cell r="A1025" t="str">
            <v>250304002c</v>
          </cell>
          <cell r="F1025">
            <v>5</v>
          </cell>
          <cell r="G1025">
            <v>5</v>
          </cell>
          <cell r="H1025">
            <v>5</v>
          </cell>
        </row>
        <row r="1026">
          <cell r="A1026" t="str">
            <v>250304002d</v>
          </cell>
          <cell r="F1026">
            <v>3.5</v>
          </cell>
          <cell r="G1026">
            <v>3.5</v>
          </cell>
          <cell r="H1026">
            <v>3.5</v>
          </cell>
        </row>
        <row r="1027">
          <cell r="A1027">
            <v>250304003</v>
          </cell>
        </row>
        <row r="1028">
          <cell r="A1028" t="str">
            <v>250304003a</v>
          </cell>
          <cell r="F1028">
            <v>15</v>
          </cell>
          <cell r="G1028">
            <v>15</v>
          </cell>
          <cell r="H1028">
            <v>15</v>
          </cell>
        </row>
        <row r="1029">
          <cell r="A1029" t="str">
            <v>250304003b</v>
          </cell>
          <cell r="F1029">
            <v>3.5</v>
          </cell>
          <cell r="G1029">
            <v>3.5</v>
          </cell>
          <cell r="H1029">
            <v>3.5</v>
          </cell>
        </row>
        <row r="1030">
          <cell r="A1030">
            <v>250304004</v>
          </cell>
        </row>
        <row r="1031">
          <cell r="A1031" t="str">
            <v>250304004a</v>
          </cell>
          <cell r="F1031">
            <v>15</v>
          </cell>
          <cell r="G1031">
            <v>15</v>
          </cell>
          <cell r="H1031">
            <v>15</v>
          </cell>
        </row>
        <row r="1032">
          <cell r="A1032" t="str">
            <v>250304004b</v>
          </cell>
          <cell r="F1032">
            <v>4</v>
          </cell>
          <cell r="G1032">
            <v>4</v>
          </cell>
          <cell r="H1032">
            <v>4</v>
          </cell>
        </row>
        <row r="1033">
          <cell r="A1033" t="str">
            <v>250304004c</v>
          </cell>
          <cell r="F1033">
            <v>4</v>
          </cell>
          <cell r="G1033">
            <v>4</v>
          </cell>
          <cell r="H1033">
            <v>4</v>
          </cell>
        </row>
        <row r="1034">
          <cell r="A1034">
            <v>250304005</v>
          </cell>
        </row>
        <row r="1035">
          <cell r="A1035" t="str">
            <v>250304005a</v>
          </cell>
          <cell r="F1035">
            <v>15</v>
          </cell>
          <cell r="G1035">
            <v>15</v>
          </cell>
          <cell r="H1035">
            <v>15</v>
          </cell>
        </row>
        <row r="1036">
          <cell r="A1036" t="str">
            <v>250304005b</v>
          </cell>
          <cell r="F1036">
            <v>3.5</v>
          </cell>
          <cell r="G1036">
            <v>3.5</v>
          </cell>
          <cell r="H1036">
            <v>3.5</v>
          </cell>
        </row>
        <row r="1037">
          <cell r="A1037">
            <v>250304006</v>
          </cell>
        </row>
        <row r="1038">
          <cell r="A1038" t="str">
            <v>250304006a</v>
          </cell>
          <cell r="F1038">
            <v>15</v>
          </cell>
          <cell r="G1038">
            <v>15</v>
          </cell>
          <cell r="H1038">
            <v>15</v>
          </cell>
        </row>
        <row r="1039">
          <cell r="A1039" t="str">
            <v>250304006b</v>
          </cell>
          <cell r="F1039">
            <v>4</v>
          </cell>
          <cell r="G1039">
            <v>4</v>
          </cell>
          <cell r="H1039">
            <v>4</v>
          </cell>
        </row>
        <row r="1040">
          <cell r="A1040" t="str">
            <v>250304006c</v>
          </cell>
          <cell r="F1040">
            <v>4</v>
          </cell>
          <cell r="G1040">
            <v>4</v>
          </cell>
          <cell r="H1040">
            <v>4</v>
          </cell>
        </row>
        <row r="1041">
          <cell r="A1041">
            <v>250304007</v>
          </cell>
        </row>
        <row r="1042">
          <cell r="A1042" t="str">
            <v>250304007a</v>
          </cell>
          <cell r="F1042">
            <v>15</v>
          </cell>
          <cell r="G1042">
            <v>15</v>
          </cell>
          <cell r="H1042">
            <v>15</v>
          </cell>
        </row>
        <row r="1043">
          <cell r="A1043" t="str">
            <v>250304007b</v>
          </cell>
          <cell r="F1043">
            <v>8</v>
          </cell>
          <cell r="G1043">
            <v>8</v>
          </cell>
          <cell r="H1043">
            <v>8</v>
          </cell>
        </row>
        <row r="1044">
          <cell r="A1044" t="str">
            <v>250304007c</v>
          </cell>
          <cell r="F1044">
            <v>15</v>
          </cell>
          <cell r="G1044">
            <v>15</v>
          </cell>
          <cell r="H1044">
            <v>15</v>
          </cell>
        </row>
        <row r="1045">
          <cell r="A1045">
            <v>250304008</v>
          </cell>
          <cell r="F1045">
            <v>15</v>
          </cell>
          <cell r="G1045">
            <v>15</v>
          </cell>
          <cell r="H1045">
            <v>15</v>
          </cell>
        </row>
        <row r="1046">
          <cell r="A1046">
            <v>250304009</v>
          </cell>
        </row>
        <row r="1047">
          <cell r="A1047" t="str">
            <v>250304009a</v>
          </cell>
          <cell r="F1047">
            <v>8</v>
          </cell>
          <cell r="G1047">
            <v>8</v>
          </cell>
          <cell r="H1047">
            <v>8</v>
          </cell>
        </row>
        <row r="1048">
          <cell r="A1048" t="str">
            <v>250304009b</v>
          </cell>
          <cell r="F1048">
            <v>15</v>
          </cell>
          <cell r="G1048">
            <v>15</v>
          </cell>
          <cell r="H1048">
            <v>15</v>
          </cell>
        </row>
        <row r="1049">
          <cell r="A1049">
            <v>250304010</v>
          </cell>
        </row>
        <row r="1050">
          <cell r="A1050" t="str">
            <v>250304010a</v>
          </cell>
          <cell r="F1050">
            <v>5</v>
          </cell>
          <cell r="G1050">
            <v>5</v>
          </cell>
          <cell r="H1050">
            <v>5</v>
          </cell>
        </row>
        <row r="1051">
          <cell r="A1051" t="str">
            <v>250304010b</v>
          </cell>
          <cell r="F1051">
            <v>14</v>
          </cell>
          <cell r="G1051">
            <v>14</v>
          </cell>
          <cell r="H1051">
            <v>14</v>
          </cell>
        </row>
        <row r="1052">
          <cell r="A1052">
            <v>250304011</v>
          </cell>
        </row>
        <row r="1053">
          <cell r="A1053" t="str">
            <v>250304011a</v>
          </cell>
          <cell r="F1053">
            <v>15</v>
          </cell>
          <cell r="G1053">
            <v>15</v>
          </cell>
          <cell r="H1053">
            <v>15</v>
          </cell>
        </row>
        <row r="1054">
          <cell r="A1054" t="str">
            <v>250304011b</v>
          </cell>
          <cell r="F1054">
            <v>10</v>
          </cell>
          <cell r="G1054">
            <v>10</v>
          </cell>
          <cell r="H1054">
            <v>10</v>
          </cell>
        </row>
        <row r="1055">
          <cell r="A1055">
            <v>250304012</v>
          </cell>
          <cell r="F1055">
            <v>15</v>
          </cell>
          <cell r="G1055">
            <v>15</v>
          </cell>
          <cell r="H1055">
            <v>15</v>
          </cell>
        </row>
        <row r="1056">
          <cell r="A1056">
            <v>250304013</v>
          </cell>
        </row>
        <row r="1057">
          <cell r="A1057" t="str">
            <v>250304013a</v>
          </cell>
          <cell r="F1057">
            <v>8</v>
          </cell>
          <cell r="G1057">
            <v>8</v>
          </cell>
          <cell r="H1057">
            <v>8</v>
          </cell>
        </row>
        <row r="1058">
          <cell r="A1058" t="str">
            <v>250304013b</v>
          </cell>
          <cell r="F1058">
            <v>15</v>
          </cell>
          <cell r="G1058">
            <v>15</v>
          </cell>
          <cell r="H1058">
            <v>15</v>
          </cell>
        </row>
        <row r="1059">
          <cell r="A1059" t="str">
            <v>250304013c</v>
          </cell>
          <cell r="F1059">
            <v>20</v>
          </cell>
          <cell r="G1059">
            <v>20</v>
          </cell>
          <cell r="H1059">
            <v>20</v>
          </cell>
        </row>
        <row r="1060">
          <cell r="A1060" t="str">
            <v>250304013d</v>
          </cell>
          <cell r="F1060">
            <v>18</v>
          </cell>
          <cell r="G1060">
            <v>18</v>
          </cell>
          <cell r="H1060">
            <v>18</v>
          </cell>
        </row>
        <row r="1061">
          <cell r="A1061" t="str">
            <v>250304013e</v>
          </cell>
          <cell r="F1061">
            <v>13</v>
          </cell>
          <cell r="G1061">
            <v>13</v>
          </cell>
          <cell r="H1061">
            <v>13</v>
          </cell>
        </row>
        <row r="1062">
          <cell r="A1062">
            <v>250304014</v>
          </cell>
          <cell r="F1062">
            <v>30</v>
          </cell>
          <cell r="G1062">
            <v>30</v>
          </cell>
          <cell r="H1062">
            <v>30</v>
          </cell>
        </row>
        <row r="1063">
          <cell r="A1063">
            <v>250305</v>
          </cell>
        </row>
        <row r="1064">
          <cell r="A1064">
            <v>250305001</v>
          </cell>
        </row>
        <row r="1065">
          <cell r="A1065" t="str">
            <v>250305001a</v>
          </cell>
          <cell r="F1065">
            <v>4.5</v>
          </cell>
          <cell r="G1065">
            <v>4.5</v>
          </cell>
          <cell r="H1065">
            <v>4.5</v>
          </cell>
        </row>
        <row r="1066">
          <cell r="A1066" t="str">
            <v>250305001b</v>
          </cell>
          <cell r="F1066">
            <v>20</v>
          </cell>
          <cell r="G1066">
            <v>20</v>
          </cell>
          <cell r="H1066">
            <v>20</v>
          </cell>
        </row>
        <row r="1067">
          <cell r="A1067">
            <v>250305002</v>
          </cell>
        </row>
        <row r="1068">
          <cell r="A1068" t="str">
            <v>250305002a</v>
          </cell>
          <cell r="F1068">
            <v>4.5</v>
          </cell>
          <cell r="G1068">
            <v>4.5</v>
          </cell>
          <cell r="H1068">
            <v>4.5</v>
          </cell>
        </row>
        <row r="1069">
          <cell r="A1069" t="str">
            <v>250305002b</v>
          </cell>
          <cell r="F1069">
            <v>20</v>
          </cell>
          <cell r="G1069">
            <v>20</v>
          </cell>
          <cell r="H1069">
            <v>20</v>
          </cell>
        </row>
        <row r="1070">
          <cell r="A1070">
            <v>250305003</v>
          </cell>
        </row>
        <row r="1071">
          <cell r="A1071" t="str">
            <v>250305003a</v>
          </cell>
          <cell r="F1071">
            <v>15</v>
          </cell>
          <cell r="G1071">
            <v>15</v>
          </cell>
          <cell r="H1071">
            <v>15</v>
          </cell>
        </row>
        <row r="1072">
          <cell r="A1072" t="str">
            <v>250305003b</v>
          </cell>
          <cell r="F1072">
            <v>1.8</v>
          </cell>
          <cell r="G1072">
            <v>1.8</v>
          </cell>
          <cell r="H1072">
            <v>1.8</v>
          </cell>
        </row>
        <row r="1073">
          <cell r="A1073">
            <v>250305004</v>
          </cell>
          <cell r="F1073">
            <v>10</v>
          </cell>
          <cell r="G1073">
            <v>10</v>
          </cell>
          <cell r="H1073">
            <v>10</v>
          </cell>
        </row>
        <row r="1074">
          <cell r="A1074">
            <v>250305005</v>
          </cell>
        </row>
        <row r="1075">
          <cell r="A1075" t="str">
            <v>250305005a</v>
          </cell>
          <cell r="F1075">
            <v>12</v>
          </cell>
          <cell r="G1075">
            <v>12</v>
          </cell>
          <cell r="H1075">
            <v>12</v>
          </cell>
        </row>
        <row r="1076">
          <cell r="A1076" t="str">
            <v>250305005b</v>
          </cell>
          <cell r="F1076">
            <v>10</v>
          </cell>
          <cell r="G1076">
            <v>10</v>
          </cell>
          <cell r="H1076">
            <v>10</v>
          </cell>
        </row>
        <row r="1077">
          <cell r="A1077">
            <v>250305006</v>
          </cell>
        </row>
        <row r="1078">
          <cell r="A1078" t="str">
            <v>250305006a</v>
          </cell>
          <cell r="F1078">
            <v>10</v>
          </cell>
          <cell r="G1078">
            <v>10</v>
          </cell>
          <cell r="H1078">
            <v>10</v>
          </cell>
        </row>
        <row r="1079">
          <cell r="A1079" t="str">
            <v>250305006b</v>
          </cell>
          <cell r="F1079">
            <v>45</v>
          </cell>
          <cell r="G1079">
            <v>45</v>
          </cell>
          <cell r="H1079">
            <v>45</v>
          </cell>
        </row>
        <row r="1080">
          <cell r="A1080">
            <v>250305007</v>
          </cell>
        </row>
        <row r="1081">
          <cell r="A1081" t="str">
            <v>250305007a</v>
          </cell>
          <cell r="F1081">
            <v>3.5</v>
          </cell>
          <cell r="G1081">
            <v>3.5</v>
          </cell>
          <cell r="H1081">
            <v>3.5</v>
          </cell>
        </row>
        <row r="1082">
          <cell r="A1082" t="str">
            <v>250305007b</v>
          </cell>
          <cell r="F1082">
            <v>20</v>
          </cell>
          <cell r="G1082">
            <v>20</v>
          </cell>
          <cell r="H1082">
            <v>20</v>
          </cell>
        </row>
        <row r="1083">
          <cell r="A1083">
            <v>250305008</v>
          </cell>
        </row>
        <row r="1084">
          <cell r="A1084" t="str">
            <v>250305008a</v>
          </cell>
          <cell r="F1084">
            <v>3.5</v>
          </cell>
          <cell r="G1084">
            <v>3.5</v>
          </cell>
          <cell r="H1084">
            <v>3.5</v>
          </cell>
          <cell r="I1084" t="str">
            <v>血清天门冬氨酸氨基转移酶线粒体同工酶测定15元</v>
          </cell>
        </row>
        <row r="1085">
          <cell r="A1085" t="str">
            <v>250305008b</v>
          </cell>
          <cell r="F1085">
            <v>20</v>
          </cell>
          <cell r="G1085">
            <v>20</v>
          </cell>
          <cell r="H1085">
            <v>20</v>
          </cell>
        </row>
        <row r="1086">
          <cell r="A1086">
            <v>250305009</v>
          </cell>
        </row>
        <row r="1087">
          <cell r="A1087" t="str">
            <v>250305009a</v>
          </cell>
          <cell r="F1087">
            <v>3.5</v>
          </cell>
          <cell r="G1087">
            <v>3.5</v>
          </cell>
          <cell r="H1087">
            <v>3.5</v>
          </cell>
        </row>
        <row r="1088">
          <cell r="A1088" t="str">
            <v>250305009b</v>
          </cell>
          <cell r="F1088">
            <v>20</v>
          </cell>
          <cell r="G1088">
            <v>20</v>
          </cell>
          <cell r="H1088">
            <v>20</v>
          </cell>
        </row>
        <row r="1089">
          <cell r="A1089">
            <v>250305010</v>
          </cell>
          <cell r="I1089" t="str">
            <v>包括血清γ-谷氨酰转肽酶同工酶Ⅱ检测220元</v>
          </cell>
        </row>
        <row r="1090">
          <cell r="A1090" t="str">
            <v>250305010a</v>
          </cell>
          <cell r="F1090">
            <v>18</v>
          </cell>
          <cell r="G1090">
            <v>18</v>
          </cell>
          <cell r="H1090">
            <v>18</v>
          </cell>
        </row>
        <row r="1091">
          <cell r="A1091" t="str">
            <v>250305010b</v>
          </cell>
          <cell r="F1091">
            <v>48</v>
          </cell>
          <cell r="G1091">
            <v>48</v>
          </cell>
          <cell r="H1091">
            <v>48</v>
          </cell>
        </row>
        <row r="1092">
          <cell r="A1092">
            <v>250305011</v>
          </cell>
        </row>
        <row r="1093">
          <cell r="A1093" t="str">
            <v>250305011a</v>
          </cell>
          <cell r="F1093">
            <v>4.5</v>
          </cell>
          <cell r="G1093">
            <v>4.5</v>
          </cell>
          <cell r="H1093">
            <v>4.5</v>
          </cell>
        </row>
        <row r="1094">
          <cell r="A1094" t="str">
            <v>250305011b</v>
          </cell>
          <cell r="F1094">
            <v>20</v>
          </cell>
          <cell r="G1094">
            <v>20</v>
          </cell>
          <cell r="H1094">
            <v>20</v>
          </cell>
        </row>
        <row r="1095">
          <cell r="A1095">
            <v>250305012</v>
          </cell>
        </row>
        <row r="1096">
          <cell r="A1096" t="str">
            <v>250305012a</v>
          </cell>
          <cell r="F1096">
            <v>30</v>
          </cell>
          <cell r="G1096">
            <v>30</v>
          </cell>
          <cell r="H1096">
            <v>30</v>
          </cell>
        </row>
        <row r="1097">
          <cell r="A1097" t="str">
            <v>250305012b</v>
          </cell>
          <cell r="F1097">
            <v>100</v>
          </cell>
          <cell r="G1097">
            <v>100</v>
          </cell>
          <cell r="H1097">
            <v>100</v>
          </cell>
        </row>
        <row r="1098">
          <cell r="A1098">
            <v>250305013</v>
          </cell>
          <cell r="F1098">
            <v>50</v>
          </cell>
          <cell r="G1098">
            <v>50</v>
          </cell>
          <cell r="H1098">
            <v>50</v>
          </cell>
        </row>
        <row r="1099">
          <cell r="A1099">
            <v>250305014</v>
          </cell>
        </row>
        <row r="1100">
          <cell r="A1100" t="str">
            <v>250305014a</v>
          </cell>
          <cell r="F1100">
            <v>15</v>
          </cell>
          <cell r="G1100">
            <v>15</v>
          </cell>
          <cell r="H1100">
            <v>15</v>
          </cell>
        </row>
        <row r="1101">
          <cell r="A1101" t="str">
            <v>250305014b</v>
          </cell>
          <cell r="F1101">
            <v>7</v>
          </cell>
          <cell r="G1101">
            <v>7</v>
          </cell>
          <cell r="H1101">
            <v>7</v>
          </cell>
        </row>
        <row r="1102">
          <cell r="A1102">
            <v>250305015</v>
          </cell>
          <cell r="F1102">
            <v>11</v>
          </cell>
          <cell r="G1102">
            <v>11</v>
          </cell>
          <cell r="H1102">
            <v>11</v>
          </cell>
        </row>
        <row r="1103">
          <cell r="A1103">
            <v>250305016</v>
          </cell>
          <cell r="F1103">
            <v>11</v>
          </cell>
          <cell r="G1103">
            <v>11</v>
          </cell>
          <cell r="H1103">
            <v>11</v>
          </cell>
        </row>
        <row r="1104">
          <cell r="A1104">
            <v>250305017</v>
          </cell>
        </row>
        <row r="1105">
          <cell r="A1105" t="str">
            <v>250305017a</v>
          </cell>
          <cell r="F1105">
            <v>25</v>
          </cell>
          <cell r="G1105">
            <v>25</v>
          </cell>
          <cell r="H1105">
            <v>25</v>
          </cell>
        </row>
        <row r="1106">
          <cell r="A1106" t="str">
            <v>250305017b</v>
          </cell>
          <cell r="F1106">
            <v>13</v>
          </cell>
          <cell r="G1106">
            <v>13</v>
          </cell>
          <cell r="H1106">
            <v>13</v>
          </cell>
        </row>
        <row r="1107">
          <cell r="A1107">
            <v>250305018</v>
          </cell>
        </row>
        <row r="1108">
          <cell r="A1108" t="str">
            <v>250305018a</v>
          </cell>
          <cell r="F1108">
            <v>30</v>
          </cell>
          <cell r="G1108">
            <v>30</v>
          </cell>
          <cell r="H1108">
            <v>30</v>
          </cell>
        </row>
        <row r="1109">
          <cell r="A1109" t="str">
            <v>250305018b</v>
          </cell>
          <cell r="F1109">
            <v>48</v>
          </cell>
          <cell r="G1109">
            <v>48</v>
          </cell>
          <cell r="H1109">
            <v>48</v>
          </cell>
        </row>
        <row r="1110">
          <cell r="A1110">
            <v>250305019</v>
          </cell>
        </row>
        <row r="1111">
          <cell r="A1111" t="str">
            <v>250305019a</v>
          </cell>
          <cell r="F1111">
            <v>30</v>
          </cell>
          <cell r="G1111">
            <v>30</v>
          </cell>
          <cell r="H1111">
            <v>30</v>
          </cell>
        </row>
        <row r="1112">
          <cell r="A1112" t="str">
            <v>250305019b</v>
          </cell>
          <cell r="F1112">
            <v>55</v>
          </cell>
          <cell r="G1112">
            <v>55</v>
          </cell>
          <cell r="H1112">
            <v>55</v>
          </cell>
        </row>
        <row r="1113">
          <cell r="A1113">
            <v>250305020</v>
          </cell>
        </row>
        <row r="1114">
          <cell r="A1114" t="str">
            <v>250305020a</v>
          </cell>
          <cell r="F1114">
            <v>30</v>
          </cell>
          <cell r="G1114">
            <v>30</v>
          </cell>
          <cell r="H1114">
            <v>30</v>
          </cell>
        </row>
        <row r="1115">
          <cell r="A1115" t="str">
            <v>250305020b</v>
          </cell>
          <cell r="F1115">
            <v>48</v>
          </cell>
          <cell r="G1115">
            <v>48</v>
          </cell>
          <cell r="H1115">
            <v>48</v>
          </cell>
        </row>
        <row r="1116">
          <cell r="A1116">
            <v>250305021</v>
          </cell>
        </row>
        <row r="1117">
          <cell r="A1117" t="str">
            <v>250305021a</v>
          </cell>
          <cell r="F1117">
            <v>30</v>
          </cell>
          <cell r="G1117">
            <v>30</v>
          </cell>
          <cell r="H1117">
            <v>30</v>
          </cell>
        </row>
        <row r="1118">
          <cell r="A1118" t="str">
            <v>250305021b</v>
          </cell>
          <cell r="F1118">
            <v>48</v>
          </cell>
          <cell r="G1118">
            <v>48</v>
          </cell>
          <cell r="H1118">
            <v>48</v>
          </cell>
        </row>
        <row r="1119">
          <cell r="A1119">
            <v>250305022</v>
          </cell>
        </row>
        <row r="1120">
          <cell r="A1120" t="str">
            <v>250305022a</v>
          </cell>
          <cell r="F1120">
            <v>30</v>
          </cell>
          <cell r="G1120">
            <v>30</v>
          </cell>
          <cell r="H1120">
            <v>30</v>
          </cell>
        </row>
        <row r="1121">
          <cell r="A1121" t="str">
            <v>250305022b</v>
          </cell>
          <cell r="F1121">
            <v>48</v>
          </cell>
          <cell r="G1121">
            <v>48</v>
          </cell>
          <cell r="H1121">
            <v>48</v>
          </cell>
        </row>
        <row r="1122">
          <cell r="A1122">
            <v>250305023</v>
          </cell>
          <cell r="F1122">
            <v>15</v>
          </cell>
          <cell r="G1122">
            <v>15</v>
          </cell>
          <cell r="H1122">
            <v>15</v>
          </cell>
        </row>
        <row r="1123">
          <cell r="A1123">
            <v>250305024</v>
          </cell>
          <cell r="F1123">
            <v>10</v>
          </cell>
          <cell r="G1123">
            <v>10</v>
          </cell>
          <cell r="H1123">
            <v>10</v>
          </cell>
        </row>
        <row r="1124">
          <cell r="A1124">
            <v>250305025</v>
          </cell>
          <cell r="F1124">
            <v>20</v>
          </cell>
          <cell r="G1124">
            <v>20</v>
          </cell>
          <cell r="H1124">
            <v>20</v>
          </cell>
        </row>
        <row r="1125">
          <cell r="A1125">
            <v>250305026</v>
          </cell>
          <cell r="F1125" t="str">
            <v>市场调节价</v>
          </cell>
        </row>
        <row r="1126">
          <cell r="A1126">
            <v>250305027</v>
          </cell>
          <cell r="F1126" t="str">
            <v>市场调节价</v>
          </cell>
        </row>
        <row r="1127">
          <cell r="A1127">
            <v>250305028</v>
          </cell>
          <cell r="F1127">
            <v>18</v>
          </cell>
          <cell r="G1127">
            <v>18</v>
          </cell>
          <cell r="H1127">
            <v>18</v>
          </cell>
        </row>
        <row r="1128">
          <cell r="A1128">
            <v>250305029</v>
          </cell>
          <cell r="F1128">
            <v>25</v>
          </cell>
          <cell r="G1128">
            <v>25</v>
          </cell>
          <cell r="H1128">
            <v>25</v>
          </cell>
        </row>
        <row r="1129">
          <cell r="A1129">
            <v>250305030</v>
          </cell>
          <cell r="F1129">
            <v>30</v>
          </cell>
          <cell r="G1129">
            <v>30</v>
          </cell>
          <cell r="H1129">
            <v>30</v>
          </cell>
          <cell r="I1129" t="str">
            <v>散射比浊加收230元</v>
          </cell>
        </row>
        <row r="1130">
          <cell r="A1130" t="str">
            <v>250305031</v>
          </cell>
          <cell r="F1130" t="str">
            <v>市场调节价</v>
          </cell>
        </row>
        <row r="1131">
          <cell r="A1131">
            <v>250306</v>
          </cell>
        </row>
        <row r="1132">
          <cell r="A1132">
            <v>250306001</v>
          </cell>
        </row>
        <row r="1133">
          <cell r="A1133" t="str">
            <v>250306001a</v>
          </cell>
          <cell r="F1133">
            <v>9</v>
          </cell>
          <cell r="G1133">
            <v>9</v>
          </cell>
          <cell r="H1133">
            <v>9</v>
          </cell>
          <cell r="I1133" t="str">
            <v>20分钟内出具检测报告加收100%</v>
          </cell>
        </row>
        <row r="1134">
          <cell r="A1134" t="str">
            <v>250306001b</v>
          </cell>
          <cell r="F1134">
            <v>40</v>
          </cell>
          <cell r="G1134">
            <v>40</v>
          </cell>
          <cell r="H1134">
            <v>40</v>
          </cell>
        </row>
        <row r="1135">
          <cell r="A1135" t="str">
            <v>250306001c</v>
          </cell>
          <cell r="F1135">
            <v>36</v>
          </cell>
          <cell r="G1135">
            <v>36</v>
          </cell>
          <cell r="H1135">
            <v>36</v>
          </cell>
        </row>
        <row r="1136">
          <cell r="A1136">
            <v>250306002</v>
          </cell>
        </row>
        <row r="1137">
          <cell r="A1137" t="str">
            <v>250306002a</v>
          </cell>
          <cell r="F1137">
            <v>10</v>
          </cell>
          <cell r="G1137">
            <v>10</v>
          </cell>
          <cell r="H1137">
            <v>10</v>
          </cell>
          <cell r="I1137" t="str">
            <v>20分钟内出具检测报告加收100%</v>
          </cell>
        </row>
        <row r="1138">
          <cell r="A1138" t="str">
            <v>250306002b</v>
          </cell>
          <cell r="F1138">
            <v>20</v>
          </cell>
          <cell r="G1138">
            <v>20</v>
          </cell>
          <cell r="H1138">
            <v>20</v>
          </cell>
        </row>
        <row r="1139">
          <cell r="A1139">
            <v>250306003</v>
          </cell>
          <cell r="F1139">
            <v>40</v>
          </cell>
          <cell r="G1139">
            <v>40</v>
          </cell>
          <cell r="H1139">
            <v>40</v>
          </cell>
          <cell r="I1139" t="str">
            <v>20分钟内出具检测报告加收100%</v>
          </cell>
        </row>
        <row r="1140">
          <cell r="A1140">
            <v>250306004</v>
          </cell>
        </row>
        <row r="1141">
          <cell r="A1141" t="str">
            <v>250306004a</v>
          </cell>
          <cell r="F1141">
            <v>25</v>
          </cell>
          <cell r="G1141">
            <v>25</v>
          </cell>
          <cell r="H1141">
            <v>25</v>
          </cell>
        </row>
        <row r="1142">
          <cell r="A1142" t="str">
            <v>250306004b</v>
          </cell>
          <cell r="F1142">
            <v>75</v>
          </cell>
          <cell r="G1142">
            <v>75</v>
          </cell>
          <cell r="H1142">
            <v>75</v>
          </cell>
          <cell r="I1142" t="str">
            <v>缺血修饰白蛋白收40元</v>
          </cell>
        </row>
        <row r="1143">
          <cell r="A1143">
            <v>250306005</v>
          </cell>
        </row>
        <row r="1144">
          <cell r="A1144" t="str">
            <v>250306005a</v>
          </cell>
          <cell r="F1144">
            <v>4.5</v>
          </cell>
          <cell r="G1144">
            <v>4.5</v>
          </cell>
          <cell r="H1144">
            <v>4.5</v>
          </cell>
        </row>
        <row r="1145">
          <cell r="A1145" t="str">
            <v>250306005b</v>
          </cell>
          <cell r="F1145">
            <v>20</v>
          </cell>
          <cell r="G1145">
            <v>20</v>
          </cell>
          <cell r="H1145">
            <v>20</v>
          </cell>
        </row>
        <row r="1146">
          <cell r="A1146">
            <v>250306006</v>
          </cell>
        </row>
        <row r="1147">
          <cell r="A1147" t="str">
            <v>250306006a</v>
          </cell>
          <cell r="F1147">
            <v>20</v>
          </cell>
          <cell r="G1147">
            <v>20</v>
          </cell>
          <cell r="H1147">
            <v>20</v>
          </cell>
        </row>
        <row r="1148">
          <cell r="A1148" t="str">
            <v>250306006b</v>
          </cell>
          <cell r="F1148">
            <v>65</v>
          </cell>
          <cell r="G1148">
            <v>65</v>
          </cell>
          <cell r="H1148">
            <v>65</v>
          </cell>
        </row>
        <row r="1149">
          <cell r="A1149" t="str">
            <v>250306006c</v>
          </cell>
          <cell r="F1149">
            <v>10</v>
          </cell>
          <cell r="G1149">
            <v>10</v>
          </cell>
          <cell r="H1149">
            <v>10</v>
          </cell>
          <cell r="I1149" t="str">
            <v>20分钟内出具检测报告加收100%</v>
          </cell>
        </row>
        <row r="1150">
          <cell r="A1150">
            <v>250306007</v>
          </cell>
          <cell r="F1150">
            <v>10</v>
          </cell>
          <cell r="G1150">
            <v>10</v>
          </cell>
          <cell r="H1150">
            <v>10</v>
          </cell>
        </row>
        <row r="1151">
          <cell r="A1151">
            <v>250306008</v>
          </cell>
          <cell r="F1151">
            <v>85</v>
          </cell>
          <cell r="G1151">
            <v>85</v>
          </cell>
          <cell r="H1151">
            <v>85</v>
          </cell>
        </row>
        <row r="1152">
          <cell r="A1152" t="str">
            <v>250306008a</v>
          </cell>
          <cell r="I1152" t="str">
            <v>此项目停用</v>
          </cell>
        </row>
        <row r="1153">
          <cell r="A1153" t="str">
            <v>250306008b</v>
          </cell>
          <cell r="I1153" t="str">
            <v>此项目停用</v>
          </cell>
        </row>
        <row r="1154">
          <cell r="A1154" t="str">
            <v>250306008c</v>
          </cell>
          <cell r="I1154" t="str">
            <v>此项目停用</v>
          </cell>
        </row>
        <row r="1155">
          <cell r="A1155">
            <v>250306009</v>
          </cell>
          <cell r="F1155">
            <v>85</v>
          </cell>
          <cell r="G1155">
            <v>85</v>
          </cell>
          <cell r="H1155">
            <v>85</v>
          </cell>
        </row>
        <row r="1156">
          <cell r="A1156" t="str">
            <v>250306009a</v>
          </cell>
          <cell r="I1156" t="str">
            <v>此项目停用</v>
          </cell>
        </row>
        <row r="1157">
          <cell r="A1157" t="str">
            <v>250306009b</v>
          </cell>
          <cell r="I1157" t="str">
            <v>此项目停用</v>
          </cell>
        </row>
        <row r="1158">
          <cell r="A1158">
            <v>250306010</v>
          </cell>
        </row>
        <row r="1159">
          <cell r="A1159" t="str">
            <v>250306010a</v>
          </cell>
          <cell r="F1159">
            <v>31</v>
          </cell>
          <cell r="G1159">
            <v>31</v>
          </cell>
          <cell r="H1159">
            <v>31</v>
          </cell>
        </row>
        <row r="1160">
          <cell r="A1160" t="str">
            <v>250306010b</v>
          </cell>
          <cell r="F1160">
            <v>72</v>
          </cell>
          <cell r="G1160">
            <v>72</v>
          </cell>
          <cell r="H1160">
            <v>72</v>
          </cell>
        </row>
        <row r="1161">
          <cell r="A1161" t="str">
            <v>250306010c</v>
          </cell>
          <cell r="F1161">
            <v>130</v>
          </cell>
          <cell r="G1161">
            <v>130</v>
          </cell>
          <cell r="H1161">
            <v>130</v>
          </cell>
        </row>
        <row r="1162">
          <cell r="A1162">
            <v>250306011</v>
          </cell>
        </row>
        <row r="1163">
          <cell r="A1163" t="str">
            <v>250306011a</v>
          </cell>
          <cell r="F1163">
            <v>30</v>
          </cell>
          <cell r="G1163">
            <v>30</v>
          </cell>
          <cell r="H1163">
            <v>30</v>
          </cell>
        </row>
        <row r="1164">
          <cell r="A1164" t="str">
            <v>250306011b</v>
          </cell>
          <cell r="F1164">
            <v>120</v>
          </cell>
          <cell r="G1164">
            <v>120</v>
          </cell>
          <cell r="H1164">
            <v>120</v>
          </cell>
        </row>
        <row r="1165">
          <cell r="A1165" t="str">
            <v>250306011c</v>
          </cell>
          <cell r="F1165">
            <v>90</v>
          </cell>
          <cell r="G1165">
            <v>90</v>
          </cell>
          <cell r="H1165">
            <v>90</v>
          </cell>
        </row>
        <row r="1166">
          <cell r="A1166">
            <v>250306012</v>
          </cell>
          <cell r="F1166">
            <v>220</v>
          </cell>
          <cell r="G1166">
            <v>220</v>
          </cell>
          <cell r="H1166">
            <v>220</v>
          </cell>
        </row>
        <row r="1167">
          <cell r="A1167" t="str">
            <v>250306012a</v>
          </cell>
          <cell r="F1167">
            <v>315</v>
          </cell>
          <cell r="G1167">
            <v>315</v>
          </cell>
          <cell r="H1167">
            <v>315</v>
          </cell>
        </row>
        <row r="1168">
          <cell r="A1168">
            <v>250306013</v>
          </cell>
          <cell r="F1168">
            <v>220</v>
          </cell>
          <cell r="G1168">
            <v>220</v>
          </cell>
          <cell r="H1168">
            <v>220</v>
          </cell>
        </row>
        <row r="1169">
          <cell r="A1169">
            <v>250306014</v>
          </cell>
          <cell r="F1169">
            <v>100</v>
          </cell>
          <cell r="G1169">
            <v>100</v>
          </cell>
          <cell r="H1169">
            <v>100</v>
          </cell>
        </row>
        <row r="1170">
          <cell r="A1170">
            <v>250306015</v>
          </cell>
          <cell r="F1170" t="str">
            <v>市场调节价</v>
          </cell>
        </row>
        <row r="1171">
          <cell r="A1171">
            <v>250307</v>
          </cell>
        </row>
        <row r="1172">
          <cell r="A1172">
            <v>250307001</v>
          </cell>
        </row>
        <row r="1173">
          <cell r="A1173" t="str">
            <v>250307001a</v>
          </cell>
          <cell r="F1173">
            <v>5</v>
          </cell>
          <cell r="G1173">
            <v>5</v>
          </cell>
          <cell r="H1173">
            <v>5</v>
          </cell>
        </row>
        <row r="1174">
          <cell r="A1174" t="str">
            <v>250307001b</v>
          </cell>
          <cell r="F1174">
            <v>5</v>
          </cell>
          <cell r="G1174">
            <v>5</v>
          </cell>
          <cell r="H1174">
            <v>5</v>
          </cell>
        </row>
        <row r="1175">
          <cell r="A1175" t="str">
            <v>250307001c</v>
          </cell>
          <cell r="F1175">
            <v>16</v>
          </cell>
          <cell r="G1175">
            <v>16</v>
          </cell>
          <cell r="H1175">
            <v>16</v>
          </cell>
        </row>
        <row r="1176">
          <cell r="A1176">
            <v>250307002</v>
          </cell>
        </row>
        <row r="1177">
          <cell r="A1177" t="str">
            <v>250307002a</v>
          </cell>
          <cell r="F1177">
            <v>4</v>
          </cell>
          <cell r="G1177">
            <v>4</v>
          </cell>
          <cell r="H1177">
            <v>4</v>
          </cell>
        </row>
        <row r="1178">
          <cell r="A1178" t="str">
            <v>250307002b</v>
          </cell>
          <cell r="F1178">
            <v>5</v>
          </cell>
          <cell r="G1178">
            <v>5</v>
          </cell>
          <cell r="H1178">
            <v>5</v>
          </cell>
        </row>
        <row r="1179">
          <cell r="A1179" t="str">
            <v>250307002c</v>
          </cell>
          <cell r="F1179">
            <v>20</v>
          </cell>
          <cell r="G1179">
            <v>20</v>
          </cell>
          <cell r="H1179">
            <v>20</v>
          </cell>
        </row>
        <row r="1180">
          <cell r="A1180">
            <v>250307003</v>
          </cell>
        </row>
        <row r="1181">
          <cell r="A1181" t="str">
            <v>250307003a</v>
          </cell>
          <cell r="F1181">
            <v>10</v>
          </cell>
          <cell r="G1181">
            <v>10</v>
          </cell>
          <cell r="H1181">
            <v>10</v>
          </cell>
        </row>
        <row r="1182">
          <cell r="A1182" t="str">
            <v>250307003b</v>
          </cell>
          <cell r="F1182">
            <v>15</v>
          </cell>
          <cell r="G1182">
            <v>15</v>
          </cell>
          <cell r="H1182">
            <v>15</v>
          </cell>
        </row>
        <row r="1183">
          <cell r="A1183">
            <v>250307004</v>
          </cell>
          <cell r="F1183" t="str">
            <v>市场调节价</v>
          </cell>
        </row>
        <row r="1184">
          <cell r="A1184">
            <v>250307005</v>
          </cell>
          <cell r="F1184">
            <v>5</v>
          </cell>
          <cell r="G1184">
            <v>5</v>
          </cell>
          <cell r="H1184">
            <v>5</v>
          </cell>
        </row>
        <row r="1185">
          <cell r="A1185">
            <v>250307006</v>
          </cell>
          <cell r="I1185" t="str">
            <v>报告尿TF/gCr比值时应另加收尿肌酐测定费用</v>
          </cell>
        </row>
        <row r="1186">
          <cell r="A1186" t="str">
            <v>250307006a</v>
          </cell>
          <cell r="F1186">
            <v>10</v>
          </cell>
          <cell r="G1186">
            <v>10</v>
          </cell>
          <cell r="H1186">
            <v>10</v>
          </cell>
          <cell r="I1186" t="str">
            <v>免疫散射比浊法加收20元</v>
          </cell>
        </row>
        <row r="1187">
          <cell r="A1187" t="str">
            <v>250307006b</v>
          </cell>
          <cell r="F1187">
            <v>48</v>
          </cell>
          <cell r="G1187">
            <v>48</v>
          </cell>
          <cell r="H1187">
            <v>48</v>
          </cell>
        </row>
        <row r="1188">
          <cell r="A1188">
            <v>250307007</v>
          </cell>
          <cell r="I1188" t="str">
            <v>报告尿TF/gCr比值时应另加收尿肌酐测定费用</v>
          </cell>
        </row>
        <row r="1189">
          <cell r="A1189" t="str">
            <v>250307007a</v>
          </cell>
          <cell r="F1189">
            <v>9</v>
          </cell>
          <cell r="G1189">
            <v>9</v>
          </cell>
          <cell r="H1189">
            <v>9</v>
          </cell>
          <cell r="I1189" t="str">
            <v>免疫散射比浊法加收20元</v>
          </cell>
        </row>
        <row r="1190">
          <cell r="A1190" t="str">
            <v>250307007b</v>
          </cell>
          <cell r="F1190">
            <v>28</v>
          </cell>
          <cell r="G1190">
            <v>28</v>
          </cell>
          <cell r="H1190">
            <v>28</v>
          </cell>
        </row>
        <row r="1191">
          <cell r="A1191" t="str">
            <v>250307007c</v>
          </cell>
          <cell r="F1191">
            <v>25</v>
          </cell>
          <cell r="G1191">
            <v>25</v>
          </cell>
          <cell r="H1191">
            <v>25</v>
          </cell>
        </row>
        <row r="1192">
          <cell r="A1192">
            <v>250307008</v>
          </cell>
          <cell r="I1192" t="str">
            <v>报告g-尿Cr比值时应加尿肌酐测定费用</v>
          </cell>
        </row>
        <row r="1193">
          <cell r="A1193" t="str">
            <v>250307008a</v>
          </cell>
          <cell r="F1193">
            <v>10</v>
          </cell>
          <cell r="G1193">
            <v>10</v>
          </cell>
          <cell r="H1193">
            <v>10</v>
          </cell>
          <cell r="I1193" t="str">
            <v>免疫散射比浊法加收20元</v>
          </cell>
        </row>
        <row r="1194">
          <cell r="A1194" t="str">
            <v>250307008b</v>
          </cell>
          <cell r="F1194">
            <v>50</v>
          </cell>
          <cell r="G1194">
            <v>50</v>
          </cell>
          <cell r="H1194">
            <v>50</v>
          </cell>
        </row>
        <row r="1195">
          <cell r="A1195">
            <v>250307009</v>
          </cell>
        </row>
        <row r="1196">
          <cell r="A1196" t="str">
            <v>250307009a</v>
          </cell>
          <cell r="F1196">
            <v>18</v>
          </cell>
          <cell r="G1196">
            <v>18</v>
          </cell>
          <cell r="H1196">
            <v>18</v>
          </cell>
          <cell r="I1196" t="str">
            <v>免疫散射比浊法加收35元</v>
          </cell>
        </row>
        <row r="1197">
          <cell r="A1197" t="str">
            <v>250307009b</v>
          </cell>
          <cell r="F1197">
            <v>52</v>
          </cell>
          <cell r="G1197">
            <v>52</v>
          </cell>
          <cell r="H1197">
            <v>52</v>
          </cell>
        </row>
        <row r="1198">
          <cell r="A1198">
            <v>250307010</v>
          </cell>
        </row>
        <row r="1199">
          <cell r="A1199" t="str">
            <v>250307010a</v>
          </cell>
          <cell r="F1199">
            <v>10</v>
          </cell>
          <cell r="G1199">
            <v>10</v>
          </cell>
          <cell r="H1199">
            <v>10</v>
          </cell>
        </row>
        <row r="1200">
          <cell r="A1200" t="str">
            <v>250307010b</v>
          </cell>
          <cell r="F1200">
            <v>100</v>
          </cell>
          <cell r="G1200">
            <v>100</v>
          </cell>
          <cell r="H1200">
            <v>100</v>
          </cell>
        </row>
        <row r="1201">
          <cell r="A1201">
            <v>250307011</v>
          </cell>
          <cell r="F1201">
            <v>15</v>
          </cell>
          <cell r="G1201">
            <v>15</v>
          </cell>
          <cell r="H1201">
            <v>15</v>
          </cell>
        </row>
        <row r="1202">
          <cell r="A1202">
            <v>250307012</v>
          </cell>
          <cell r="F1202" t="str">
            <v>市场调节价</v>
          </cell>
        </row>
        <row r="1203">
          <cell r="A1203">
            <v>250307013</v>
          </cell>
          <cell r="F1203" t="str">
            <v>市场调节价</v>
          </cell>
        </row>
        <row r="1204">
          <cell r="A1204">
            <v>250307014</v>
          </cell>
          <cell r="F1204" t="str">
            <v>市场调节价</v>
          </cell>
        </row>
        <row r="1205">
          <cell r="A1205">
            <v>250307015</v>
          </cell>
          <cell r="F1205" t="str">
            <v>市场调节价</v>
          </cell>
        </row>
        <row r="1206">
          <cell r="A1206">
            <v>250307016</v>
          </cell>
          <cell r="F1206" t="str">
            <v>市场调节价</v>
          </cell>
        </row>
        <row r="1207">
          <cell r="A1207">
            <v>250307017</v>
          </cell>
          <cell r="F1207">
            <v>5</v>
          </cell>
          <cell r="G1207">
            <v>5</v>
          </cell>
          <cell r="H1207">
            <v>5</v>
          </cell>
        </row>
        <row r="1208">
          <cell r="A1208">
            <v>250307018</v>
          </cell>
          <cell r="F1208" t="str">
            <v>市场调节价</v>
          </cell>
        </row>
        <row r="1209">
          <cell r="A1209">
            <v>250307019</v>
          </cell>
          <cell r="F1209" t="str">
            <v>市场调节价</v>
          </cell>
        </row>
        <row r="1210">
          <cell r="A1210">
            <v>250307020</v>
          </cell>
          <cell r="F1210" t="str">
            <v>市场调节价</v>
          </cell>
        </row>
        <row r="1211">
          <cell r="A1211">
            <v>250307021</v>
          </cell>
          <cell r="F1211" t="str">
            <v>市场调节价</v>
          </cell>
        </row>
        <row r="1212">
          <cell r="A1212">
            <v>250307022</v>
          </cell>
          <cell r="F1212" t="str">
            <v>市场调节价</v>
          </cell>
        </row>
        <row r="1213">
          <cell r="A1213">
            <v>250307023</v>
          </cell>
        </row>
        <row r="1214">
          <cell r="A1214" t="str">
            <v>250307023a</v>
          </cell>
          <cell r="F1214">
            <v>20</v>
          </cell>
          <cell r="G1214">
            <v>20</v>
          </cell>
          <cell r="H1214">
            <v>20</v>
          </cell>
        </row>
        <row r="1215">
          <cell r="A1215" t="str">
            <v>250307023b</v>
          </cell>
          <cell r="F1215">
            <v>75</v>
          </cell>
          <cell r="G1215">
            <v>75</v>
          </cell>
          <cell r="H1215">
            <v>75</v>
          </cell>
        </row>
        <row r="1216">
          <cell r="A1216">
            <v>250307024</v>
          </cell>
          <cell r="F1216">
            <v>8</v>
          </cell>
          <cell r="G1216">
            <v>8</v>
          </cell>
          <cell r="H1216">
            <v>8</v>
          </cell>
        </row>
        <row r="1217">
          <cell r="A1217">
            <v>250307025</v>
          </cell>
          <cell r="F1217">
            <v>8</v>
          </cell>
          <cell r="G1217">
            <v>8</v>
          </cell>
          <cell r="H1217">
            <v>8</v>
          </cell>
        </row>
        <row r="1218">
          <cell r="A1218">
            <v>250307026</v>
          </cell>
          <cell r="F1218">
            <v>20</v>
          </cell>
          <cell r="G1218">
            <v>20</v>
          </cell>
          <cell r="H1218">
            <v>20</v>
          </cell>
        </row>
        <row r="1219">
          <cell r="A1219">
            <v>250307027</v>
          </cell>
          <cell r="F1219">
            <v>20</v>
          </cell>
          <cell r="G1219">
            <v>20</v>
          </cell>
          <cell r="H1219">
            <v>20</v>
          </cell>
        </row>
        <row r="1220">
          <cell r="A1220">
            <v>250307028</v>
          </cell>
        </row>
        <row r="1221">
          <cell r="A1221" t="str">
            <v>250307028a</v>
          </cell>
          <cell r="F1221">
            <v>10</v>
          </cell>
          <cell r="G1221">
            <v>10</v>
          </cell>
          <cell r="H1221">
            <v>10</v>
          </cell>
          <cell r="I1221" t="str">
            <v>仪器法60元</v>
          </cell>
        </row>
        <row r="1222">
          <cell r="A1222" t="str">
            <v>250307028b</v>
          </cell>
          <cell r="F1222">
            <v>50</v>
          </cell>
          <cell r="G1222">
            <v>50</v>
          </cell>
          <cell r="H1222">
            <v>50</v>
          </cell>
        </row>
        <row r="1223">
          <cell r="A1223">
            <v>250307029</v>
          </cell>
          <cell r="F1223">
            <v>40</v>
          </cell>
          <cell r="G1223">
            <v>40</v>
          </cell>
          <cell r="H1223">
            <v>40</v>
          </cell>
        </row>
        <row r="1224">
          <cell r="A1224">
            <v>250307030</v>
          </cell>
          <cell r="F1224" t="str">
            <v>市场调节价</v>
          </cell>
        </row>
        <row r="1225">
          <cell r="A1225">
            <v>250307031</v>
          </cell>
          <cell r="F1225" t="str">
            <v>市场调节价</v>
          </cell>
        </row>
        <row r="1226">
          <cell r="A1226">
            <v>250307032</v>
          </cell>
          <cell r="F1226">
            <v>170</v>
          </cell>
          <cell r="G1226">
            <v>170</v>
          </cell>
          <cell r="H1226">
            <v>170</v>
          </cell>
        </row>
        <row r="1227">
          <cell r="A1227" t="str">
            <v>250307033</v>
          </cell>
          <cell r="F1227" t="str">
            <v>市场调节价</v>
          </cell>
        </row>
        <row r="1228">
          <cell r="A1228">
            <v>250308</v>
          </cell>
        </row>
        <row r="1229">
          <cell r="A1229">
            <v>250308001</v>
          </cell>
        </row>
        <row r="1230">
          <cell r="A1230" t="str">
            <v>250308001a</v>
          </cell>
          <cell r="F1230">
            <v>20</v>
          </cell>
          <cell r="G1230">
            <v>20</v>
          </cell>
          <cell r="H1230">
            <v>20</v>
          </cell>
        </row>
        <row r="1231">
          <cell r="A1231" t="str">
            <v>250308001b</v>
          </cell>
          <cell r="F1231">
            <v>12</v>
          </cell>
          <cell r="G1231">
            <v>12</v>
          </cell>
          <cell r="H1231">
            <v>12</v>
          </cell>
        </row>
        <row r="1232">
          <cell r="A1232" t="str">
            <v>250308001c</v>
          </cell>
          <cell r="F1232">
            <v>5</v>
          </cell>
          <cell r="G1232">
            <v>5</v>
          </cell>
          <cell r="H1232">
            <v>5</v>
          </cell>
        </row>
        <row r="1233">
          <cell r="A1233" t="str">
            <v>250308001d</v>
          </cell>
          <cell r="F1233">
            <v>20</v>
          </cell>
          <cell r="G1233">
            <v>20</v>
          </cell>
          <cell r="H1233">
            <v>20</v>
          </cell>
        </row>
        <row r="1234">
          <cell r="A1234">
            <v>250308002</v>
          </cell>
          <cell r="F1234">
            <v>50</v>
          </cell>
          <cell r="G1234">
            <v>50</v>
          </cell>
          <cell r="H1234">
            <v>50</v>
          </cell>
        </row>
        <row r="1235">
          <cell r="A1235">
            <v>250308003</v>
          </cell>
          <cell r="F1235" t="str">
            <v>市场调节价</v>
          </cell>
        </row>
        <row r="1236">
          <cell r="A1236">
            <v>250308004</v>
          </cell>
        </row>
        <row r="1237">
          <cell r="A1237" t="str">
            <v>250308004a</v>
          </cell>
          <cell r="F1237">
            <v>12</v>
          </cell>
          <cell r="G1237">
            <v>12</v>
          </cell>
          <cell r="H1237">
            <v>12</v>
          </cell>
          <cell r="I1237" t="str">
            <v>20分钟内出具检测报告加收100%</v>
          </cell>
        </row>
        <row r="1238">
          <cell r="A1238">
            <v>250308005</v>
          </cell>
        </row>
        <row r="1239">
          <cell r="A1239" t="str">
            <v>250308005a</v>
          </cell>
          <cell r="F1239">
            <v>25</v>
          </cell>
          <cell r="G1239">
            <v>25</v>
          </cell>
          <cell r="H1239">
            <v>25</v>
          </cell>
        </row>
        <row r="1240">
          <cell r="A1240" t="str">
            <v>250308005b</v>
          </cell>
          <cell r="F1240">
            <v>90</v>
          </cell>
          <cell r="G1240">
            <v>90</v>
          </cell>
          <cell r="H1240">
            <v>90</v>
          </cell>
        </row>
        <row r="1241">
          <cell r="A1241">
            <v>250308006</v>
          </cell>
        </row>
        <row r="1242">
          <cell r="A1242" t="str">
            <v>250308006a</v>
          </cell>
          <cell r="F1242">
            <v>20</v>
          </cell>
          <cell r="G1242">
            <v>20</v>
          </cell>
          <cell r="H1242">
            <v>20</v>
          </cell>
        </row>
        <row r="1243">
          <cell r="A1243" t="str">
            <v>250308006b</v>
          </cell>
          <cell r="F1243">
            <v>12</v>
          </cell>
          <cell r="G1243">
            <v>12</v>
          </cell>
          <cell r="H1243">
            <v>12</v>
          </cell>
        </row>
        <row r="1244">
          <cell r="A1244">
            <v>250308007</v>
          </cell>
          <cell r="F1244" t="str">
            <v>市场调节价</v>
          </cell>
        </row>
        <row r="1245">
          <cell r="A1245">
            <v>250308008</v>
          </cell>
        </row>
        <row r="1246">
          <cell r="A1246" t="str">
            <v>250308008a</v>
          </cell>
          <cell r="F1246">
            <v>75</v>
          </cell>
          <cell r="G1246">
            <v>75</v>
          </cell>
          <cell r="H1246">
            <v>75</v>
          </cell>
        </row>
        <row r="1247">
          <cell r="A1247" t="str">
            <v>250308008b</v>
          </cell>
          <cell r="F1247">
            <v>48</v>
          </cell>
          <cell r="G1247">
            <v>48</v>
          </cell>
          <cell r="H1247">
            <v>48</v>
          </cell>
        </row>
        <row r="1248">
          <cell r="A1248" t="str">
            <v>250308008c</v>
          </cell>
          <cell r="F1248">
            <v>30</v>
          </cell>
          <cell r="G1248">
            <v>30</v>
          </cell>
          <cell r="H1248">
            <v>30</v>
          </cell>
        </row>
        <row r="1249">
          <cell r="A1249">
            <v>250308009</v>
          </cell>
          <cell r="F1249">
            <v>10</v>
          </cell>
          <cell r="G1249">
            <v>10</v>
          </cell>
          <cell r="H1249">
            <v>10</v>
          </cell>
        </row>
        <row r="1250">
          <cell r="A1250">
            <v>250308010</v>
          </cell>
          <cell r="F1250">
            <v>40</v>
          </cell>
          <cell r="G1250">
            <v>40</v>
          </cell>
          <cell r="H1250">
            <v>40</v>
          </cell>
        </row>
        <row r="1251">
          <cell r="A1251">
            <v>250308011</v>
          </cell>
          <cell r="F1251" t="str">
            <v>市场调节价</v>
          </cell>
        </row>
        <row r="1252">
          <cell r="A1252">
            <v>250309</v>
          </cell>
        </row>
        <row r="1253">
          <cell r="A1253">
            <v>250309001</v>
          </cell>
          <cell r="F1253">
            <v>60</v>
          </cell>
          <cell r="G1253">
            <v>60</v>
          </cell>
          <cell r="H1253">
            <v>60</v>
          </cell>
          <cell r="I1253" t="str">
            <v>免疫学法</v>
          </cell>
        </row>
        <row r="1254">
          <cell r="A1254">
            <v>250309002</v>
          </cell>
          <cell r="F1254">
            <v>100</v>
          </cell>
          <cell r="G1254">
            <v>100</v>
          </cell>
          <cell r="H1254">
            <v>100</v>
          </cell>
          <cell r="I1254" t="str">
            <v>免疫学法</v>
          </cell>
        </row>
        <row r="1255">
          <cell r="A1255">
            <v>250309003</v>
          </cell>
          <cell r="F1255">
            <v>60</v>
          </cell>
          <cell r="G1255">
            <v>60</v>
          </cell>
          <cell r="H1255">
            <v>60</v>
          </cell>
          <cell r="I1255" t="str">
            <v>免疫学法</v>
          </cell>
        </row>
        <row r="1256">
          <cell r="A1256" t="str">
            <v>250309003a</v>
          </cell>
          <cell r="F1256">
            <v>95</v>
          </cell>
          <cell r="G1256">
            <v>95</v>
          </cell>
          <cell r="H1256">
            <v>95</v>
          </cell>
        </row>
        <row r="1257">
          <cell r="A1257">
            <v>250309004</v>
          </cell>
          <cell r="F1257">
            <v>40</v>
          </cell>
          <cell r="G1257">
            <v>40</v>
          </cell>
          <cell r="H1257">
            <v>40</v>
          </cell>
        </row>
        <row r="1258">
          <cell r="A1258" t="str">
            <v>250309004a</v>
          </cell>
          <cell r="F1258">
            <v>95</v>
          </cell>
          <cell r="G1258">
            <v>95</v>
          </cell>
          <cell r="H1258">
            <v>95</v>
          </cell>
        </row>
        <row r="1259">
          <cell r="A1259">
            <v>250309005</v>
          </cell>
        </row>
        <row r="1260">
          <cell r="A1260" t="str">
            <v>250309005a</v>
          </cell>
          <cell r="F1260">
            <v>50</v>
          </cell>
          <cell r="G1260">
            <v>50</v>
          </cell>
          <cell r="H1260">
            <v>50</v>
          </cell>
          <cell r="I1260" t="str">
            <v>色谱法100元</v>
          </cell>
        </row>
        <row r="1261">
          <cell r="A1261" t="str">
            <v>250309005b</v>
          </cell>
          <cell r="F1261">
            <v>80</v>
          </cell>
          <cell r="G1261">
            <v>80</v>
          </cell>
          <cell r="H1261">
            <v>80</v>
          </cell>
          <cell r="I1261" t="str">
            <v>色谱法260元</v>
          </cell>
        </row>
        <row r="1262">
          <cell r="A1262" t="str">
            <v>250309005c</v>
          </cell>
          <cell r="F1262">
            <v>280</v>
          </cell>
          <cell r="G1262">
            <v>280</v>
          </cell>
          <cell r="H1262">
            <v>280</v>
          </cell>
        </row>
        <row r="1263">
          <cell r="A1263">
            <v>250309006</v>
          </cell>
        </row>
        <row r="1264">
          <cell r="A1264" t="str">
            <v>250309006a</v>
          </cell>
          <cell r="F1264">
            <v>50</v>
          </cell>
          <cell r="G1264">
            <v>50</v>
          </cell>
          <cell r="H1264">
            <v>50</v>
          </cell>
        </row>
        <row r="1265">
          <cell r="A1265" t="str">
            <v>250309006b</v>
          </cell>
          <cell r="F1265">
            <v>95</v>
          </cell>
          <cell r="G1265">
            <v>95</v>
          </cell>
          <cell r="H1265">
            <v>95</v>
          </cell>
        </row>
        <row r="1266">
          <cell r="A1266">
            <v>250309007</v>
          </cell>
          <cell r="F1266">
            <v>35</v>
          </cell>
          <cell r="G1266">
            <v>35</v>
          </cell>
          <cell r="H1266">
            <v>35</v>
          </cell>
        </row>
        <row r="1267">
          <cell r="A1267">
            <v>250309008</v>
          </cell>
          <cell r="F1267">
            <v>54</v>
          </cell>
          <cell r="G1267">
            <v>54</v>
          </cell>
          <cell r="H1267">
            <v>54</v>
          </cell>
          <cell r="I1267" t="str">
            <v>色谱法，散射比浊法50元</v>
          </cell>
        </row>
        <row r="1268">
          <cell r="A1268">
            <v>250309009</v>
          </cell>
          <cell r="F1268" t="str">
            <v>市场调节价</v>
          </cell>
          <cell r="I1268" t="str">
            <v>不同检测方法分别计价。</v>
          </cell>
        </row>
        <row r="1269">
          <cell r="A1269">
            <v>250309010</v>
          </cell>
          <cell r="F1269">
            <v>180</v>
          </cell>
          <cell r="G1269">
            <v>180</v>
          </cell>
          <cell r="H1269">
            <v>180</v>
          </cell>
        </row>
        <row r="1270">
          <cell r="A1270">
            <v>250309011</v>
          </cell>
          <cell r="F1270" t="str">
            <v>市场调节价</v>
          </cell>
        </row>
        <row r="1271">
          <cell r="A1271">
            <v>250309012</v>
          </cell>
          <cell r="F1271" t="str">
            <v>市场调节价</v>
          </cell>
        </row>
        <row r="1272">
          <cell r="A1272">
            <v>250309013</v>
          </cell>
          <cell r="F1272" t="str">
            <v>市场调节价</v>
          </cell>
        </row>
        <row r="1273">
          <cell r="A1273">
            <v>250309014</v>
          </cell>
          <cell r="F1273" t="str">
            <v>市场调节价</v>
          </cell>
        </row>
        <row r="1274">
          <cell r="A1274">
            <v>250309017</v>
          </cell>
          <cell r="F1274" t="str">
            <v>市场调节价</v>
          </cell>
        </row>
        <row r="1275">
          <cell r="A1275">
            <v>250309018</v>
          </cell>
          <cell r="F1275" t="str">
            <v>市场调节价</v>
          </cell>
        </row>
        <row r="1276">
          <cell r="A1276">
            <v>250310</v>
          </cell>
        </row>
        <row r="1277">
          <cell r="A1277">
            <v>250310001</v>
          </cell>
        </row>
        <row r="1278">
          <cell r="A1278" t="str">
            <v>250310001a</v>
          </cell>
          <cell r="F1278">
            <v>15</v>
          </cell>
          <cell r="G1278">
            <v>15</v>
          </cell>
          <cell r="H1278">
            <v>15</v>
          </cell>
        </row>
        <row r="1279">
          <cell r="A1279" t="str">
            <v>250310001b</v>
          </cell>
          <cell r="F1279">
            <v>30</v>
          </cell>
          <cell r="G1279">
            <v>30</v>
          </cell>
          <cell r="H1279">
            <v>30</v>
          </cell>
        </row>
        <row r="1280">
          <cell r="A1280">
            <v>250310002</v>
          </cell>
        </row>
        <row r="1281">
          <cell r="A1281" t="str">
            <v>250310002a</v>
          </cell>
          <cell r="F1281">
            <v>15</v>
          </cell>
          <cell r="G1281">
            <v>15</v>
          </cell>
          <cell r="H1281">
            <v>15</v>
          </cell>
        </row>
        <row r="1282">
          <cell r="A1282" t="str">
            <v>250310002b</v>
          </cell>
          <cell r="F1282">
            <v>45</v>
          </cell>
          <cell r="G1282">
            <v>45</v>
          </cell>
          <cell r="H1282">
            <v>45</v>
          </cell>
        </row>
        <row r="1283">
          <cell r="A1283">
            <v>250310003</v>
          </cell>
          <cell r="I1283" t="str">
            <v>胰岛素样生长因子—1（IGF—1）、胰岛素样生长因子结合蛋白-3收65元</v>
          </cell>
        </row>
        <row r="1284">
          <cell r="A1284" t="str">
            <v>250310003a</v>
          </cell>
          <cell r="F1284">
            <v>14</v>
          </cell>
          <cell r="G1284">
            <v>14</v>
          </cell>
          <cell r="H1284">
            <v>14</v>
          </cell>
        </row>
        <row r="1285">
          <cell r="A1285" t="str">
            <v>250310003b</v>
          </cell>
          <cell r="F1285">
            <v>32</v>
          </cell>
          <cell r="G1285">
            <v>32</v>
          </cell>
          <cell r="H1285">
            <v>32</v>
          </cell>
        </row>
        <row r="1286">
          <cell r="A1286">
            <v>250310004</v>
          </cell>
        </row>
        <row r="1287">
          <cell r="A1287" t="str">
            <v>250310004a</v>
          </cell>
          <cell r="F1287">
            <v>15</v>
          </cell>
          <cell r="G1287">
            <v>15</v>
          </cell>
          <cell r="H1287">
            <v>15</v>
          </cell>
        </row>
        <row r="1288">
          <cell r="A1288" t="str">
            <v>250310004b</v>
          </cell>
          <cell r="F1288">
            <v>45</v>
          </cell>
          <cell r="G1288">
            <v>45</v>
          </cell>
          <cell r="H1288">
            <v>45</v>
          </cell>
        </row>
        <row r="1289">
          <cell r="A1289">
            <v>250310005</v>
          </cell>
        </row>
        <row r="1290">
          <cell r="A1290" t="str">
            <v>250310005a</v>
          </cell>
          <cell r="F1290">
            <v>15</v>
          </cell>
          <cell r="G1290">
            <v>15</v>
          </cell>
          <cell r="H1290">
            <v>15</v>
          </cell>
        </row>
        <row r="1291">
          <cell r="A1291" t="str">
            <v>250310005b</v>
          </cell>
          <cell r="F1291">
            <v>45</v>
          </cell>
          <cell r="G1291">
            <v>45</v>
          </cell>
          <cell r="H1291">
            <v>45</v>
          </cell>
        </row>
        <row r="1292">
          <cell r="A1292">
            <v>250310006</v>
          </cell>
        </row>
        <row r="1293">
          <cell r="A1293" t="str">
            <v>250310006a</v>
          </cell>
          <cell r="F1293">
            <v>30</v>
          </cell>
          <cell r="G1293">
            <v>30</v>
          </cell>
          <cell r="H1293">
            <v>30</v>
          </cell>
        </row>
        <row r="1294">
          <cell r="A1294" t="str">
            <v>250310006b</v>
          </cell>
          <cell r="F1294">
            <v>80</v>
          </cell>
          <cell r="G1294">
            <v>80</v>
          </cell>
          <cell r="H1294">
            <v>80</v>
          </cell>
        </row>
        <row r="1295">
          <cell r="A1295">
            <v>250310007</v>
          </cell>
        </row>
        <row r="1296">
          <cell r="A1296" t="str">
            <v>250310007a</v>
          </cell>
          <cell r="F1296">
            <v>30</v>
          </cell>
          <cell r="G1296">
            <v>30</v>
          </cell>
          <cell r="H1296">
            <v>30</v>
          </cell>
        </row>
        <row r="1297">
          <cell r="A1297" t="str">
            <v>250310007b</v>
          </cell>
          <cell r="F1297">
            <v>70</v>
          </cell>
          <cell r="G1297">
            <v>70</v>
          </cell>
          <cell r="H1297">
            <v>70</v>
          </cell>
        </row>
        <row r="1298">
          <cell r="A1298">
            <v>250310008</v>
          </cell>
        </row>
        <row r="1299">
          <cell r="A1299" t="str">
            <v>250310008a</v>
          </cell>
          <cell r="F1299">
            <v>30</v>
          </cell>
          <cell r="G1299">
            <v>30</v>
          </cell>
          <cell r="H1299">
            <v>30</v>
          </cell>
        </row>
        <row r="1300">
          <cell r="A1300" t="str">
            <v>250310008b</v>
          </cell>
          <cell r="F1300">
            <v>60</v>
          </cell>
          <cell r="G1300">
            <v>60</v>
          </cell>
          <cell r="H1300">
            <v>60</v>
          </cell>
        </row>
        <row r="1301">
          <cell r="A1301">
            <v>250310009</v>
          </cell>
        </row>
        <row r="1302">
          <cell r="A1302" t="str">
            <v>250310009a</v>
          </cell>
          <cell r="F1302">
            <v>30</v>
          </cell>
          <cell r="G1302">
            <v>30</v>
          </cell>
          <cell r="H1302">
            <v>30</v>
          </cell>
        </row>
        <row r="1303">
          <cell r="A1303" t="str">
            <v>250310009b</v>
          </cell>
          <cell r="F1303">
            <v>80</v>
          </cell>
          <cell r="G1303">
            <v>80</v>
          </cell>
          <cell r="H1303">
            <v>80</v>
          </cell>
        </row>
        <row r="1304">
          <cell r="A1304">
            <v>250310010</v>
          </cell>
        </row>
        <row r="1305">
          <cell r="A1305" t="str">
            <v>250310010a</v>
          </cell>
          <cell r="F1305">
            <v>20</v>
          </cell>
          <cell r="G1305">
            <v>20</v>
          </cell>
          <cell r="H1305">
            <v>20</v>
          </cell>
        </row>
        <row r="1306">
          <cell r="A1306" t="str">
            <v>250310010b</v>
          </cell>
          <cell r="F1306">
            <v>40</v>
          </cell>
          <cell r="G1306">
            <v>40</v>
          </cell>
          <cell r="H1306">
            <v>40</v>
          </cell>
        </row>
        <row r="1307">
          <cell r="A1307">
            <v>250310011</v>
          </cell>
        </row>
        <row r="1308">
          <cell r="A1308" t="str">
            <v>250310011a</v>
          </cell>
          <cell r="F1308">
            <v>15</v>
          </cell>
          <cell r="G1308">
            <v>15</v>
          </cell>
          <cell r="H1308">
            <v>15</v>
          </cell>
        </row>
        <row r="1309">
          <cell r="A1309" t="str">
            <v>250310011b</v>
          </cell>
          <cell r="F1309">
            <v>35</v>
          </cell>
          <cell r="G1309">
            <v>35</v>
          </cell>
          <cell r="H1309">
            <v>35</v>
          </cell>
        </row>
        <row r="1310">
          <cell r="A1310">
            <v>250310012</v>
          </cell>
        </row>
        <row r="1311">
          <cell r="A1311" t="str">
            <v>250310012a</v>
          </cell>
          <cell r="F1311">
            <v>20</v>
          </cell>
          <cell r="G1311">
            <v>20</v>
          </cell>
          <cell r="H1311">
            <v>20</v>
          </cell>
        </row>
        <row r="1312">
          <cell r="A1312" t="str">
            <v>250310012b</v>
          </cell>
          <cell r="F1312">
            <v>35</v>
          </cell>
          <cell r="G1312">
            <v>35</v>
          </cell>
          <cell r="H1312">
            <v>35</v>
          </cell>
        </row>
        <row r="1313">
          <cell r="A1313">
            <v>250310013</v>
          </cell>
        </row>
        <row r="1314">
          <cell r="A1314" t="str">
            <v>250310013a</v>
          </cell>
          <cell r="F1314">
            <v>20</v>
          </cell>
          <cell r="G1314">
            <v>20</v>
          </cell>
          <cell r="H1314">
            <v>20</v>
          </cell>
        </row>
        <row r="1315">
          <cell r="A1315" t="str">
            <v>250310013b</v>
          </cell>
          <cell r="F1315">
            <v>35</v>
          </cell>
          <cell r="G1315">
            <v>35</v>
          </cell>
          <cell r="H1315">
            <v>35</v>
          </cell>
        </row>
        <row r="1316">
          <cell r="A1316">
            <v>250310014</v>
          </cell>
        </row>
        <row r="1317">
          <cell r="A1317" t="str">
            <v>250310014a</v>
          </cell>
          <cell r="F1317">
            <v>20</v>
          </cell>
          <cell r="G1317">
            <v>20</v>
          </cell>
          <cell r="H1317">
            <v>20</v>
          </cell>
        </row>
        <row r="1318">
          <cell r="A1318" t="str">
            <v>250310014b</v>
          </cell>
          <cell r="F1318">
            <v>35</v>
          </cell>
          <cell r="G1318">
            <v>35</v>
          </cell>
          <cell r="H1318">
            <v>35</v>
          </cell>
        </row>
        <row r="1319">
          <cell r="A1319">
            <v>250310015</v>
          </cell>
        </row>
        <row r="1320">
          <cell r="A1320" t="str">
            <v>250310015a</v>
          </cell>
          <cell r="F1320">
            <v>20</v>
          </cell>
          <cell r="G1320">
            <v>20</v>
          </cell>
          <cell r="H1320">
            <v>20</v>
          </cell>
        </row>
        <row r="1321">
          <cell r="A1321" t="str">
            <v>250310015b</v>
          </cell>
          <cell r="F1321">
            <v>35</v>
          </cell>
          <cell r="G1321">
            <v>35</v>
          </cell>
          <cell r="H1321">
            <v>35</v>
          </cell>
        </row>
        <row r="1322">
          <cell r="A1322">
            <v>250310016</v>
          </cell>
        </row>
        <row r="1323">
          <cell r="A1323" t="str">
            <v>250310016a</v>
          </cell>
          <cell r="F1323">
            <v>20</v>
          </cell>
          <cell r="G1323">
            <v>20</v>
          </cell>
          <cell r="H1323">
            <v>20</v>
          </cell>
        </row>
        <row r="1324">
          <cell r="A1324" t="str">
            <v>250310016b</v>
          </cell>
          <cell r="F1324">
            <v>35</v>
          </cell>
          <cell r="G1324">
            <v>35</v>
          </cell>
          <cell r="H1324">
            <v>35</v>
          </cell>
        </row>
        <row r="1325">
          <cell r="A1325">
            <v>250310017</v>
          </cell>
        </row>
        <row r="1326">
          <cell r="A1326" t="str">
            <v>250310017a</v>
          </cell>
          <cell r="F1326">
            <v>20</v>
          </cell>
          <cell r="G1326">
            <v>20</v>
          </cell>
          <cell r="H1326">
            <v>20</v>
          </cell>
        </row>
        <row r="1327">
          <cell r="A1327" t="str">
            <v>250310017b</v>
          </cell>
          <cell r="F1327">
            <v>50</v>
          </cell>
          <cell r="G1327">
            <v>50</v>
          </cell>
          <cell r="H1327">
            <v>50</v>
          </cell>
        </row>
        <row r="1328">
          <cell r="A1328">
            <v>250310018</v>
          </cell>
        </row>
        <row r="1329">
          <cell r="A1329" t="str">
            <v>250310018a</v>
          </cell>
          <cell r="F1329">
            <v>20</v>
          </cell>
          <cell r="G1329">
            <v>20</v>
          </cell>
          <cell r="H1329">
            <v>20</v>
          </cell>
        </row>
        <row r="1330">
          <cell r="A1330" t="str">
            <v>250310018b</v>
          </cell>
          <cell r="F1330">
            <v>60</v>
          </cell>
          <cell r="G1330">
            <v>60</v>
          </cell>
          <cell r="H1330">
            <v>60</v>
          </cell>
        </row>
        <row r="1331">
          <cell r="A1331">
            <v>250310019</v>
          </cell>
        </row>
        <row r="1332">
          <cell r="A1332" t="str">
            <v>250310019a</v>
          </cell>
          <cell r="F1332">
            <v>20</v>
          </cell>
          <cell r="G1332">
            <v>20</v>
          </cell>
          <cell r="H1332">
            <v>20</v>
          </cell>
        </row>
        <row r="1333">
          <cell r="A1333" t="str">
            <v>250310019b</v>
          </cell>
          <cell r="F1333">
            <v>50</v>
          </cell>
          <cell r="G1333">
            <v>50</v>
          </cell>
          <cell r="H1333">
            <v>50</v>
          </cell>
        </row>
        <row r="1334">
          <cell r="A1334">
            <v>250310020</v>
          </cell>
          <cell r="F1334">
            <v>50</v>
          </cell>
          <cell r="G1334">
            <v>50</v>
          </cell>
          <cell r="H1334">
            <v>50</v>
          </cell>
          <cell r="I1334" t="str">
            <v>化学发光法</v>
          </cell>
        </row>
        <row r="1335">
          <cell r="A1335">
            <v>250310021</v>
          </cell>
          <cell r="F1335">
            <v>50</v>
          </cell>
          <cell r="G1335">
            <v>50</v>
          </cell>
          <cell r="H1335">
            <v>50</v>
          </cell>
          <cell r="I1335" t="str">
            <v>化学发光法</v>
          </cell>
        </row>
        <row r="1336">
          <cell r="A1336">
            <v>250310022</v>
          </cell>
        </row>
        <row r="1337">
          <cell r="A1337" t="str">
            <v>250310022a</v>
          </cell>
          <cell r="F1337" t="str">
            <v>13</v>
          </cell>
          <cell r="G1337">
            <v>13</v>
          </cell>
          <cell r="H1337">
            <v>13</v>
          </cell>
        </row>
        <row r="1338">
          <cell r="A1338" t="str">
            <v>250310022b</v>
          </cell>
          <cell r="F1338" t="str">
            <v>35</v>
          </cell>
          <cell r="G1338" t="str">
            <v>35</v>
          </cell>
          <cell r="H1338" t="str">
            <v>35</v>
          </cell>
        </row>
        <row r="1339">
          <cell r="A1339">
            <v>250310023</v>
          </cell>
        </row>
        <row r="1340">
          <cell r="A1340" t="str">
            <v>250310023a</v>
          </cell>
          <cell r="F1340">
            <v>25</v>
          </cell>
          <cell r="G1340">
            <v>25</v>
          </cell>
          <cell r="H1340">
            <v>25</v>
          </cell>
        </row>
        <row r="1341">
          <cell r="A1341" t="str">
            <v>250310023b</v>
          </cell>
          <cell r="F1341">
            <v>50</v>
          </cell>
          <cell r="G1341">
            <v>50</v>
          </cell>
          <cell r="H1341">
            <v>50</v>
          </cell>
        </row>
        <row r="1342">
          <cell r="A1342">
            <v>250310024</v>
          </cell>
        </row>
        <row r="1343">
          <cell r="A1343" t="str">
            <v>250310024a</v>
          </cell>
          <cell r="F1343">
            <v>90</v>
          </cell>
          <cell r="G1343">
            <v>90</v>
          </cell>
          <cell r="H1343">
            <v>90</v>
          </cell>
        </row>
        <row r="1344">
          <cell r="A1344" t="str">
            <v>250310024b</v>
          </cell>
          <cell r="F1344">
            <v>36</v>
          </cell>
          <cell r="G1344">
            <v>36</v>
          </cell>
          <cell r="H1344">
            <v>36</v>
          </cell>
        </row>
        <row r="1345">
          <cell r="A1345">
            <v>250310025</v>
          </cell>
        </row>
        <row r="1346">
          <cell r="A1346" t="str">
            <v>250310025a</v>
          </cell>
          <cell r="F1346">
            <v>72</v>
          </cell>
          <cell r="G1346">
            <v>72</v>
          </cell>
          <cell r="H1346">
            <v>72</v>
          </cell>
        </row>
        <row r="1347">
          <cell r="A1347" t="str">
            <v>250310025b</v>
          </cell>
          <cell r="F1347">
            <v>36</v>
          </cell>
          <cell r="G1347">
            <v>36</v>
          </cell>
          <cell r="H1347">
            <v>36</v>
          </cell>
        </row>
        <row r="1348">
          <cell r="A1348">
            <v>250310026</v>
          </cell>
        </row>
        <row r="1349">
          <cell r="A1349" t="str">
            <v>250310026a</v>
          </cell>
          <cell r="F1349">
            <v>30</v>
          </cell>
          <cell r="G1349">
            <v>30</v>
          </cell>
          <cell r="H1349">
            <v>30</v>
          </cell>
        </row>
        <row r="1350">
          <cell r="A1350" t="str">
            <v>250310026b</v>
          </cell>
          <cell r="F1350">
            <v>50</v>
          </cell>
          <cell r="G1350">
            <v>50</v>
          </cell>
          <cell r="H1350">
            <v>50</v>
          </cell>
        </row>
        <row r="1351">
          <cell r="A1351">
            <v>250310027</v>
          </cell>
        </row>
        <row r="1352">
          <cell r="A1352" t="str">
            <v>250310027a</v>
          </cell>
          <cell r="F1352">
            <v>20</v>
          </cell>
          <cell r="G1352">
            <v>20</v>
          </cell>
          <cell r="H1352">
            <v>20</v>
          </cell>
        </row>
        <row r="1353">
          <cell r="A1353" t="str">
            <v>250310027b</v>
          </cell>
          <cell r="F1353">
            <v>40</v>
          </cell>
          <cell r="G1353">
            <v>40</v>
          </cell>
          <cell r="H1353">
            <v>40</v>
          </cell>
        </row>
        <row r="1354">
          <cell r="A1354">
            <v>250310028</v>
          </cell>
        </row>
        <row r="1355">
          <cell r="A1355" t="str">
            <v>250310028a</v>
          </cell>
          <cell r="F1355">
            <v>20</v>
          </cell>
          <cell r="G1355">
            <v>20</v>
          </cell>
          <cell r="H1355">
            <v>20</v>
          </cell>
        </row>
        <row r="1356">
          <cell r="A1356" t="str">
            <v>250310028b</v>
          </cell>
          <cell r="F1356">
            <v>50</v>
          </cell>
          <cell r="G1356">
            <v>50</v>
          </cell>
          <cell r="H1356">
            <v>50</v>
          </cell>
        </row>
        <row r="1357">
          <cell r="A1357">
            <v>250310029</v>
          </cell>
          <cell r="F1357">
            <v>25</v>
          </cell>
          <cell r="G1357">
            <v>25</v>
          </cell>
          <cell r="H1357">
            <v>25</v>
          </cell>
          <cell r="I1357" t="str">
            <v>发光法60元</v>
          </cell>
        </row>
        <row r="1358">
          <cell r="A1358">
            <v>250310030</v>
          </cell>
        </row>
        <row r="1359">
          <cell r="A1359" t="str">
            <v>250310030a</v>
          </cell>
          <cell r="F1359">
            <v>15</v>
          </cell>
          <cell r="G1359">
            <v>15</v>
          </cell>
          <cell r="H1359">
            <v>15</v>
          </cell>
        </row>
        <row r="1360">
          <cell r="A1360" t="str">
            <v>250310030b</v>
          </cell>
          <cell r="F1360">
            <v>40</v>
          </cell>
          <cell r="G1360">
            <v>40</v>
          </cell>
          <cell r="H1360">
            <v>40</v>
          </cell>
        </row>
        <row r="1361">
          <cell r="A1361">
            <v>250310031</v>
          </cell>
        </row>
        <row r="1362">
          <cell r="A1362" t="str">
            <v>250310031a</v>
          </cell>
          <cell r="F1362">
            <v>20</v>
          </cell>
          <cell r="G1362">
            <v>20</v>
          </cell>
          <cell r="H1362">
            <v>20</v>
          </cell>
        </row>
        <row r="1363">
          <cell r="A1363" t="str">
            <v>250310031b</v>
          </cell>
          <cell r="F1363">
            <v>40</v>
          </cell>
          <cell r="G1363">
            <v>40</v>
          </cell>
          <cell r="H1363">
            <v>40</v>
          </cell>
        </row>
        <row r="1364">
          <cell r="A1364">
            <v>250310032</v>
          </cell>
        </row>
        <row r="1365">
          <cell r="A1365" t="str">
            <v>250310032a</v>
          </cell>
          <cell r="F1365">
            <v>20</v>
          </cell>
          <cell r="G1365">
            <v>20</v>
          </cell>
          <cell r="H1365">
            <v>20</v>
          </cell>
        </row>
        <row r="1366">
          <cell r="A1366" t="str">
            <v>250310032b</v>
          </cell>
          <cell r="F1366">
            <v>40</v>
          </cell>
          <cell r="G1366">
            <v>40</v>
          </cell>
          <cell r="H1366">
            <v>40</v>
          </cell>
        </row>
        <row r="1367">
          <cell r="A1367">
            <v>250310033</v>
          </cell>
        </row>
        <row r="1368">
          <cell r="A1368" t="str">
            <v>250310033a</v>
          </cell>
          <cell r="F1368">
            <v>20</v>
          </cell>
          <cell r="G1368">
            <v>20</v>
          </cell>
          <cell r="H1368">
            <v>20</v>
          </cell>
        </row>
        <row r="1369">
          <cell r="A1369" t="str">
            <v>250310033b</v>
          </cell>
          <cell r="F1369">
            <v>40</v>
          </cell>
          <cell r="G1369">
            <v>40</v>
          </cell>
          <cell r="H1369">
            <v>40</v>
          </cell>
        </row>
        <row r="1370">
          <cell r="A1370">
            <v>250310034</v>
          </cell>
        </row>
        <row r="1371">
          <cell r="A1371" t="str">
            <v>250310034a</v>
          </cell>
          <cell r="F1371">
            <v>20</v>
          </cell>
          <cell r="G1371">
            <v>20</v>
          </cell>
          <cell r="H1371">
            <v>20</v>
          </cell>
        </row>
        <row r="1372">
          <cell r="A1372" t="str">
            <v>250310034b</v>
          </cell>
          <cell r="F1372">
            <v>40</v>
          </cell>
          <cell r="G1372">
            <v>40</v>
          </cell>
          <cell r="H1372">
            <v>40</v>
          </cell>
        </row>
        <row r="1373">
          <cell r="A1373">
            <v>250310035</v>
          </cell>
        </row>
        <row r="1374">
          <cell r="A1374" t="str">
            <v>250310035a</v>
          </cell>
          <cell r="F1374">
            <v>15</v>
          </cell>
          <cell r="G1374">
            <v>15</v>
          </cell>
          <cell r="H1374">
            <v>15</v>
          </cell>
        </row>
        <row r="1375">
          <cell r="A1375" t="str">
            <v>250310035b</v>
          </cell>
          <cell r="F1375">
            <v>40</v>
          </cell>
          <cell r="G1375">
            <v>40</v>
          </cell>
          <cell r="H1375">
            <v>40</v>
          </cell>
        </row>
        <row r="1376">
          <cell r="A1376">
            <v>250310036</v>
          </cell>
        </row>
        <row r="1377">
          <cell r="A1377" t="str">
            <v>250310036a</v>
          </cell>
          <cell r="F1377">
            <v>15</v>
          </cell>
          <cell r="G1377">
            <v>15</v>
          </cell>
          <cell r="H1377">
            <v>15</v>
          </cell>
        </row>
        <row r="1378">
          <cell r="A1378" t="str">
            <v>250310036b</v>
          </cell>
          <cell r="F1378">
            <v>45</v>
          </cell>
          <cell r="G1378">
            <v>45</v>
          </cell>
          <cell r="H1378">
            <v>45</v>
          </cell>
        </row>
        <row r="1379">
          <cell r="A1379">
            <v>250310037</v>
          </cell>
        </row>
        <row r="1380">
          <cell r="A1380" t="str">
            <v>250310037a</v>
          </cell>
          <cell r="F1380">
            <v>15</v>
          </cell>
          <cell r="G1380">
            <v>15</v>
          </cell>
          <cell r="H1380">
            <v>15</v>
          </cell>
        </row>
        <row r="1381">
          <cell r="A1381" t="str">
            <v>250310037b</v>
          </cell>
          <cell r="F1381">
            <v>45</v>
          </cell>
          <cell r="G1381">
            <v>45</v>
          </cell>
          <cell r="H1381">
            <v>45</v>
          </cell>
        </row>
        <row r="1382">
          <cell r="A1382">
            <v>250310038</v>
          </cell>
        </row>
        <row r="1383">
          <cell r="A1383" t="str">
            <v>250310038a</v>
          </cell>
          <cell r="F1383">
            <v>15</v>
          </cell>
          <cell r="G1383">
            <v>15</v>
          </cell>
          <cell r="H1383">
            <v>15</v>
          </cell>
        </row>
        <row r="1384">
          <cell r="A1384" t="str">
            <v>250310038b</v>
          </cell>
          <cell r="F1384">
            <v>45</v>
          </cell>
          <cell r="G1384">
            <v>45</v>
          </cell>
          <cell r="H1384">
            <v>45</v>
          </cell>
        </row>
        <row r="1385">
          <cell r="A1385">
            <v>250310039</v>
          </cell>
        </row>
        <row r="1386">
          <cell r="A1386" t="str">
            <v>250310039a</v>
          </cell>
          <cell r="F1386">
            <v>10</v>
          </cell>
          <cell r="G1386">
            <v>10</v>
          </cell>
          <cell r="H1386">
            <v>10</v>
          </cell>
        </row>
        <row r="1387">
          <cell r="A1387" t="str">
            <v>250310039b</v>
          </cell>
          <cell r="F1387">
            <v>50</v>
          </cell>
          <cell r="G1387">
            <v>50</v>
          </cell>
          <cell r="H1387">
            <v>50</v>
          </cell>
        </row>
        <row r="1388">
          <cell r="A1388">
            <v>250310040</v>
          </cell>
        </row>
        <row r="1389">
          <cell r="A1389" t="str">
            <v>250310040a</v>
          </cell>
          <cell r="F1389">
            <v>20</v>
          </cell>
          <cell r="G1389">
            <v>20</v>
          </cell>
          <cell r="H1389">
            <v>20</v>
          </cell>
        </row>
        <row r="1390">
          <cell r="A1390" t="str">
            <v>250310040b</v>
          </cell>
          <cell r="F1390">
            <v>40</v>
          </cell>
          <cell r="G1390">
            <v>40</v>
          </cell>
          <cell r="H1390">
            <v>40</v>
          </cell>
        </row>
        <row r="1391">
          <cell r="A1391">
            <v>250310041</v>
          </cell>
        </row>
        <row r="1392">
          <cell r="A1392" t="str">
            <v>250310041a</v>
          </cell>
          <cell r="F1392">
            <v>15</v>
          </cell>
          <cell r="G1392">
            <v>15</v>
          </cell>
          <cell r="H1392">
            <v>15</v>
          </cell>
        </row>
        <row r="1393">
          <cell r="A1393" t="str">
            <v>250310041b</v>
          </cell>
          <cell r="F1393">
            <v>50</v>
          </cell>
          <cell r="G1393">
            <v>50</v>
          </cell>
          <cell r="H1393">
            <v>50</v>
          </cell>
        </row>
        <row r="1394">
          <cell r="A1394">
            <v>250310042</v>
          </cell>
        </row>
        <row r="1395">
          <cell r="A1395" t="str">
            <v>250310042a</v>
          </cell>
          <cell r="F1395">
            <v>20</v>
          </cell>
          <cell r="G1395">
            <v>20</v>
          </cell>
          <cell r="H1395">
            <v>20</v>
          </cell>
        </row>
        <row r="1396">
          <cell r="A1396" t="str">
            <v>250310042b</v>
          </cell>
          <cell r="F1396">
            <v>50</v>
          </cell>
          <cell r="G1396">
            <v>50</v>
          </cell>
          <cell r="H1396">
            <v>50</v>
          </cell>
        </row>
        <row r="1397">
          <cell r="A1397">
            <v>250310043</v>
          </cell>
          <cell r="F1397">
            <v>48</v>
          </cell>
          <cell r="G1397">
            <v>48</v>
          </cell>
          <cell r="H1397">
            <v>48</v>
          </cell>
        </row>
        <row r="1398">
          <cell r="A1398">
            <v>250310044</v>
          </cell>
        </row>
        <row r="1399">
          <cell r="A1399" t="str">
            <v>250310044a</v>
          </cell>
          <cell r="F1399">
            <v>20</v>
          </cell>
          <cell r="G1399">
            <v>20</v>
          </cell>
          <cell r="H1399">
            <v>20</v>
          </cell>
        </row>
        <row r="1400">
          <cell r="A1400" t="str">
            <v>250310044b</v>
          </cell>
          <cell r="F1400">
            <v>40</v>
          </cell>
          <cell r="G1400">
            <v>40</v>
          </cell>
          <cell r="H1400">
            <v>40</v>
          </cell>
        </row>
        <row r="1401">
          <cell r="A1401">
            <v>250310045</v>
          </cell>
          <cell r="F1401">
            <v>30</v>
          </cell>
          <cell r="G1401">
            <v>30</v>
          </cell>
          <cell r="H1401">
            <v>30</v>
          </cell>
        </row>
        <row r="1402">
          <cell r="A1402">
            <v>250310046</v>
          </cell>
          <cell r="F1402">
            <v>27</v>
          </cell>
          <cell r="G1402">
            <v>27</v>
          </cell>
          <cell r="H1402">
            <v>27</v>
          </cell>
        </row>
        <row r="1403">
          <cell r="A1403">
            <v>250310047</v>
          </cell>
          <cell r="F1403">
            <v>34</v>
          </cell>
          <cell r="G1403">
            <v>34</v>
          </cell>
          <cell r="H1403">
            <v>34</v>
          </cell>
        </row>
        <row r="1404">
          <cell r="A1404">
            <v>250310048</v>
          </cell>
          <cell r="F1404">
            <v>36</v>
          </cell>
          <cell r="G1404">
            <v>36</v>
          </cell>
          <cell r="H1404">
            <v>36</v>
          </cell>
        </row>
        <row r="1405">
          <cell r="A1405">
            <v>250310049</v>
          </cell>
          <cell r="F1405" t="str">
            <v>市场调节价</v>
          </cell>
        </row>
        <row r="1406">
          <cell r="A1406">
            <v>250310050</v>
          </cell>
        </row>
        <row r="1407">
          <cell r="A1407" t="str">
            <v>250310050a</v>
          </cell>
          <cell r="F1407">
            <v>20</v>
          </cell>
          <cell r="G1407">
            <v>20</v>
          </cell>
          <cell r="H1407">
            <v>20</v>
          </cell>
        </row>
        <row r="1408">
          <cell r="A1408" t="str">
            <v>250310050b</v>
          </cell>
          <cell r="F1408">
            <v>60</v>
          </cell>
          <cell r="G1408">
            <v>60</v>
          </cell>
          <cell r="H1408">
            <v>60</v>
          </cell>
        </row>
        <row r="1409">
          <cell r="A1409">
            <v>250310051</v>
          </cell>
          <cell r="F1409" t="str">
            <v>市场调节价</v>
          </cell>
        </row>
        <row r="1410">
          <cell r="A1410">
            <v>250310052</v>
          </cell>
          <cell r="F1410" t="str">
            <v>市场调节价</v>
          </cell>
        </row>
        <row r="1411">
          <cell r="A1411">
            <v>250310053</v>
          </cell>
          <cell r="F1411">
            <v>64</v>
          </cell>
          <cell r="G1411">
            <v>64</v>
          </cell>
          <cell r="H1411">
            <v>64</v>
          </cell>
        </row>
        <row r="1412">
          <cell r="A1412">
            <v>250310054</v>
          </cell>
          <cell r="F1412">
            <v>120</v>
          </cell>
          <cell r="G1412">
            <v>120</v>
          </cell>
          <cell r="H1412">
            <v>120</v>
          </cell>
        </row>
        <row r="1413">
          <cell r="A1413">
            <v>250310055</v>
          </cell>
          <cell r="F1413">
            <v>60</v>
          </cell>
          <cell r="G1413">
            <v>60</v>
          </cell>
          <cell r="H1413">
            <v>60</v>
          </cell>
        </row>
        <row r="1414">
          <cell r="A1414">
            <v>250310056</v>
          </cell>
          <cell r="F1414">
            <v>30</v>
          </cell>
          <cell r="G1414">
            <v>30</v>
          </cell>
          <cell r="H1414">
            <v>30</v>
          </cell>
        </row>
        <row r="1415">
          <cell r="A1415">
            <v>250310057</v>
          </cell>
          <cell r="F1415">
            <v>120</v>
          </cell>
          <cell r="G1415">
            <v>120</v>
          </cell>
          <cell r="H1415">
            <v>120</v>
          </cell>
        </row>
        <row r="1416">
          <cell r="A1416">
            <v>250310058</v>
          </cell>
          <cell r="F1416" t="str">
            <v>市场调节价</v>
          </cell>
        </row>
        <row r="1417">
          <cell r="A1417">
            <v>250310059</v>
          </cell>
          <cell r="F1417" t="str">
            <v>市场调节价</v>
          </cell>
        </row>
        <row r="1418">
          <cell r="A1418">
            <v>250310060</v>
          </cell>
          <cell r="F1418" t="str">
            <v>市场调节价</v>
          </cell>
        </row>
        <row r="1419">
          <cell r="A1419">
            <v>250310061</v>
          </cell>
          <cell r="F1419" t="str">
            <v>市场调节价</v>
          </cell>
        </row>
        <row r="1420">
          <cell r="A1420">
            <v>250310062</v>
          </cell>
          <cell r="F1420" t="str">
            <v>市场调节价</v>
          </cell>
        </row>
        <row r="1421">
          <cell r="A1421">
            <v>250310063</v>
          </cell>
          <cell r="F1421" t="str">
            <v>市场调节价</v>
          </cell>
        </row>
        <row r="1422">
          <cell r="A1422">
            <v>250310064</v>
          </cell>
          <cell r="F1422" t="str">
            <v>市场调节价</v>
          </cell>
        </row>
        <row r="1423">
          <cell r="A1423" t="str">
            <v>CERT1000</v>
          </cell>
          <cell r="F1423" t="str">
            <v>40</v>
          </cell>
          <cell r="G1423" t="str">
            <v>40</v>
          </cell>
          <cell r="H1423" t="str">
            <v>40</v>
          </cell>
        </row>
        <row r="1424">
          <cell r="A1424" t="str">
            <v>CERU1000</v>
          </cell>
          <cell r="F1424" t="str">
            <v>45</v>
          </cell>
          <cell r="G1424" t="str">
            <v>45</v>
          </cell>
          <cell r="H1424" t="str">
            <v>45</v>
          </cell>
        </row>
        <row r="1425">
          <cell r="A1425" t="str">
            <v>CERY1000</v>
          </cell>
          <cell r="F1425">
            <v>80</v>
          </cell>
          <cell r="G1425">
            <v>80</v>
          </cell>
          <cell r="H1425">
            <v>80</v>
          </cell>
          <cell r="I1425" t="str">
            <v>指胃泌素G－17测定</v>
          </cell>
        </row>
        <row r="1426">
          <cell r="A1426">
            <v>250311</v>
          </cell>
        </row>
        <row r="1427">
          <cell r="A1427">
            <v>250311001</v>
          </cell>
          <cell r="F1427" t="str">
            <v>市场调节价</v>
          </cell>
        </row>
        <row r="1428">
          <cell r="A1428">
            <v>250311002</v>
          </cell>
          <cell r="F1428" t="str">
            <v>市场调节价</v>
          </cell>
          <cell r="I1428" t="str">
            <v>报告g-尿Cr比值时，应加尿肌酐测定费用</v>
          </cell>
        </row>
        <row r="1429">
          <cell r="A1429">
            <v>250311003</v>
          </cell>
          <cell r="F1429" t="str">
            <v>市场调节价</v>
          </cell>
          <cell r="I1429" t="str">
            <v>报告g-尿Cr比值时，应加尿肌酐测定费用</v>
          </cell>
        </row>
        <row r="1430">
          <cell r="A1430">
            <v>250311004</v>
          </cell>
          <cell r="F1430" t="str">
            <v>市场调节价</v>
          </cell>
          <cell r="I1430" t="str">
            <v>报告g-尿Cr比值时，应加尿肌酐测定费用</v>
          </cell>
        </row>
        <row r="1431">
          <cell r="A1431">
            <v>250311005</v>
          </cell>
          <cell r="F1431">
            <v>150</v>
          </cell>
          <cell r="G1431">
            <v>150</v>
          </cell>
          <cell r="H1431">
            <v>150</v>
          </cell>
          <cell r="I1431" t="str">
            <v>氨基端前肽PINP收140元/项</v>
          </cell>
        </row>
        <row r="1432">
          <cell r="A1432">
            <v>250311006</v>
          </cell>
          <cell r="F1432">
            <v>80</v>
          </cell>
          <cell r="G1432">
            <v>80</v>
          </cell>
          <cell r="H1432">
            <v>80</v>
          </cell>
        </row>
        <row r="1433">
          <cell r="A1433">
            <v>250311007</v>
          </cell>
          <cell r="F1433">
            <v>80</v>
          </cell>
          <cell r="G1433">
            <v>80</v>
          </cell>
          <cell r="H1433">
            <v>80</v>
          </cell>
        </row>
        <row r="1434">
          <cell r="A1434">
            <v>2504</v>
          </cell>
        </row>
        <row r="1435">
          <cell r="A1435">
            <v>250401</v>
          </cell>
        </row>
        <row r="1436">
          <cell r="A1436">
            <v>250401001</v>
          </cell>
          <cell r="F1436">
            <v>30</v>
          </cell>
          <cell r="G1436">
            <v>30</v>
          </cell>
          <cell r="H1436">
            <v>30</v>
          </cell>
        </row>
        <row r="1437">
          <cell r="A1437">
            <v>250401002</v>
          </cell>
          <cell r="F1437">
            <v>10</v>
          </cell>
          <cell r="G1437">
            <v>10</v>
          </cell>
          <cell r="H1437">
            <v>10</v>
          </cell>
        </row>
        <row r="1438">
          <cell r="A1438">
            <v>250401003</v>
          </cell>
          <cell r="F1438">
            <v>8</v>
          </cell>
          <cell r="G1438">
            <v>8</v>
          </cell>
          <cell r="H1438">
            <v>8</v>
          </cell>
        </row>
        <row r="1439">
          <cell r="A1439">
            <v>250401004</v>
          </cell>
          <cell r="F1439" t="str">
            <v>市场调节价</v>
          </cell>
        </row>
        <row r="1440">
          <cell r="A1440">
            <v>250401005</v>
          </cell>
          <cell r="F1440" t="str">
            <v>市场调节价</v>
          </cell>
        </row>
        <row r="1441">
          <cell r="A1441">
            <v>250401006</v>
          </cell>
          <cell r="F1441" t="str">
            <v>市场调节价</v>
          </cell>
        </row>
        <row r="1442">
          <cell r="A1442">
            <v>250401007</v>
          </cell>
          <cell r="F1442">
            <v>3</v>
          </cell>
          <cell r="G1442">
            <v>3</v>
          </cell>
          <cell r="H1442">
            <v>3</v>
          </cell>
        </row>
        <row r="1443">
          <cell r="A1443">
            <v>250401008</v>
          </cell>
          <cell r="F1443" t="str">
            <v>市场调节价</v>
          </cell>
        </row>
        <row r="1444">
          <cell r="A1444">
            <v>250401009</v>
          </cell>
          <cell r="F1444" t="str">
            <v>市场调节价</v>
          </cell>
        </row>
        <row r="1445">
          <cell r="A1445">
            <v>250401010</v>
          </cell>
          <cell r="F1445" t="str">
            <v>市场调节价</v>
          </cell>
        </row>
        <row r="1446">
          <cell r="A1446">
            <v>250401011</v>
          </cell>
          <cell r="F1446">
            <v>50</v>
          </cell>
          <cell r="G1446">
            <v>50</v>
          </cell>
          <cell r="H1446">
            <v>50</v>
          </cell>
        </row>
        <row r="1447">
          <cell r="A1447">
            <v>250401012</v>
          </cell>
          <cell r="F1447">
            <v>40</v>
          </cell>
          <cell r="G1447">
            <v>40</v>
          </cell>
          <cell r="H1447">
            <v>40</v>
          </cell>
        </row>
        <row r="1448">
          <cell r="A1448">
            <v>250401013</v>
          </cell>
          <cell r="F1448">
            <v>80</v>
          </cell>
          <cell r="G1448">
            <v>80</v>
          </cell>
          <cell r="H1448">
            <v>80</v>
          </cell>
          <cell r="I1448" t="str">
            <v>每类干扰素测定计价一次</v>
          </cell>
        </row>
        <row r="1449">
          <cell r="A1449">
            <v>250401014</v>
          </cell>
          <cell r="F1449">
            <v>70</v>
          </cell>
          <cell r="G1449">
            <v>70</v>
          </cell>
          <cell r="H1449">
            <v>70</v>
          </cell>
          <cell r="I1449" t="str">
            <v>每种测定计费一次</v>
          </cell>
        </row>
        <row r="1450">
          <cell r="A1450" t="str">
            <v>250401014a</v>
          </cell>
          <cell r="I1450" t="str">
            <v>此项目停用</v>
          </cell>
        </row>
        <row r="1451">
          <cell r="A1451" t="str">
            <v>250401014b</v>
          </cell>
          <cell r="I1451" t="str">
            <v>此项目停用</v>
          </cell>
        </row>
        <row r="1452">
          <cell r="A1452">
            <v>250401015</v>
          </cell>
          <cell r="F1452">
            <v>9</v>
          </cell>
          <cell r="G1452">
            <v>9</v>
          </cell>
          <cell r="H1452">
            <v>9</v>
          </cell>
          <cell r="I1452" t="str">
            <v/>
          </cell>
        </row>
        <row r="1453">
          <cell r="A1453">
            <v>250401016</v>
          </cell>
          <cell r="F1453">
            <v>18</v>
          </cell>
          <cell r="G1453">
            <v>18</v>
          </cell>
          <cell r="H1453">
            <v>18</v>
          </cell>
        </row>
        <row r="1454">
          <cell r="A1454">
            <v>250401017</v>
          </cell>
          <cell r="F1454">
            <v>15</v>
          </cell>
          <cell r="G1454">
            <v>15</v>
          </cell>
          <cell r="H1454">
            <v>15</v>
          </cell>
        </row>
        <row r="1455">
          <cell r="A1455">
            <v>250401018</v>
          </cell>
          <cell r="F1455">
            <v>10</v>
          </cell>
          <cell r="G1455">
            <v>10</v>
          </cell>
          <cell r="H1455">
            <v>10</v>
          </cell>
        </row>
        <row r="1456">
          <cell r="A1456">
            <v>250401019</v>
          </cell>
          <cell r="F1456">
            <v>10</v>
          </cell>
          <cell r="G1456">
            <v>10</v>
          </cell>
          <cell r="H1456">
            <v>10</v>
          </cell>
        </row>
        <row r="1457">
          <cell r="A1457">
            <v>250401020</v>
          </cell>
          <cell r="I1457" t="str">
            <v>每项测定计费一次</v>
          </cell>
        </row>
        <row r="1458">
          <cell r="A1458" t="str">
            <v>250401020a</v>
          </cell>
          <cell r="F1458">
            <v>10</v>
          </cell>
          <cell r="G1458">
            <v>10</v>
          </cell>
          <cell r="H1458">
            <v>10</v>
          </cell>
          <cell r="I1458" t="str">
            <v>免疫散射比浊法加收20元</v>
          </cell>
        </row>
        <row r="1459">
          <cell r="A1459">
            <v>250401021</v>
          </cell>
          <cell r="F1459" t="str">
            <v>市场调节价</v>
          </cell>
        </row>
        <row r="1460">
          <cell r="A1460">
            <v>250401022</v>
          </cell>
          <cell r="F1460" t="str">
            <v>市场调节价</v>
          </cell>
        </row>
        <row r="1461">
          <cell r="A1461">
            <v>250401023</v>
          </cell>
          <cell r="I1461" t="str">
            <v>每项测定计费一次</v>
          </cell>
        </row>
        <row r="1462">
          <cell r="A1462" t="str">
            <v>250401023a</v>
          </cell>
          <cell r="F1462">
            <v>10</v>
          </cell>
          <cell r="G1462">
            <v>10</v>
          </cell>
          <cell r="H1462">
            <v>10</v>
          </cell>
          <cell r="I1462" t="str">
            <v>IgD、IgE加收20元</v>
          </cell>
        </row>
        <row r="1463">
          <cell r="A1463" t="str">
            <v>250401023b</v>
          </cell>
          <cell r="F1463">
            <v>28</v>
          </cell>
          <cell r="G1463">
            <v>28</v>
          </cell>
          <cell r="H1463">
            <v>28</v>
          </cell>
          <cell r="I1463" t="str">
            <v>脑积液一项加收40元</v>
          </cell>
        </row>
        <row r="1464">
          <cell r="A1464" t="str">
            <v>250401023c</v>
          </cell>
          <cell r="F1464">
            <v>38</v>
          </cell>
          <cell r="G1464">
            <v>38</v>
          </cell>
          <cell r="H1464">
            <v>38</v>
          </cell>
        </row>
        <row r="1465">
          <cell r="A1465">
            <v>250401024</v>
          </cell>
          <cell r="F1465" t="str">
            <v>市场调节价</v>
          </cell>
        </row>
        <row r="1466">
          <cell r="A1466">
            <v>250401025</v>
          </cell>
        </row>
        <row r="1467">
          <cell r="A1467" t="str">
            <v>250401025a</v>
          </cell>
          <cell r="F1467">
            <v>10</v>
          </cell>
          <cell r="G1467">
            <v>10</v>
          </cell>
          <cell r="H1467">
            <v>10</v>
          </cell>
          <cell r="I1467" t="str">
            <v>免疫散射比浊法加收30元</v>
          </cell>
        </row>
        <row r="1468">
          <cell r="A1468" t="str">
            <v>250401025b</v>
          </cell>
          <cell r="F1468">
            <v>5</v>
          </cell>
          <cell r="G1468">
            <v>5</v>
          </cell>
          <cell r="H1468">
            <v>5</v>
          </cell>
        </row>
        <row r="1469">
          <cell r="A1469">
            <v>250401026</v>
          </cell>
          <cell r="F1469">
            <v>200</v>
          </cell>
          <cell r="G1469">
            <v>200</v>
          </cell>
          <cell r="H1469">
            <v>200</v>
          </cell>
        </row>
        <row r="1470">
          <cell r="A1470">
            <v>250401027</v>
          </cell>
          <cell r="I1470" t="str">
            <v>每项测定计费一次，游离轻链测定140元/次</v>
          </cell>
        </row>
        <row r="1471">
          <cell r="A1471" t="str">
            <v>250401027a</v>
          </cell>
          <cell r="F1471">
            <v>20</v>
          </cell>
          <cell r="G1471">
            <v>20</v>
          </cell>
          <cell r="H1471">
            <v>20</v>
          </cell>
          <cell r="I1471" t="str">
            <v>免疫散射比浊法加收20元</v>
          </cell>
        </row>
        <row r="1472">
          <cell r="A1472">
            <v>250401028</v>
          </cell>
        </row>
        <row r="1473">
          <cell r="A1473" t="str">
            <v>250401028a</v>
          </cell>
          <cell r="F1473">
            <v>10</v>
          </cell>
          <cell r="G1473">
            <v>10</v>
          </cell>
          <cell r="H1473">
            <v>10</v>
          </cell>
          <cell r="I1473" t="str">
            <v>免疫散射比浊法加收30元</v>
          </cell>
        </row>
        <row r="1474">
          <cell r="A1474" t="str">
            <v>250401028b</v>
          </cell>
          <cell r="F1474">
            <v>5</v>
          </cell>
          <cell r="G1474">
            <v>5</v>
          </cell>
          <cell r="H1474">
            <v>5</v>
          </cell>
        </row>
        <row r="1475">
          <cell r="A1475">
            <v>250401029</v>
          </cell>
          <cell r="F1475" t="str">
            <v>市场调节价</v>
          </cell>
          <cell r="I1475" t="str">
            <v>①功能实验②亚群</v>
          </cell>
        </row>
        <row r="1476">
          <cell r="A1476">
            <v>250401030</v>
          </cell>
          <cell r="F1476" t="str">
            <v>市场调节价</v>
          </cell>
          <cell r="I1476" t="str">
            <v>流式细胞仪法</v>
          </cell>
        </row>
        <row r="1477">
          <cell r="A1477">
            <v>250401031</v>
          </cell>
          <cell r="I1477" t="str">
            <v>绝对计数加收15元</v>
          </cell>
        </row>
        <row r="1478">
          <cell r="A1478" t="str">
            <v>250401031a</v>
          </cell>
          <cell r="F1478">
            <v>53</v>
          </cell>
          <cell r="G1478">
            <v>53</v>
          </cell>
          <cell r="H1478">
            <v>53</v>
          </cell>
        </row>
        <row r="1479">
          <cell r="A1479" t="str">
            <v>250401031b</v>
          </cell>
          <cell r="F1479">
            <v>31</v>
          </cell>
          <cell r="G1479">
            <v>31</v>
          </cell>
          <cell r="H1479">
            <v>31</v>
          </cell>
        </row>
        <row r="1480">
          <cell r="A1480">
            <v>250401032</v>
          </cell>
          <cell r="F1480" t="str">
            <v>市场调节价</v>
          </cell>
        </row>
        <row r="1481">
          <cell r="A1481">
            <v>250401033</v>
          </cell>
          <cell r="F1481">
            <v>140</v>
          </cell>
          <cell r="G1481">
            <v>140</v>
          </cell>
          <cell r="H1481">
            <v>140</v>
          </cell>
          <cell r="I1481" t="str">
            <v>散射比浊法加收50元</v>
          </cell>
        </row>
        <row r="1482">
          <cell r="A1482">
            <v>250401034</v>
          </cell>
          <cell r="F1482" t="str">
            <v>市场调节价</v>
          </cell>
        </row>
        <row r="1483">
          <cell r="A1483">
            <v>250401035</v>
          </cell>
          <cell r="F1483">
            <v>75</v>
          </cell>
          <cell r="G1483">
            <v>75</v>
          </cell>
          <cell r="H1483">
            <v>75</v>
          </cell>
        </row>
        <row r="1484">
          <cell r="A1484">
            <v>250401036</v>
          </cell>
          <cell r="F1484" t="str">
            <v>市场调节价</v>
          </cell>
        </row>
        <row r="1485">
          <cell r="A1485">
            <v>250401037</v>
          </cell>
          <cell r="F1485" t="str">
            <v>市场调节价</v>
          </cell>
        </row>
        <row r="1486">
          <cell r="A1486">
            <v>250401038</v>
          </cell>
          <cell r="F1486">
            <v>500</v>
          </cell>
          <cell r="G1486">
            <v>500</v>
          </cell>
          <cell r="H1486">
            <v>500</v>
          </cell>
        </row>
        <row r="1487">
          <cell r="A1487">
            <v>250401039</v>
          </cell>
          <cell r="F1487" t="str">
            <v>市场调节价</v>
          </cell>
        </row>
        <row r="1488">
          <cell r="A1488">
            <v>250401040</v>
          </cell>
          <cell r="F1488" t="str">
            <v>市场调节价</v>
          </cell>
          <cell r="I1488" t="str">
            <v>每种寡糖链测定计费一次</v>
          </cell>
        </row>
        <row r="1489">
          <cell r="A1489" t="str">
            <v>CGCW1000</v>
          </cell>
          <cell r="F1489">
            <v>170</v>
          </cell>
          <cell r="G1489">
            <v>170</v>
          </cell>
          <cell r="H1489">
            <v>170</v>
          </cell>
        </row>
        <row r="1490">
          <cell r="A1490">
            <v>250402</v>
          </cell>
        </row>
        <row r="1491">
          <cell r="A1491">
            <v>250402001</v>
          </cell>
        </row>
        <row r="1492">
          <cell r="A1492" t="str">
            <v>250402001a</v>
          </cell>
          <cell r="F1492">
            <v>15</v>
          </cell>
          <cell r="G1492">
            <v>15</v>
          </cell>
          <cell r="H1492">
            <v>15</v>
          </cell>
        </row>
        <row r="1493">
          <cell r="A1493" t="str">
            <v>250402001b</v>
          </cell>
          <cell r="F1493">
            <v>40</v>
          </cell>
          <cell r="G1493">
            <v>40</v>
          </cell>
          <cell r="H1493">
            <v>40</v>
          </cell>
        </row>
        <row r="1494">
          <cell r="A1494">
            <v>250402002</v>
          </cell>
        </row>
        <row r="1495">
          <cell r="A1495" t="str">
            <v>250402002a</v>
          </cell>
          <cell r="F1495">
            <v>15</v>
          </cell>
          <cell r="G1495">
            <v>15</v>
          </cell>
          <cell r="H1495">
            <v>15</v>
          </cell>
        </row>
        <row r="1496">
          <cell r="A1496" t="str">
            <v>250402002b</v>
          </cell>
          <cell r="F1496">
            <v>80</v>
          </cell>
          <cell r="G1496">
            <v>80</v>
          </cell>
          <cell r="H1496">
            <v>80</v>
          </cell>
        </row>
        <row r="1497">
          <cell r="A1497">
            <v>250402003</v>
          </cell>
          <cell r="I1497" t="str">
            <v>每项测定计费一次</v>
          </cell>
        </row>
        <row r="1498">
          <cell r="A1498" t="str">
            <v>250402003a</v>
          </cell>
          <cell r="F1498">
            <v>50</v>
          </cell>
          <cell r="G1498">
            <v>50</v>
          </cell>
          <cell r="H1498">
            <v>50</v>
          </cell>
        </row>
        <row r="1499">
          <cell r="A1499" t="str">
            <v>250402003b</v>
          </cell>
          <cell r="F1499">
            <v>75</v>
          </cell>
          <cell r="G1499">
            <v>75</v>
          </cell>
          <cell r="H1499">
            <v>75</v>
          </cell>
        </row>
        <row r="1500">
          <cell r="A1500">
            <v>250402004</v>
          </cell>
          <cell r="F1500">
            <v>20</v>
          </cell>
          <cell r="G1500">
            <v>20</v>
          </cell>
          <cell r="H1500">
            <v>20</v>
          </cell>
        </row>
        <row r="1501">
          <cell r="A1501" t="str">
            <v>250402004a</v>
          </cell>
          <cell r="F1501">
            <v>90</v>
          </cell>
          <cell r="G1501">
            <v>90</v>
          </cell>
          <cell r="H1501">
            <v>90</v>
          </cell>
        </row>
        <row r="1502">
          <cell r="A1502">
            <v>250402005</v>
          </cell>
          <cell r="F1502">
            <v>60</v>
          </cell>
          <cell r="G1502">
            <v>60</v>
          </cell>
          <cell r="H1502">
            <v>60</v>
          </cell>
          <cell r="I1502" t="str">
            <v>免疫学法，每项测定计价一次</v>
          </cell>
        </row>
        <row r="1503">
          <cell r="A1503">
            <v>250402006</v>
          </cell>
        </row>
        <row r="1504">
          <cell r="A1504" t="str">
            <v>250402006a</v>
          </cell>
          <cell r="F1504">
            <v>20</v>
          </cell>
          <cell r="G1504">
            <v>20</v>
          </cell>
          <cell r="H1504">
            <v>20</v>
          </cell>
        </row>
        <row r="1505">
          <cell r="A1505" t="str">
            <v>250402006b</v>
          </cell>
          <cell r="F1505">
            <v>90</v>
          </cell>
          <cell r="G1505">
            <v>90</v>
          </cell>
          <cell r="H1505">
            <v>90</v>
          </cell>
        </row>
        <row r="1506">
          <cell r="A1506">
            <v>250402007</v>
          </cell>
        </row>
        <row r="1507">
          <cell r="A1507" t="str">
            <v>250402007a</v>
          </cell>
          <cell r="F1507">
            <v>20</v>
          </cell>
          <cell r="G1507">
            <v>20</v>
          </cell>
          <cell r="H1507">
            <v>20</v>
          </cell>
        </row>
        <row r="1508">
          <cell r="A1508" t="str">
            <v>250402007b</v>
          </cell>
          <cell r="F1508">
            <v>130</v>
          </cell>
          <cell r="G1508">
            <v>130</v>
          </cell>
          <cell r="H1508">
            <v>130</v>
          </cell>
        </row>
        <row r="1509">
          <cell r="A1509">
            <v>250402008</v>
          </cell>
        </row>
        <row r="1510">
          <cell r="A1510" t="str">
            <v>250402008a</v>
          </cell>
          <cell r="F1510">
            <v>20</v>
          </cell>
          <cell r="G1510">
            <v>20</v>
          </cell>
          <cell r="H1510">
            <v>20</v>
          </cell>
        </row>
        <row r="1511">
          <cell r="A1511" t="str">
            <v>250402008b</v>
          </cell>
          <cell r="F1511">
            <v>90</v>
          </cell>
          <cell r="G1511">
            <v>90</v>
          </cell>
          <cell r="H1511">
            <v>90</v>
          </cell>
        </row>
        <row r="1512">
          <cell r="A1512">
            <v>250402009</v>
          </cell>
        </row>
        <row r="1513">
          <cell r="A1513" t="str">
            <v>250402009a</v>
          </cell>
          <cell r="F1513">
            <v>25</v>
          </cell>
          <cell r="G1513">
            <v>25</v>
          </cell>
          <cell r="H1513">
            <v>25</v>
          </cell>
        </row>
        <row r="1514">
          <cell r="A1514" t="str">
            <v>250402009b</v>
          </cell>
          <cell r="F1514">
            <v>90</v>
          </cell>
          <cell r="G1514">
            <v>90</v>
          </cell>
          <cell r="H1514">
            <v>90</v>
          </cell>
        </row>
        <row r="1515">
          <cell r="A1515">
            <v>250402010</v>
          </cell>
        </row>
        <row r="1516">
          <cell r="A1516" t="str">
            <v>250402010a</v>
          </cell>
          <cell r="F1516">
            <v>30</v>
          </cell>
          <cell r="G1516">
            <v>30</v>
          </cell>
          <cell r="H1516">
            <v>30</v>
          </cell>
        </row>
        <row r="1517">
          <cell r="A1517" t="str">
            <v>250402010b</v>
          </cell>
          <cell r="F1517">
            <v>90</v>
          </cell>
          <cell r="G1517">
            <v>90</v>
          </cell>
          <cell r="H1517">
            <v>90</v>
          </cell>
        </row>
        <row r="1518">
          <cell r="A1518">
            <v>250402011</v>
          </cell>
        </row>
        <row r="1519">
          <cell r="A1519" t="str">
            <v>250402011a</v>
          </cell>
          <cell r="F1519">
            <v>30</v>
          </cell>
          <cell r="G1519">
            <v>30</v>
          </cell>
          <cell r="H1519">
            <v>30</v>
          </cell>
        </row>
        <row r="1520">
          <cell r="A1520" t="str">
            <v>250402011b</v>
          </cell>
          <cell r="F1520">
            <v>90</v>
          </cell>
          <cell r="G1520">
            <v>90</v>
          </cell>
          <cell r="H1520">
            <v>90</v>
          </cell>
        </row>
        <row r="1521">
          <cell r="A1521">
            <v>250402012</v>
          </cell>
          <cell r="F1521">
            <v>35</v>
          </cell>
          <cell r="G1521">
            <v>35</v>
          </cell>
          <cell r="H1521">
            <v>35</v>
          </cell>
          <cell r="I1521" t="str">
            <v>每（a亚类抗体）项测定计费一次</v>
          </cell>
        </row>
        <row r="1522">
          <cell r="A1522">
            <v>250402013</v>
          </cell>
          <cell r="F1522">
            <v>30</v>
          </cell>
          <cell r="G1522">
            <v>30</v>
          </cell>
          <cell r="H1522">
            <v>30</v>
          </cell>
        </row>
        <row r="1523">
          <cell r="A1523">
            <v>250402014</v>
          </cell>
          <cell r="F1523">
            <v>25</v>
          </cell>
          <cell r="G1523">
            <v>25</v>
          </cell>
          <cell r="H1523">
            <v>25</v>
          </cell>
          <cell r="I1523" t="str">
            <v>每项测定计费一次</v>
          </cell>
        </row>
        <row r="1524">
          <cell r="A1524">
            <v>250402015</v>
          </cell>
        </row>
        <row r="1525">
          <cell r="A1525" t="str">
            <v>250402015a</v>
          </cell>
          <cell r="F1525">
            <v>20</v>
          </cell>
          <cell r="G1525">
            <v>20</v>
          </cell>
          <cell r="H1525">
            <v>20</v>
          </cell>
        </row>
        <row r="1526">
          <cell r="A1526" t="str">
            <v>250402015b</v>
          </cell>
          <cell r="F1526">
            <v>30</v>
          </cell>
          <cell r="G1526">
            <v>30</v>
          </cell>
          <cell r="H1526">
            <v>30</v>
          </cell>
        </row>
        <row r="1527">
          <cell r="A1527">
            <v>250402016</v>
          </cell>
          <cell r="F1527">
            <v>30</v>
          </cell>
          <cell r="G1527">
            <v>30</v>
          </cell>
          <cell r="H1527">
            <v>30</v>
          </cell>
          <cell r="I1527" t="str">
            <v>每项测定计费一次</v>
          </cell>
        </row>
        <row r="1528">
          <cell r="A1528">
            <v>250402017</v>
          </cell>
        </row>
        <row r="1529">
          <cell r="A1529" t="str">
            <v>250402017a</v>
          </cell>
          <cell r="F1529">
            <v>15</v>
          </cell>
          <cell r="G1529">
            <v>15</v>
          </cell>
          <cell r="H1529">
            <v>15</v>
          </cell>
        </row>
        <row r="1530">
          <cell r="A1530" t="str">
            <v>250402017b</v>
          </cell>
          <cell r="F1530">
            <v>25</v>
          </cell>
          <cell r="G1530">
            <v>25</v>
          </cell>
          <cell r="H1530">
            <v>25</v>
          </cell>
        </row>
        <row r="1531">
          <cell r="A1531" t="str">
            <v>250402017c</v>
          </cell>
          <cell r="F1531">
            <v>52</v>
          </cell>
          <cell r="G1531">
            <v>52</v>
          </cell>
          <cell r="H1531">
            <v>52</v>
          </cell>
        </row>
        <row r="1532">
          <cell r="A1532">
            <v>250402018</v>
          </cell>
        </row>
        <row r="1533">
          <cell r="A1533" t="str">
            <v>250402018a</v>
          </cell>
          <cell r="F1533">
            <v>20</v>
          </cell>
          <cell r="G1533">
            <v>20</v>
          </cell>
          <cell r="H1533">
            <v>20</v>
          </cell>
        </row>
        <row r="1534">
          <cell r="A1534" t="str">
            <v>250402018b</v>
          </cell>
          <cell r="F1534">
            <v>40</v>
          </cell>
          <cell r="G1534">
            <v>40</v>
          </cell>
          <cell r="H1534">
            <v>40</v>
          </cell>
        </row>
        <row r="1535">
          <cell r="A1535">
            <v>250402019</v>
          </cell>
        </row>
        <row r="1536">
          <cell r="A1536" t="str">
            <v>250402019a</v>
          </cell>
          <cell r="F1536">
            <v>20</v>
          </cell>
          <cell r="G1536">
            <v>20</v>
          </cell>
          <cell r="H1536">
            <v>20</v>
          </cell>
        </row>
        <row r="1537">
          <cell r="A1537" t="str">
            <v>250402019b</v>
          </cell>
          <cell r="F1537">
            <v>50</v>
          </cell>
          <cell r="G1537">
            <v>50</v>
          </cell>
          <cell r="H1537">
            <v>50</v>
          </cell>
        </row>
        <row r="1538">
          <cell r="A1538">
            <v>250402020</v>
          </cell>
          <cell r="F1538">
            <v>30</v>
          </cell>
          <cell r="G1538">
            <v>30</v>
          </cell>
          <cell r="H1538">
            <v>30</v>
          </cell>
        </row>
        <row r="1539">
          <cell r="A1539">
            <v>250402021</v>
          </cell>
          <cell r="F1539">
            <v>30</v>
          </cell>
          <cell r="G1539">
            <v>30</v>
          </cell>
          <cell r="H1539">
            <v>30</v>
          </cell>
        </row>
        <row r="1540">
          <cell r="A1540">
            <v>250402022</v>
          </cell>
          <cell r="F1540">
            <v>40</v>
          </cell>
          <cell r="G1540">
            <v>40</v>
          </cell>
          <cell r="H1540">
            <v>40</v>
          </cell>
        </row>
        <row r="1541">
          <cell r="A1541">
            <v>250402023</v>
          </cell>
          <cell r="F1541">
            <v>40</v>
          </cell>
          <cell r="G1541">
            <v>40</v>
          </cell>
          <cell r="H1541">
            <v>40</v>
          </cell>
        </row>
        <row r="1542">
          <cell r="A1542">
            <v>250402024</v>
          </cell>
          <cell r="F1542">
            <v>26</v>
          </cell>
          <cell r="G1542">
            <v>26</v>
          </cell>
          <cell r="H1542">
            <v>26</v>
          </cell>
        </row>
        <row r="1543">
          <cell r="A1543">
            <v>250402025</v>
          </cell>
          <cell r="F1543">
            <v>30</v>
          </cell>
          <cell r="G1543">
            <v>30</v>
          </cell>
          <cell r="H1543">
            <v>30</v>
          </cell>
        </row>
        <row r="1544">
          <cell r="A1544">
            <v>250402026</v>
          </cell>
          <cell r="I1544" t="str">
            <v>谷氨酸磷酸酶抗体收30元</v>
          </cell>
        </row>
        <row r="1545">
          <cell r="A1545" t="str">
            <v>250402026a</v>
          </cell>
          <cell r="F1545">
            <v>15</v>
          </cell>
          <cell r="G1545">
            <v>15</v>
          </cell>
          <cell r="H1545">
            <v>15</v>
          </cell>
        </row>
        <row r="1546">
          <cell r="A1546" t="str">
            <v>250402026b</v>
          </cell>
          <cell r="F1546">
            <v>30</v>
          </cell>
          <cell r="G1546">
            <v>30</v>
          </cell>
          <cell r="H1546">
            <v>30</v>
          </cell>
        </row>
        <row r="1547">
          <cell r="A1547">
            <v>250402027</v>
          </cell>
          <cell r="F1547">
            <v>45</v>
          </cell>
          <cell r="G1547">
            <v>45</v>
          </cell>
          <cell r="H1547">
            <v>45</v>
          </cell>
        </row>
        <row r="1548">
          <cell r="A1548">
            <v>250402028</v>
          </cell>
          <cell r="F1548">
            <v>32</v>
          </cell>
          <cell r="G1548">
            <v>32</v>
          </cell>
          <cell r="H1548">
            <v>32</v>
          </cell>
          <cell r="I1548" t="str">
            <v>乙酰胆碱酯酶抗体收170元</v>
          </cell>
        </row>
        <row r="1549">
          <cell r="A1549">
            <v>250402029</v>
          </cell>
          <cell r="F1549">
            <v>20</v>
          </cell>
          <cell r="G1549">
            <v>20</v>
          </cell>
          <cell r="H1549">
            <v>20</v>
          </cell>
        </row>
        <row r="1550">
          <cell r="A1550">
            <v>250402030</v>
          </cell>
          <cell r="F1550">
            <v>20</v>
          </cell>
          <cell r="G1550">
            <v>20</v>
          </cell>
          <cell r="H1550">
            <v>20</v>
          </cell>
          <cell r="I1550" t="str">
            <v>每项测定计费一次</v>
          </cell>
        </row>
        <row r="1551">
          <cell r="A1551">
            <v>250402031</v>
          </cell>
          <cell r="F1551">
            <v>20</v>
          </cell>
          <cell r="G1551">
            <v>20</v>
          </cell>
          <cell r="H1551">
            <v>20</v>
          </cell>
          <cell r="I1551" t="str">
            <v>每项测定计费一次</v>
          </cell>
        </row>
        <row r="1552">
          <cell r="A1552">
            <v>250402032</v>
          </cell>
          <cell r="F1552">
            <v>20</v>
          </cell>
          <cell r="G1552">
            <v>20</v>
          </cell>
          <cell r="H1552">
            <v>20</v>
          </cell>
        </row>
        <row r="1553">
          <cell r="A1553">
            <v>250402033</v>
          </cell>
          <cell r="F1553">
            <v>20</v>
          </cell>
          <cell r="G1553">
            <v>20</v>
          </cell>
          <cell r="H1553">
            <v>20</v>
          </cell>
          <cell r="I1553" t="str">
            <v>每项测定计费一次</v>
          </cell>
        </row>
        <row r="1554">
          <cell r="A1554">
            <v>250402034</v>
          </cell>
          <cell r="F1554">
            <v>20</v>
          </cell>
          <cell r="G1554">
            <v>20</v>
          </cell>
          <cell r="H1554">
            <v>20</v>
          </cell>
        </row>
        <row r="1555">
          <cell r="A1555">
            <v>250402035</v>
          </cell>
        </row>
        <row r="1556">
          <cell r="A1556" t="str">
            <v>250402035a</v>
          </cell>
          <cell r="F1556">
            <v>5</v>
          </cell>
          <cell r="G1556">
            <v>5</v>
          </cell>
          <cell r="H1556">
            <v>5</v>
          </cell>
        </row>
        <row r="1557">
          <cell r="A1557" t="str">
            <v>250402035b</v>
          </cell>
          <cell r="F1557">
            <v>10</v>
          </cell>
          <cell r="G1557">
            <v>10</v>
          </cell>
          <cell r="H1557">
            <v>10</v>
          </cell>
          <cell r="I1557" t="str">
            <v>免疫散射比浊法加收20元</v>
          </cell>
        </row>
        <row r="1558">
          <cell r="A1558">
            <v>250402036</v>
          </cell>
          <cell r="F1558">
            <v>20</v>
          </cell>
          <cell r="G1558">
            <v>20</v>
          </cell>
          <cell r="H1558">
            <v>20</v>
          </cell>
        </row>
        <row r="1559">
          <cell r="A1559">
            <v>250402037</v>
          </cell>
          <cell r="F1559">
            <v>20</v>
          </cell>
          <cell r="G1559">
            <v>20</v>
          </cell>
          <cell r="H1559">
            <v>20</v>
          </cell>
        </row>
        <row r="1560">
          <cell r="A1560">
            <v>250402038</v>
          </cell>
          <cell r="F1560">
            <v>43</v>
          </cell>
          <cell r="G1560">
            <v>43</v>
          </cell>
          <cell r="H1560">
            <v>43</v>
          </cell>
        </row>
        <row r="1561">
          <cell r="A1561">
            <v>250402039</v>
          </cell>
          <cell r="F1561">
            <v>80</v>
          </cell>
          <cell r="G1561">
            <v>80</v>
          </cell>
          <cell r="H1561">
            <v>80</v>
          </cell>
        </row>
        <row r="1562">
          <cell r="A1562">
            <v>250402040</v>
          </cell>
          <cell r="F1562">
            <v>30</v>
          </cell>
          <cell r="G1562">
            <v>30</v>
          </cell>
          <cell r="H1562">
            <v>30</v>
          </cell>
        </row>
        <row r="1563">
          <cell r="A1563">
            <v>250402041</v>
          </cell>
          <cell r="F1563">
            <v>90</v>
          </cell>
          <cell r="G1563">
            <v>90</v>
          </cell>
          <cell r="H1563">
            <v>90</v>
          </cell>
        </row>
        <row r="1564">
          <cell r="A1564">
            <v>250402042</v>
          </cell>
          <cell r="F1564">
            <v>110</v>
          </cell>
          <cell r="G1564">
            <v>110</v>
          </cell>
          <cell r="H1564">
            <v>110</v>
          </cell>
        </row>
        <row r="1565">
          <cell r="A1565">
            <v>250402043</v>
          </cell>
          <cell r="F1565">
            <v>40</v>
          </cell>
          <cell r="G1565">
            <v>40</v>
          </cell>
          <cell r="H1565">
            <v>40</v>
          </cell>
        </row>
        <row r="1566">
          <cell r="A1566">
            <v>250402044</v>
          </cell>
          <cell r="F1566">
            <v>60</v>
          </cell>
          <cell r="G1566">
            <v>60</v>
          </cell>
          <cell r="H1566">
            <v>60</v>
          </cell>
        </row>
        <row r="1567">
          <cell r="A1567">
            <v>250402045</v>
          </cell>
          <cell r="F1567">
            <v>48</v>
          </cell>
          <cell r="G1567">
            <v>48</v>
          </cell>
          <cell r="H1567">
            <v>48</v>
          </cell>
        </row>
        <row r="1568">
          <cell r="A1568">
            <v>250402046</v>
          </cell>
          <cell r="F1568">
            <v>75</v>
          </cell>
          <cell r="G1568">
            <v>75</v>
          </cell>
          <cell r="H1568">
            <v>75</v>
          </cell>
        </row>
        <row r="1569">
          <cell r="A1569">
            <v>250402047</v>
          </cell>
          <cell r="F1569">
            <v>60</v>
          </cell>
          <cell r="G1569">
            <v>60</v>
          </cell>
          <cell r="H1569">
            <v>60</v>
          </cell>
        </row>
        <row r="1570">
          <cell r="A1570">
            <v>250402048</v>
          </cell>
          <cell r="F1570" t="str">
            <v>市场调节价</v>
          </cell>
        </row>
        <row r="1571">
          <cell r="A1571">
            <v>250402049</v>
          </cell>
          <cell r="F1571">
            <v>60</v>
          </cell>
          <cell r="G1571">
            <v>60</v>
          </cell>
          <cell r="H1571">
            <v>60</v>
          </cell>
        </row>
        <row r="1572">
          <cell r="A1572">
            <v>250402050</v>
          </cell>
          <cell r="F1572" t="str">
            <v>市场调节价</v>
          </cell>
        </row>
        <row r="1573">
          <cell r="A1573">
            <v>250402051</v>
          </cell>
          <cell r="F1573" t="str">
            <v>市场调节价</v>
          </cell>
        </row>
        <row r="1574">
          <cell r="A1574">
            <v>250402052</v>
          </cell>
          <cell r="F1574" t="str">
            <v>市场调节价</v>
          </cell>
        </row>
        <row r="1575">
          <cell r="A1575">
            <v>250402053</v>
          </cell>
          <cell r="F1575">
            <v>90</v>
          </cell>
          <cell r="G1575">
            <v>90</v>
          </cell>
          <cell r="H1575">
            <v>90</v>
          </cell>
        </row>
        <row r="1576">
          <cell r="A1576">
            <v>250402054</v>
          </cell>
          <cell r="F1576">
            <v>40</v>
          </cell>
          <cell r="G1576">
            <v>40</v>
          </cell>
          <cell r="H1576">
            <v>40</v>
          </cell>
        </row>
        <row r="1577">
          <cell r="A1577">
            <v>250402055</v>
          </cell>
          <cell r="F1577">
            <v>150</v>
          </cell>
          <cell r="G1577">
            <v>150</v>
          </cell>
          <cell r="H1577">
            <v>150</v>
          </cell>
        </row>
        <row r="1578">
          <cell r="A1578">
            <v>250402056</v>
          </cell>
          <cell r="F1578" t="str">
            <v>市场调节价</v>
          </cell>
        </row>
        <row r="1579">
          <cell r="A1579">
            <v>250402057</v>
          </cell>
          <cell r="F1579">
            <v>190</v>
          </cell>
          <cell r="G1579">
            <v>190</v>
          </cell>
          <cell r="H1579">
            <v>190</v>
          </cell>
        </row>
        <row r="1580">
          <cell r="A1580">
            <v>250402058</v>
          </cell>
          <cell r="F1580">
            <v>190</v>
          </cell>
          <cell r="G1580">
            <v>190</v>
          </cell>
          <cell r="H1580">
            <v>190</v>
          </cell>
        </row>
        <row r="1581">
          <cell r="A1581">
            <v>250402059</v>
          </cell>
          <cell r="F1581">
            <v>40</v>
          </cell>
          <cell r="G1581">
            <v>40</v>
          </cell>
          <cell r="H1581">
            <v>40</v>
          </cell>
        </row>
        <row r="1582">
          <cell r="A1582">
            <v>250402060</v>
          </cell>
          <cell r="F1582" t="str">
            <v>市场调节价</v>
          </cell>
        </row>
        <row r="1583">
          <cell r="A1583">
            <v>250402061</v>
          </cell>
          <cell r="F1583" t="str">
            <v>市场调节价</v>
          </cell>
        </row>
        <row r="1584">
          <cell r="A1584">
            <v>250402062</v>
          </cell>
          <cell r="F1584" t="str">
            <v>市场调节价</v>
          </cell>
        </row>
        <row r="1585">
          <cell r="A1585">
            <v>250402063</v>
          </cell>
          <cell r="F1585" t="str">
            <v>市场调节价</v>
          </cell>
        </row>
        <row r="1586">
          <cell r="A1586">
            <v>250402064</v>
          </cell>
          <cell r="F1586" t="str">
            <v>市场调节价</v>
          </cell>
        </row>
        <row r="1587">
          <cell r="A1587">
            <v>250402066</v>
          </cell>
          <cell r="F1587" t="str">
            <v>市场调节价</v>
          </cell>
        </row>
        <row r="1588">
          <cell r="A1588">
            <v>250402067</v>
          </cell>
          <cell r="F1588" t="str">
            <v>市场调节价</v>
          </cell>
        </row>
        <row r="1589">
          <cell r="A1589">
            <v>250402068</v>
          </cell>
          <cell r="F1589" t="str">
            <v>市场调节价</v>
          </cell>
        </row>
        <row r="1590">
          <cell r="A1590">
            <v>250402069</v>
          </cell>
          <cell r="F1590" t="str">
            <v>市场调节价</v>
          </cell>
        </row>
        <row r="1591">
          <cell r="A1591" t="str">
            <v>CGJX1000</v>
          </cell>
          <cell r="F1591">
            <v>64</v>
          </cell>
          <cell r="G1591">
            <v>64</v>
          </cell>
          <cell r="H1591">
            <v>64</v>
          </cell>
        </row>
        <row r="1592">
          <cell r="A1592" t="str">
            <v>CGJY1000</v>
          </cell>
          <cell r="F1592">
            <v>64</v>
          </cell>
          <cell r="G1592">
            <v>64</v>
          </cell>
          <cell r="H1592">
            <v>64</v>
          </cell>
        </row>
        <row r="1593">
          <cell r="A1593" t="str">
            <v>CGJW1000</v>
          </cell>
          <cell r="F1593">
            <v>64</v>
          </cell>
          <cell r="G1593">
            <v>64</v>
          </cell>
          <cell r="H1593">
            <v>64</v>
          </cell>
        </row>
        <row r="1594">
          <cell r="A1594" t="str">
            <v>CGJV1000</v>
          </cell>
          <cell r="F1594">
            <v>64</v>
          </cell>
          <cell r="G1594">
            <v>64</v>
          </cell>
          <cell r="H1594">
            <v>64</v>
          </cell>
        </row>
        <row r="1595">
          <cell r="A1595" t="str">
            <v>CGEW1000</v>
          </cell>
          <cell r="F1595">
            <v>64</v>
          </cell>
          <cell r="G1595">
            <v>64</v>
          </cell>
          <cell r="H1595">
            <v>64</v>
          </cell>
        </row>
        <row r="1596">
          <cell r="A1596" t="str">
            <v>CGHA1000</v>
          </cell>
          <cell r="F1596">
            <v>120</v>
          </cell>
          <cell r="G1596">
            <v>120</v>
          </cell>
          <cell r="H1596">
            <v>120</v>
          </cell>
        </row>
        <row r="1597">
          <cell r="A1597" t="str">
            <v>CGKE1000</v>
          </cell>
          <cell r="F1597">
            <v>68</v>
          </cell>
          <cell r="G1597">
            <v>68</v>
          </cell>
          <cell r="H1597">
            <v>68</v>
          </cell>
        </row>
        <row r="1598">
          <cell r="A1598">
            <v>250403</v>
          </cell>
        </row>
        <row r="1599">
          <cell r="A1599">
            <v>250403001</v>
          </cell>
          <cell r="F1599">
            <v>14</v>
          </cell>
          <cell r="G1599">
            <v>14</v>
          </cell>
          <cell r="H1599">
            <v>14</v>
          </cell>
          <cell r="I1599" t="str">
            <v>每项测定计费一次，化学发光法收40元</v>
          </cell>
        </row>
        <row r="1600">
          <cell r="A1600">
            <v>250403002</v>
          </cell>
        </row>
        <row r="1601">
          <cell r="A1601" t="str">
            <v>250403002a</v>
          </cell>
          <cell r="F1601">
            <v>20</v>
          </cell>
          <cell r="G1601">
            <v>20</v>
          </cell>
          <cell r="H1601">
            <v>20</v>
          </cell>
        </row>
        <row r="1602">
          <cell r="A1602" t="str">
            <v>250403002b</v>
          </cell>
          <cell r="F1602">
            <v>80</v>
          </cell>
          <cell r="G1602">
            <v>80</v>
          </cell>
          <cell r="H1602">
            <v>80</v>
          </cell>
        </row>
        <row r="1603">
          <cell r="A1603">
            <v>250403003</v>
          </cell>
        </row>
        <row r="1604">
          <cell r="A1604" t="str">
            <v>250403003a</v>
          </cell>
          <cell r="F1604">
            <v>90</v>
          </cell>
          <cell r="G1604">
            <v>90</v>
          </cell>
          <cell r="H1604">
            <v>90</v>
          </cell>
          <cell r="I1604" t="str">
            <v>高敏乙型肝炎病毒脱氧核糖核酸定量检测、高敏乙型肝炎核糖核酸定量检测500元</v>
          </cell>
        </row>
        <row r="1605">
          <cell r="A1605" t="str">
            <v>250403003b</v>
          </cell>
          <cell r="F1605">
            <v>320</v>
          </cell>
          <cell r="G1605">
            <v>320</v>
          </cell>
          <cell r="H1605">
            <v>320</v>
          </cell>
        </row>
        <row r="1606">
          <cell r="A1606">
            <v>250403004</v>
          </cell>
          <cell r="I1606" t="str">
            <v/>
          </cell>
        </row>
        <row r="1607">
          <cell r="A1607" t="str">
            <v>250403004a</v>
          </cell>
          <cell r="F1607">
            <v>5</v>
          </cell>
          <cell r="G1607">
            <v>5</v>
          </cell>
          <cell r="H1607">
            <v>5</v>
          </cell>
        </row>
        <row r="1608">
          <cell r="A1608" t="str">
            <v>250403004b</v>
          </cell>
          <cell r="F1608">
            <v>10</v>
          </cell>
          <cell r="G1608">
            <v>10</v>
          </cell>
          <cell r="H1608">
            <v>10</v>
          </cell>
        </row>
        <row r="1609">
          <cell r="A1609" t="str">
            <v>250403004c</v>
          </cell>
          <cell r="F1609">
            <v>18</v>
          </cell>
          <cell r="G1609">
            <v>18</v>
          </cell>
          <cell r="H1609">
            <v>18</v>
          </cell>
        </row>
        <row r="1610">
          <cell r="A1610">
            <v>250403005</v>
          </cell>
          <cell r="I1610" t="str">
            <v/>
          </cell>
        </row>
        <row r="1611">
          <cell r="A1611" t="str">
            <v>250403005a</v>
          </cell>
          <cell r="F1611">
            <v>5</v>
          </cell>
          <cell r="G1611">
            <v>5</v>
          </cell>
          <cell r="H1611">
            <v>5</v>
          </cell>
        </row>
        <row r="1612">
          <cell r="A1612" t="str">
            <v>250403005b</v>
          </cell>
          <cell r="F1612">
            <v>10</v>
          </cell>
          <cell r="G1612">
            <v>10</v>
          </cell>
          <cell r="H1612">
            <v>10</v>
          </cell>
        </row>
        <row r="1613">
          <cell r="A1613" t="str">
            <v>250403005c</v>
          </cell>
          <cell r="F1613">
            <v>18</v>
          </cell>
          <cell r="G1613">
            <v>18</v>
          </cell>
          <cell r="H1613">
            <v>18</v>
          </cell>
        </row>
        <row r="1614">
          <cell r="A1614">
            <v>250403006</v>
          </cell>
          <cell r="I1614" t="str">
            <v/>
          </cell>
        </row>
        <row r="1615">
          <cell r="A1615" t="str">
            <v>250403006a</v>
          </cell>
          <cell r="F1615">
            <v>5</v>
          </cell>
          <cell r="G1615">
            <v>5</v>
          </cell>
          <cell r="H1615">
            <v>5</v>
          </cell>
        </row>
        <row r="1616">
          <cell r="A1616" t="str">
            <v>250403006b</v>
          </cell>
          <cell r="F1616">
            <v>10</v>
          </cell>
          <cell r="G1616">
            <v>10</v>
          </cell>
          <cell r="H1616">
            <v>10</v>
          </cell>
        </row>
        <row r="1617">
          <cell r="A1617" t="str">
            <v>250403006c</v>
          </cell>
          <cell r="F1617">
            <v>18</v>
          </cell>
          <cell r="G1617">
            <v>18</v>
          </cell>
          <cell r="H1617">
            <v>18</v>
          </cell>
        </row>
        <row r="1618">
          <cell r="A1618">
            <v>250403007</v>
          </cell>
          <cell r="I1618" t="str">
            <v/>
          </cell>
        </row>
        <row r="1619">
          <cell r="A1619" t="str">
            <v>250403007a</v>
          </cell>
          <cell r="F1619">
            <v>5</v>
          </cell>
          <cell r="G1619">
            <v>5</v>
          </cell>
          <cell r="H1619">
            <v>5</v>
          </cell>
        </row>
        <row r="1620">
          <cell r="A1620" t="str">
            <v>250403007b</v>
          </cell>
          <cell r="F1620">
            <v>10</v>
          </cell>
          <cell r="G1620">
            <v>10</v>
          </cell>
          <cell r="H1620">
            <v>10</v>
          </cell>
        </row>
        <row r="1621">
          <cell r="A1621" t="str">
            <v>250403007c</v>
          </cell>
          <cell r="F1621">
            <v>18</v>
          </cell>
          <cell r="G1621">
            <v>18</v>
          </cell>
          <cell r="H1621">
            <v>18</v>
          </cell>
        </row>
        <row r="1622">
          <cell r="A1622">
            <v>250403008</v>
          </cell>
          <cell r="F1622" t="str">
            <v>市场调节价</v>
          </cell>
        </row>
        <row r="1623">
          <cell r="A1623">
            <v>250403009</v>
          </cell>
        </row>
        <row r="1624">
          <cell r="A1624" t="str">
            <v>250403009a</v>
          </cell>
          <cell r="F1624">
            <v>5</v>
          </cell>
          <cell r="G1624">
            <v>5</v>
          </cell>
          <cell r="H1624">
            <v>5</v>
          </cell>
        </row>
        <row r="1625">
          <cell r="A1625" t="str">
            <v>250403009b</v>
          </cell>
          <cell r="F1625">
            <v>10</v>
          </cell>
          <cell r="G1625">
            <v>10</v>
          </cell>
          <cell r="H1625">
            <v>10</v>
          </cell>
        </row>
        <row r="1626">
          <cell r="A1626" t="str">
            <v>250403009c</v>
          </cell>
          <cell r="F1626">
            <v>18</v>
          </cell>
          <cell r="G1626">
            <v>18</v>
          </cell>
          <cell r="H1626">
            <v>18</v>
          </cell>
        </row>
        <row r="1627">
          <cell r="A1627">
            <v>250403010</v>
          </cell>
        </row>
        <row r="1628">
          <cell r="A1628" t="str">
            <v>250403010a</v>
          </cell>
          <cell r="F1628">
            <v>5</v>
          </cell>
          <cell r="G1628">
            <v>5</v>
          </cell>
          <cell r="H1628">
            <v>5</v>
          </cell>
        </row>
        <row r="1629">
          <cell r="A1629" t="str">
            <v>250403010b</v>
          </cell>
          <cell r="F1629">
            <v>10</v>
          </cell>
          <cell r="G1629">
            <v>10</v>
          </cell>
          <cell r="H1629">
            <v>10</v>
          </cell>
        </row>
        <row r="1630">
          <cell r="A1630" t="str">
            <v>250403010c</v>
          </cell>
          <cell r="F1630">
            <v>25</v>
          </cell>
          <cell r="G1630">
            <v>25</v>
          </cell>
          <cell r="H1630">
            <v>25</v>
          </cell>
        </row>
        <row r="1631">
          <cell r="A1631">
            <v>250403011</v>
          </cell>
          <cell r="F1631">
            <v>20</v>
          </cell>
          <cell r="G1631">
            <v>20</v>
          </cell>
          <cell r="H1631">
            <v>20</v>
          </cell>
        </row>
        <row r="1632">
          <cell r="A1632">
            <v>250403012</v>
          </cell>
          <cell r="F1632">
            <v>25</v>
          </cell>
          <cell r="G1632">
            <v>25</v>
          </cell>
          <cell r="H1632">
            <v>25</v>
          </cell>
        </row>
        <row r="1633">
          <cell r="A1633">
            <v>250403013</v>
          </cell>
        </row>
        <row r="1634">
          <cell r="A1634" t="str">
            <v>250403013a</v>
          </cell>
          <cell r="F1634">
            <v>85</v>
          </cell>
          <cell r="G1634">
            <v>85</v>
          </cell>
          <cell r="H1634">
            <v>85</v>
          </cell>
          <cell r="I1634" t="str">
            <v>高敏丙型肝炎病毒核糖核酸定量测550元</v>
          </cell>
        </row>
        <row r="1635">
          <cell r="A1635" t="str">
            <v>250403013b</v>
          </cell>
          <cell r="F1635">
            <v>340</v>
          </cell>
          <cell r="G1635">
            <v>340</v>
          </cell>
          <cell r="H1635">
            <v>340</v>
          </cell>
        </row>
        <row r="1636">
          <cell r="A1636" t="str">
            <v>250403013c</v>
          </cell>
          <cell r="F1636">
            <v>100</v>
          </cell>
          <cell r="G1636">
            <v>100</v>
          </cell>
          <cell r="H1636">
            <v>100</v>
          </cell>
          <cell r="I1636" t="str">
            <v>高敏丙型肝炎病毒核糖核酸定量测定640元</v>
          </cell>
        </row>
        <row r="1637">
          <cell r="A1637">
            <v>250403014</v>
          </cell>
        </row>
        <row r="1638">
          <cell r="A1638" t="str">
            <v>250403014a</v>
          </cell>
          <cell r="F1638">
            <v>28</v>
          </cell>
          <cell r="G1638">
            <v>28</v>
          </cell>
          <cell r="H1638">
            <v>28</v>
          </cell>
        </row>
        <row r="1639">
          <cell r="A1639" t="str">
            <v>250403014b</v>
          </cell>
          <cell r="F1639">
            <v>81</v>
          </cell>
          <cell r="G1639">
            <v>81</v>
          </cell>
          <cell r="H1639">
            <v>81</v>
          </cell>
        </row>
        <row r="1640">
          <cell r="A1640" t="str">
            <v>250403014c</v>
          </cell>
          <cell r="F1640">
            <v>42</v>
          </cell>
          <cell r="G1640">
            <v>42</v>
          </cell>
          <cell r="H1640">
            <v>42</v>
          </cell>
        </row>
        <row r="1641">
          <cell r="A1641">
            <v>250403015</v>
          </cell>
          <cell r="F1641">
            <v>20</v>
          </cell>
          <cell r="G1641">
            <v>20</v>
          </cell>
          <cell r="H1641">
            <v>20</v>
          </cell>
        </row>
        <row r="1642">
          <cell r="A1642">
            <v>250403016</v>
          </cell>
          <cell r="F1642">
            <v>20</v>
          </cell>
          <cell r="G1642">
            <v>20</v>
          </cell>
          <cell r="H1642">
            <v>20</v>
          </cell>
        </row>
        <row r="1643">
          <cell r="A1643">
            <v>250403017</v>
          </cell>
          <cell r="I1643" t="str">
            <v>每项测定计费一次</v>
          </cell>
        </row>
        <row r="1644">
          <cell r="A1644" t="str">
            <v>250403017a</v>
          </cell>
          <cell r="F1644">
            <v>55</v>
          </cell>
          <cell r="G1644">
            <v>55</v>
          </cell>
          <cell r="H1644">
            <v>55</v>
          </cell>
        </row>
        <row r="1645">
          <cell r="A1645" t="str">
            <v>250403017b</v>
          </cell>
          <cell r="F1645">
            <v>90</v>
          </cell>
          <cell r="G1645">
            <v>90</v>
          </cell>
          <cell r="H1645">
            <v>90</v>
          </cell>
        </row>
        <row r="1646">
          <cell r="A1646">
            <v>250403018</v>
          </cell>
        </row>
        <row r="1647">
          <cell r="A1647" t="str">
            <v>250403018a</v>
          </cell>
          <cell r="F1647">
            <v>30</v>
          </cell>
          <cell r="G1647">
            <v>30</v>
          </cell>
          <cell r="H1647">
            <v>30</v>
          </cell>
        </row>
        <row r="1648">
          <cell r="A1648" t="str">
            <v>250403018b</v>
          </cell>
          <cell r="F1648">
            <v>70</v>
          </cell>
          <cell r="G1648">
            <v>70</v>
          </cell>
          <cell r="H1648">
            <v>70</v>
          </cell>
        </row>
        <row r="1649">
          <cell r="A1649">
            <v>250403019</v>
          </cell>
        </row>
        <row r="1650">
          <cell r="A1650" t="str">
            <v>250403019a</v>
          </cell>
          <cell r="F1650">
            <v>25</v>
          </cell>
          <cell r="G1650">
            <v>25</v>
          </cell>
          <cell r="H1650">
            <v>25</v>
          </cell>
        </row>
        <row r="1651">
          <cell r="A1651" t="str">
            <v>250403019b</v>
          </cell>
          <cell r="F1651">
            <v>55</v>
          </cell>
          <cell r="G1651">
            <v>55</v>
          </cell>
          <cell r="H1651">
            <v>55</v>
          </cell>
        </row>
        <row r="1652">
          <cell r="A1652" t="str">
            <v>250403019c</v>
          </cell>
          <cell r="F1652">
            <v>60</v>
          </cell>
          <cell r="G1652">
            <v>60</v>
          </cell>
          <cell r="H1652">
            <v>60</v>
          </cell>
        </row>
        <row r="1653">
          <cell r="A1653">
            <v>250403020</v>
          </cell>
          <cell r="I1653" t="str">
            <v>每项测定计费一次</v>
          </cell>
        </row>
        <row r="1654">
          <cell r="A1654" t="str">
            <v>250403020a</v>
          </cell>
          <cell r="F1654">
            <v>30</v>
          </cell>
          <cell r="G1654">
            <v>30</v>
          </cell>
          <cell r="H1654">
            <v>30</v>
          </cell>
        </row>
        <row r="1655">
          <cell r="A1655" t="str">
            <v>250403020b</v>
          </cell>
          <cell r="F1655">
            <v>45</v>
          </cell>
          <cell r="G1655">
            <v>45</v>
          </cell>
          <cell r="H1655">
            <v>45</v>
          </cell>
        </row>
        <row r="1656">
          <cell r="A1656">
            <v>250403021</v>
          </cell>
          <cell r="I1656" t="str">
            <v>每项测定计费一次</v>
          </cell>
        </row>
        <row r="1657">
          <cell r="A1657" t="str">
            <v>250403021a</v>
          </cell>
          <cell r="F1657">
            <v>30</v>
          </cell>
          <cell r="G1657">
            <v>30</v>
          </cell>
          <cell r="H1657">
            <v>30</v>
          </cell>
        </row>
        <row r="1658">
          <cell r="A1658" t="str">
            <v>250403021b</v>
          </cell>
          <cell r="F1658">
            <v>50</v>
          </cell>
          <cell r="G1658">
            <v>50</v>
          </cell>
          <cell r="H1658">
            <v>50</v>
          </cell>
        </row>
        <row r="1659">
          <cell r="A1659">
            <v>250403022</v>
          </cell>
          <cell r="I1659" t="str">
            <v>每项测定计费一次</v>
          </cell>
        </row>
        <row r="1660">
          <cell r="A1660" t="str">
            <v>250403022a</v>
          </cell>
          <cell r="F1660">
            <v>35</v>
          </cell>
          <cell r="G1660">
            <v>35</v>
          </cell>
          <cell r="H1660">
            <v>35</v>
          </cell>
        </row>
        <row r="1661">
          <cell r="A1661" t="str">
            <v>250403022b</v>
          </cell>
          <cell r="F1661">
            <v>45</v>
          </cell>
          <cell r="G1661">
            <v>45</v>
          </cell>
          <cell r="H1661">
            <v>45</v>
          </cell>
        </row>
        <row r="1662">
          <cell r="A1662">
            <v>250403023</v>
          </cell>
          <cell r="I1662" t="str">
            <v>每项测定计费一次</v>
          </cell>
        </row>
        <row r="1663">
          <cell r="A1663" t="str">
            <v>250403023a</v>
          </cell>
          <cell r="F1663">
            <v>25</v>
          </cell>
          <cell r="G1663">
            <v>25</v>
          </cell>
          <cell r="H1663">
            <v>25</v>
          </cell>
        </row>
        <row r="1664">
          <cell r="A1664" t="str">
            <v>250403023b</v>
          </cell>
          <cell r="F1664">
            <v>50</v>
          </cell>
          <cell r="G1664">
            <v>50</v>
          </cell>
          <cell r="H1664">
            <v>50</v>
          </cell>
          <cell r="I1664" t="str">
            <v>每项测定计费一次</v>
          </cell>
        </row>
        <row r="1665">
          <cell r="A1665">
            <v>250403024</v>
          </cell>
          <cell r="F1665">
            <v>60</v>
          </cell>
          <cell r="G1665">
            <v>60</v>
          </cell>
          <cell r="H1665">
            <v>60</v>
          </cell>
          <cell r="I1665" t="str">
            <v>每项测定计费一次</v>
          </cell>
        </row>
        <row r="1666">
          <cell r="A1666">
            <v>250403025</v>
          </cell>
        </row>
        <row r="1667">
          <cell r="A1667" t="str">
            <v>250403025a</v>
          </cell>
          <cell r="F1667">
            <v>25</v>
          </cell>
          <cell r="G1667">
            <v>25</v>
          </cell>
          <cell r="H1667">
            <v>25</v>
          </cell>
        </row>
        <row r="1668">
          <cell r="A1668" t="str">
            <v>250403025b</v>
          </cell>
          <cell r="F1668">
            <v>45</v>
          </cell>
          <cell r="G1668">
            <v>45</v>
          </cell>
          <cell r="H1668">
            <v>45</v>
          </cell>
        </row>
        <row r="1669">
          <cell r="A1669">
            <v>250403026</v>
          </cell>
          <cell r="F1669">
            <v>60</v>
          </cell>
          <cell r="G1669">
            <v>60</v>
          </cell>
          <cell r="H1669">
            <v>60</v>
          </cell>
        </row>
        <row r="1670">
          <cell r="A1670">
            <v>250403027</v>
          </cell>
          <cell r="F1670">
            <v>60</v>
          </cell>
          <cell r="G1670">
            <v>60</v>
          </cell>
          <cell r="H1670">
            <v>60</v>
          </cell>
        </row>
        <row r="1671">
          <cell r="A1671">
            <v>250403028</v>
          </cell>
          <cell r="F1671">
            <v>50</v>
          </cell>
          <cell r="G1671">
            <v>50</v>
          </cell>
          <cell r="H1671">
            <v>50</v>
          </cell>
          <cell r="I1671" t="str">
            <v>甲型H1N1流感病毒核酸检测510元</v>
          </cell>
        </row>
        <row r="1672">
          <cell r="A1672">
            <v>250403029</v>
          </cell>
          <cell r="F1672">
            <v>100</v>
          </cell>
          <cell r="G1672">
            <v>100</v>
          </cell>
          <cell r="H1672">
            <v>100</v>
          </cell>
        </row>
        <row r="1673">
          <cell r="A1673">
            <v>250403030</v>
          </cell>
          <cell r="F1673">
            <v>60</v>
          </cell>
          <cell r="G1673">
            <v>60</v>
          </cell>
          <cell r="H1673">
            <v>60</v>
          </cell>
        </row>
        <row r="1674">
          <cell r="A1674">
            <v>250403031</v>
          </cell>
        </row>
        <row r="1675">
          <cell r="A1675" t="str">
            <v>250403031a</v>
          </cell>
          <cell r="F1675">
            <v>30</v>
          </cell>
          <cell r="G1675">
            <v>30</v>
          </cell>
          <cell r="H1675">
            <v>30</v>
          </cell>
        </row>
        <row r="1676">
          <cell r="A1676" t="str">
            <v>250403031b</v>
          </cell>
          <cell r="F1676">
            <v>60</v>
          </cell>
          <cell r="G1676">
            <v>60</v>
          </cell>
          <cell r="H1676">
            <v>60</v>
          </cell>
        </row>
        <row r="1677">
          <cell r="A1677">
            <v>250403032</v>
          </cell>
          <cell r="F1677">
            <v>25</v>
          </cell>
          <cell r="G1677">
            <v>25</v>
          </cell>
          <cell r="H1677">
            <v>25</v>
          </cell>
        </row>
        <row r="1678">
          <cell r="A1678">
            <v>250403033</v>
          </cell>
          <cell r="F1678">
            <v>30</v>
          </cell>
          <cell r="G1678">
            <v>30</v>
          </cell>
          <cell r="H1678">
            <v>30</v>
          </cell>
          <cell r="I1678" t="str">
            <v>每项测定计费一次</v>
          </cell>
        </row>
        <row r="1679">
          <cell r="A1679">
            <v>250403034</v>
          </cell>
        </row>
        <row r="1680">
          <cell r="A1680" t="str">
            <v>250403034a</v>
          </cell>
          <cell r="F1680">
            <v>10</v>
          </cell>
          <cell r="G1680">
            <v>10</v>
          </cell>
          <cell r="H1680">
            <v>10</v>
          </cell>
        </row>
        <row r="1681">
          <cell r="A1681" t="str">
            <v>250403034b</v>
          </cell>
          <cell r="F1681">
            <v>40</v>
          </cell>
          <cell r="G1681">
            <v>40</v>
          </cell>
          <cell r="H1681">
            <v>40</v>
          </cell>
        </row>
        <row r="1682">
          <cell r="A1682">
            <v>250403035</v>
          </cell>
          <cell r="F1682">
            <v>25</v>
          </cell>
          <cell r="G1682">
            <v>25</v>
          </cell>
          <cell r="H1682">
            <v>25</v>
          </cell>
          <cell r="I1682" t="str">
            <v>每项测定计价一次</v>
          </cell>
        </row>
        <row r="1683">
          <cell r="A1683">
            <v>250403036</v>
          </cell>
          <cell r="F1683">
            <v>20</v>
          </cell>
          <cell r="G1683">
            <v>20</v>
          </cell>
          <cell r="H1683">
            <v>20</v>
          </cell>
        </row>
        <row r="1684">
          <cell r="A1684">
            <v>250403037</v>
          </cell>
          <cell r="F1684">
            <v>10</v>
          </cell>
          <cell r="G1684">
            <v>10</v>
          </cell>
          <cell r="H1684">
            <v>10</v>
          </cell>
        </row>
        <row r="1685">
          <cell r="A1685">
            <v>250403038</v>
          </cell>
          <cell r="F1685">
            <v>10</v>
          </cell>
          <cell r="G1685">
            <v>10</v>
          </cell>
          <cell r="H1685">
            <v>10</v>
          </cell>
        </row>
        <row r="1686">
          <cell r="A1686">
            <v>250403039</v>
          </cell>
          <cell r="F1686">
            <v>10</v>
          </cell>
          <cell r="G1686">
            <v>10</v>
          </cell>
          <cell r="H1686">
            <v>10</v>
          </cell>
        </row>
        <row r="1687">
          <cell r="A1687">
            <v>250403040</v>
          </cell>
          <cell r="F1687">
            <v>10</v>
          </cell>
          <cell r="G1687">
            <v>10</v>
          </cell>
          <cell r="H1687">
            <v>10</v>
          </cell>
        </row>
        <row r="1688">
          <cell r="A1688">
            <v>250403041</v>
          </cell>
          <cell r="F1688">
            <v>10</v>
          </cell>
          <cell r="G1688">
            <v>10</v>
          </cell>
          <cell r="H1688">
            <v>10</v>
          </cell>
        </row>
        <row r="1689">
          <cell r="A1689">
            <v>250403042</v>
          </cell>
          <cell r="I1689" t="str">
            <v>每项测定计价一次</v>
          </cell>
        </row>
        <row r="1690">
          <cell r="A1690" t="str">
            <v>250403042a</v>
          </cell>
          <cell r="F1690">
            <v>40</v>
          </cell>
          <cell r="G1690">
            <v>40</v>
          </cell>
          <cell r="H1690">
            <v>40</v>
          </cell>
          <cell r="I1690" t="str">
            <v>现症感染检测加收45元</v>
          </cell>
        </row>
        <row r="1691">
          <cell r="A1691" t="str">
            <v>250403042b</v>
          </cell>
          <cell r="F1691">
            <v>60</v>
          </cell>
          <cell r="G1691">
            <v>60</v>
          </cell>
          <cell r="H1691">
            <v>60</v>
          </cell>
        </row>
        <row r="1692">
          <cell r="A1692" t="str">
            <v>250403042c</v>
          </cell>
          <cell r="F1692">
            <v>90</v>
          </cell>
          <cell r="G1692">
            <v>90</v>
          </cell>
          <cell r="H1692">
            <v>90</v>
          </cell>
        </row>
        <row r="1693">
          <cell r="A1693">
            <v>250403043</v>
          </cell>
        </row>
        <row r="1694">
          <cell r="A1694" t="str">
            <v>250403043a</v>
          </cell>
          <cell r="F1694">
            <v>5</v>
          </cell>
          <cell r="G1694">
            <v>5</v>
          </cell>
          <cell r="H1694">
            <v>5</v>
          </cell>
        </row>
        <row r="1695">
          <cell r="A1695" t="str">
            <v>250403043b</v>
          </cell>
          <cell r="F1695">
            <v>15</v>
          </cell>
          <cell r="G1695">
            <v>15</v>
          </cell>
          <cell r="H1695">
            <v>15</v>
          </cell>
          <cell r="I1695" t="str">
            <v>免疫散射比浊法加收15元</v>
          </cell>
        </row>
        <row r="1696">
          <cell r="A1696">
            <v>250403044</v>
          </cell>
          <cell r="F1696" t="str">
            <v>市场调节价</v>
          </cell>
        </row>
        <row r="1697">
          <cell r="A1697">
            <v>250403045</v>
          </cell>
          <cell r="F1697" t="str">
            <v>市场调节价</v>
          </cell>
        </row>
        <row r="1698">
          <cell r="A1698">
            <v>250403046</v>
          </cell>
          <cell r="F1698" t="str">
            <v>市场调节价</v>
          </cell>
        </row>
        <row r="1699">
          <cell r="A1699">
            <v>250403047</v>
          </cell>
          <cell r="F1699" t="str">
            <v>市场调节价</v>
          </cell>
        </row>
        <row r="1700">
          <cell r="A1700">
            <v>250403048</v>
          </cell>
          <cell r="F1700" t="str">
            <v>市场调节价</v>
          </cell>
        </row>
        <row r="1701">
          <cell r="A1701">
            <v>250403049</v>
          </cell>
          <cell r="F1701" t="str">
            <v>市场调节价</v>
          </cell>
        </row>
        <row r="1702">
          <cell r="A1702">
            <v>250403050</v>
          </cell>
        </row>
        <row r="1703">
          <cell r="A1703" t="str">
            <v>250403050a</v>
          </cell>
          <cell r="F1703">
            <v>50</v>
          </cell>
          <cell r="G1703">
            <v>50</v>
          </cell>
          <cell r="H1703">
            <v>50</v>
          </cell>
        </row>
        <row r="1704">
          <cell r="A1704" t="str">
            <v>250403050b</v>
          </cell>
          <cell r="F1704">
            <v>70</v>
          </cell>
          <cell r="G1704">
            <v>70</v>
          </cell>
          <cell r="H1704">
            <v>70</v>
          </cell>
        </row>
        <row r="1705">
          <cell r="A1705">
            <v>250403051</v>
          </cell>
          <cell r="F1705">
            <v>50</v>
          </cell>
          <cell r="G1705">
            <v>50</v>
          </cell>
          <cell r="H1705">
            <v>50</v>
          </cell>
        </row>
        <row r="1706">
          <cell r="A1706">
            <v>250403052</v>
          </cell>
          <cell r="F1706" t="str">
            <v>市场调节价</v>
          </cell>
        </row>
        <row r="1707">
          <cell r="A1707">
            <v>250403053</v>
          </cell>
        </row>
        <row r="1708">
          <cell r="A1708" t="str">
            <v>250403053a</v>
          </cell>
          <cell r="F1708">
            <v>35</v>
          </cell>
          <cell r="G1708">
            <v>35</v>
          </cell>
          <cell r="H1708">
            <v>35</v>
          </cell>
        </row>
        <row r="1709">
          <cell r="A1709" t="str">
            <v>250403053b</v>
          </cell>
          <cell r="F1709">
            <v>70</v>
          </cell>
          <cell r="G1709">
            <v>70</v>
          </cell>
          <cell r="H1709">
            <v>70</v>
          </cell>
        </row>
        <row r="1710">
          <cell r="A1710" t="str">
            <v>250403053c</v>
          </cell>
          <cell r="F1710">
            <v>35</v>
          </cell>
          <cell r="G1710">
            <v>35</v>
          </cell>
          <cell r="H1710">
            <v>35</v>
          </cell>
        </row>
        <row r="1711">
          <cell r="A1711" t="str">
            <v>250403053d</v>
          </cell>
          <cell r="F1711">
            <v>45</v>
          </cell>
          <cell r="G1711">
            <v>45</v>
          </cell>
          <cell r="H1711">
            <v>45</v>
          </cell>
        </row>
        <row r="1712">
          <cell r="A1712">
            <v>250403054</v>
          </cell>
          <cell r="F1712">
            <v>15</v>
          </cell>
          <cell r="G1712">
            <v>15</v>
          </cell>
          <cell r="H1712">
            <v>15</v>
          </cell>
        </row>
        <row r="1713">
          <cell r="A1713">
            <v>250403055</v>
          </cell>
          <cell r="F1713" t="str">
            <v>市场调节价</v>
          </cell>
        </row>
        <row r="1714">
          <cell r="A1714">
            <v>250403056</v>
          </cell>
          <cell r="F1714" t="str">
            <v>市场调节价</v>
          </cell>
        </row>
        <row r="1715">
          <cell r="A1715">
            <v>250403057</v>
          </cell>
          <cell r="F1715">
            <v>100</v>
          </cell>
          <cell r="G1715">
            <v>100</v>
          </cell>
          <cell r="H1715">
            <v>100</v>
          </cell>
        </row>
        <row r="1716">
          <cell r="A1716">
            <v>250403058</v>
          </cell>
          <cell r="F1716" t="str">
            <v>市场调节价</v>
          </cell>
        </row>
        <row r="1717">
          <cell r="A1717">
            <v>250403059</v>
          </cell>
          <cell r="F1717">
            <v>100</v>
          </cell>
          <cell r="G1717">
            <v>100</v>
          </cell>
          <cell r="H1717">
            <v>100</v>
          </cell>
        </row>
        <row r="1718">
          <cell r="A1718">
            <v>250403060</v>
          </cell>
          <cell r="F1718">
            <v>60</v>
          </cell>
          <cell r="G1718">
            <v>60</v>
          </cell>
          <cell r="H1718">
            <v>60</v>
          </cell>
        </row>
        <row r="1719">
          <cell r="A1719">
            <v>250403061</v>
          </cell>
          <cell r="F1719" t="str">
            <v>市场调节价</v>
          </cell>
        </row>
        <row r="1720">
          <cell r="A1720">
            <v>250403062</v>
          </cell>
          <cell r="F1720" t="str">
            <v>市场调节价</v>
          </cell>
        </row>
        <row r="1721">
          <cell r="A1721">
            <v>250403063</v>
          </cell>
          <cell r="F1721" t="str">
            <v>市场调节价</v>
          </cell>
          <cell r="I1721" t="str">
            <v>每项测定计价一次</v>
          </cell>
        </row>
        <row r="1722">
          <cell r="A1722">
            <v>250403064</v>
          </cell>
          <cell r="F1722" t="str">
            <v>市场调节价</v>
          </cell>
          <cell r="I1722" t="str">
            <v>每项测定计价一次</v>
          </cell>
        </row>
        <row r="1723">
          <cell r="A1723">
            <v>250403065</v>
          </cell>
          <cell r="F1723">
            <v>72</v>
          </cell>
          <cell r="G1723">
            <v>72</v>
          </cell>
          <cell r="H1723">
            <v>72</v>
          </cell>
          <cell r="I1723" t="str">
            <v>每类病原体测定计费一次；结核杆菌DNA定量、肺炎支原体DNA定量140元。</v>
          </cell>
        </row>
        <row r="1724">
          <cell r="A1724">
            <v>250403066</v>
          </cell>
          <cell r="F1724">
            <v>265</v>
          </cell>
          <cell r="G1724">
            <v>265</v>
          </cell>
          <cell r="H1724">
            <v>265</v>
          </cell>
        </row>
        <row r="1725">
          <cell r="A1725">
            <v>250403067</v>
          </cell>
          <cell r="F1725" t="str">
            <v>市场调节价</v>
          </cell>
        </row>
        <row r="1726">
          <cell r="A1726">
            <v>250403068</v>
          </cell>
          <cell r="F1726">
            <v>110</v>
          </cell>
          <cell r="G1726">
            <v>110</v>
          </cell>
          <cell r="H1726">
            <v>110</v>
          </cell>
        </row>
        <row r="1727">
          <cell r="A1727">
            <v>250403069</v>
          </cell>
          <cell r="F1727" t="str">
            <v>市场调节价</v>
          </cell>
        </row>
        <row r="1728">
          <cell r="A1728">
            <v>250403070</v>
          </cell>
          <cell r="F1728">
            <v>60</v>
          </cell>
          <cell r="G1728">
            <v>60</v>
          </cell>
          <cell r="H1728">
            <v>60</v>
          </cell>
        </row>
        <row r="1729">
          <cell r="A1729">
            <v>250403071</v>
          </cell>
          <cell r="F1729">
            <v>255</v>
          </cell>
          <cell r="G1729">
            <v>255</v>
          </cell>
          <cell r="H1729">
            <v>255</v>
          </cell>
        </row>
        <row r="1730">
          <cell r="A1730">
            <v>250403072</v>
          </cell>
          <cell r="F1730">
            <v>320</v>
          </cell>
          <cell r="G1730">
            <v>320</v>
          </cell>
          <cell r="H1730">
            <v>320</v>
          </cell>
        </row>
        <row r="1731">
          <cell r="A1731">
            <v>250403073</v>
          </cell>
          <cell r="F1731">
            <v>50</v>
          </cell>
          <cell r="G1731">
            <v>50</v>
          </cell>
          <cell r="H1731">
            <v>50</v>
          </cell>
        </row>
        <row r="1732">
          <cell r="A1732">
            <v>250403074</v>
          </cell>
          <cell r="F1732" t="str">
            <v>市场调节价</v>
          </cell>
        </row>
        <row r="1733">
          <cell r="A1733">
            <v>250403075</v>
          </cell>
          <cell r="F1733" t="str">
            <v>市场调节价</v>
          </cell>
        </row>
        <row r="1734">
          <cell r="A1734">
            <v>250403076</v>
          </cell>
          <cell r="F1734">
            <v>50</v>
          </cell>
          <cell r="G1734">
            <v>50</v>
          </cell>
          <cell r="H1734">
            <v>50</v>
          </cell>
        </row>
        <row r="1735">
          <cell r="A1735">
            <v>250403077</v>
          </cell>
          <cell r="F1735" t="str">
            <v>市场调节价</v>
          </cell>
        </row>
        <row r="1736">
          <cell r="A1736">
            <v>250403078</v>
          </cell>
          <cell r="F1736">
            <v>40</v>
          </cell>
          <cell r="G1736">
            <v>40</v>
          </cell>
          <cell r="H1736">
            <v>40</v>
          </cell>
        </row>
        <row r="1737">
          <cell r="A1737">
            <v>250403079</v>
          </cell>
          <cell r="F1737">
            <v>180</v>
          </cell>
          <cell r="G1737">
            <v>180</v>
          </cell>
          <cell r="H1737">
            <v>180</v>
          </cell>
        </row>
        <row r="1738">
          <cell r="A1738">
            <v>250403080</v>
          </cell>
          <cell r="F1738" t="str">
            <v>市场调节价</v>
          </cell>
        </row>
        <row r="1739">
          <cell r="A1739">
            <v>250403081</v>
          </cell>
          <cell r="F1739" t="str">
            <v>市场调节价</v>
          </cell>
        </row>
        <row r="1740">
          <cell r="A1740">
            <v>250403082</v>
          </cell>
          <cell r="F1740" t="str">
            <v>市场调节价</v>
          </cell>
        </row>
        <row r="1741">
          <cell r="A1741">
            <v>250403083</v>
          </cell>
          <cell r="F1741">
            <v>280</v>
          </cell>
          <cell r="G1741">
            <v>280</v>
          </cell>
          <cell r="H1741">
            <v>280</v>
          </cell>
        </row>
        <row r="1742">
          <cell r="A1742">
            <v>250403084</v>
          </cell>
          <cell r="F1742" t="str">
            <v>市场调节价</v>
          </cell>
        </row>
        <row r="1743">
          <cell r="A1743">
            <v>250403085</v>
          </cell>
          <cell r="F1743">
            <v>50</v>
          </cell>
          <cell r="G1743">
            <v>50</v>
          </cell>
          <cell r="H1743">
            <v>50</v>
          </cell>
        </row>
        <row r="1744">
          <cell r="A1744">
            <v>250403086</v>
          </cell>
          <cell r="F1744" t="str">
            <v>市场调节价</v>
          </cell>
        </row>
        <row r="1745">
          <cell r="A1745">
            <v>250403087</v>
          </cell>
          <cell r="F1745" t="str">
            <v>市场调节价</v>
          </cell>
        </row>
        <row r="1746">
          <cell r="A1746">
            <v>250403088</v>
          </cell>
          <cell r="F1746" t="str">
            <v>市场调节价</v>
          </cell>
        </row>
        <row r="1747">
          <cell r="A1747">
            <v>250403089</v>
          </cell>
          <cell r="F1747" t="str">
            <v>市场调节价</v>
          </cell>
        </row>
        <row r="1748">
          <cell r="A1748">
            <v>250403091</v>
          </cell>
          <cell r="F1748" t="str">
            <v>市场调节价</v>
          </cell>
        </row>
        <row r="1749">
          <cell r="A1749">
            <v>250403092</v>
          </cell>
          <cell r="F1749" t="str">
            <v>市场调节价</v>
          </cell>
        </row>
        <row r="1750">
          <cell r="A1750">
            <v>250403093</v>
          </cell>
          <cell r="F1750" t="str">
            <v>市场调节价</v>
          </cell>
        </row>
        <row r="1751">
          <cell r="A1751">
            <v>250403094</v>
          </cell>
          <cell r="F1751" t="str">
            <v>市场调节价</v>
          </cell>
        </row>
        <row r="1752">
          <cell r="A1752">
            <v>250403095</v>
          </cell>
          <cell r="F1752" t="str">
            <v>市场调节价</v>
          </cell>
        </row>
        <row r="1753">
          <cell r="A1753">
            <v>250403096</v>
          </cell>
          <cell r="F1753" t="str">
            <v>市场调节价</v>
          </cell>
        </row>
        <row r="1754">
          <cell r="A1754">
            <v>250403097</v>
          </cell>
          <cell r="F1754" t="str">
            <v>市场调节价</v>
          </cell>
        </row>
        <row r="1755">
          <cell r="A1755">
            <v>250403098</v>
          </cell>
          <cell r="F1755" t="str">
            <v>市场调节价</v>
          </cell>
        </row>
        <row r="1756">
          <cell r="A1756">
            <v>250403099</v>
          </cell>
          <cell r="F1756" t="str">
            <v>市场调节价</v>
          </cell>
        </row>
        <row r="1757">
          <cell r="A1757">
            <v>250403100</v>
          </cell>
          <cell r="F1757" t="str">
            <v>市场调节价</v>
          </cell>
        </row>
        <row r="1758">
          <cell r="A1758">
            <v>250404</v>
          </cell>
        </row>
        <row r="1759">
          <cell r="A1759">
            <v>250404001</v>
          </cell>
        </row>
        <row r="1760">
          <cell r="A1760" t="str">
            <v>250404001a</v>
          </cell>
          <cell r="F1760">
            <v>15</v>
          </cell>
          <cell r="G1760">
            <v>15</v>
          </cell>
          <cell r="H1760">
            <v>15</v>
          </cell>
        </row>
        <row r="1761">
          <cell r="A1761" t="str">
            <v>250404001b</v>
          </cell>
          <cell r="F1761">
            <v>60</v>
          </cell>
          <cell r="G1761">
            <v>60</v>
          </cell>
          <cell r="H1761">
            <v>60</v>
          </cell>
        </row>
        <row r="1762">
          <cell r="A1762">
            <v>250404002</v>
          </cell>
        </row>
        <row r="1763">
          <cell r="A1763" t="str">
            <v>250404002a</v>
          </cell>
          <cell r="F1763">
            <v>15</v>
          </cell>
          <cell r="G1763">
            <v>15</v>
          </cell>
          <cell r="H1763">
            <v>15</v>
          </cell>
        </row>
        <row r="1764">
          <cell r="A1764" t="str">
            <v>250404002b</v>
          </cell>
          <cell r="F1764">
            <v>47</v>
          </cell>
          <cell r="G1764">
            <v>47</v>
          </cell>
          <cell r="H1764">
            <v>47</v>
          </cell>
        </row>
        <row r="1765">
          <cell r="A1765">
            <v>250404003</v>
          </cell>
          <cell r="F1765" t="str">
            <v>市场调节价</v>
          </cell>
        </row>
        <row r="1766">
          <cell r="A1766">
            <v>250404004</v>
          </cell>
          <cell r="F1766" t="str">
            <v>市场调节价</v>
          </cell>
        </row>
        <row r="1767">
          <cell r="A1767">
            <v>250404005</v>
          </cell>
        </row>
        <row r="1768">
          <cell r="A1768" t="str">
            <v>250404005a</v>
          </cell>
          <cell r="F1768">
            <v>30</v>
          </cell>
          <cell r="G1768">
            <v>30</v>
          </cell>
          <cell r="H1768">
            <v>30</v>
          </cell>
        </row>
        <row r="1769">
          <cell r="A1769" t="str">
            <v>250404005b</v>
          </cell>
          <cell r="F1769">
            <v>70</v>
          </cell>
          <cell r="G1769">
            <v>70</v>
          </cell>
          <cell r="H1769">
            <v>70</v>
          </cell>
        </row>
        <row r="1770">
          <cell r="A1770">
            <v>250404006</v>
          </cell>
        </row>
        <row r="1771">
          <cell r="A1771" t="str">
            <v>250404006a</v>
          </cell>
          <cell r="F1771">
            <v>30</v>
          </cell>
          <cell r="G1771">
            <v>30</v>
          </cell>
          <cell r="H1771">
            <v>30</v>
          </cell>
        </row>
        <row r="1772">
          <cell r="A1772" t="str">
            <v>250404006b</v>
          </cell>
          <cell r="F1772">
            <v>70</v>
          </cell>
          <cell r="G1772">
            <v>70</v>
          </cell>
          <cell r="H1772">
            <v>70</v>
          </cell>
        </row>
        <row r="1773">
          <cell r="A1773">
            <v>250404007</v>
          </cell>
        </row>
        <row r="1774">
          <cell r="A1774" t="str">
            <v>250404007a</v>
          </cell>
          <cell r="F1774">
            <v>30</v>
          </cell>
          <cell r="G1774">
            <v>30</v>
          </cell>
          <cell r="H1774">
            <v>30</v>
          </cell>
        </row>
        <row r="1775">
          <cell r="A1775" t="str">
            <v>250404007b</v>
          </cell>
          <cell r="F1775">
            <v>70</v>
          </cell>
          <cell r="G1775">
            <v>70</v>
          </cell>
          <cell r="H1775">
            <v>70</v>
          </cell>
        </row>
        <row r="1776">
          <cell r="A1776">
            <v>250404008</v>
          </cell>
        </row>
        <row r="1777">
          <cell r="A1777" t="str">
            <v>250404008a</v>
          </cell>
          <cell r="F1777">
            <v>30</v>
          </cell>
          <cell r="G1777">
            <v>30</v>
          </cell>
          <cell r="H1777">
            <v>30</v>
          </cell>
        </row>
        <row r="1778">
          <cell r="A1778" t="str">
            <v>250404008b</v>
          </cell>
          <cell r="F1778">
            <v>70</v>
          </cell>
          <cell r="G1778">
            <v>70</v>
          </cell>
          <cell r="H1778">
            <v>70</v>
          </cell>
        </row>
        <row r="1779">
          <cell r="A1779">
            <v>250404009</v>
          </cell>
        </row>
        <row r="1780">
          <cell r="A1780" t="str">
            <v>250404009a</v>
          </cell>
          <cell r="F1780">
            <v>30</v>
          </cell>
          <cell r="G1780">
            <v>30</v>
          </cell>
          <cell r="H1780">
            <v>30</v>
          </cell>
        </row>
        <row r="1781">
          <cell r="A1781" t="str">
            <v>250404009b</v>
          </cell>
          <cell r="F1781">
            <v>61</v>
          </cell>
          <cell r="G1781">
            <v>61</v>
          </cell>
          <cell r="H1781">
            <v>61</v>
          </cell>
        </row>
        <row r="1782">
          <cell r="A1782">
            <v>250404010</v>
          </cell>
        </row>
        <row r="1783">
          <cell r="A1783" t="str">
            <v>250404010a</v>
          </cell>
          <cell r="F1783">
            <v>30</v>
          </cell>
          <cell r="G1783">
            <v>30</v>
          </cell>
          <cell r="H1783">
            <v>30</v>
          </cell>
        </row>
        <row r="1784">
          <cell r="A1784" t="str">
            <v>250404010b</v>
          </cell>
          <cell r="F1784">
            <v>70</v>
          </cell>
          <cell r="G1784">
            <v>70</v>
          </cell>
          <cell r="H1784">
            <v>70</v>
          </cell>
        </row>
        <row r="1785">
          <cell r="A1785">
            <v>250404011</v>
          </cell>
          <cell r="I1785" t="str">
            <v>每项测定计价一次，HE4收70元</v>
          </cell>
        </row>
        <row r="1786">
          <cell r="A1786" t="str">
            <v>250404011a</v>
          </cell>
          <cell r="F1786">
            <v>40</v>
          </cell>
          <cell r="G1786">
            <v>40</v>
          </cell>
          <cell r="H1786">
            <v>40</v>
          </cell>
        </row>
        <row r="1787">
          <cell r="A1787" t="str">
            <v>250404011b</v>
          </cell>
          <cell r="F1787">
            <v>70</v>
          </cell>
          <cell r="G1787">
            <v>70</v>
          </cell>
          <cell r="H1787">
            <v>70</v>
          </cell>
        </row>
        <row r="1788">
          <cell r="A1788">
            <v>250404012</v>
          </cell>
        </row>
        <row r="1789">
          <cell r="A1789" t="str">
            <v>250404012a</v>
          </cell>
          <cell r="F1789">
            <v>40</v>
          </cell>
          <cell r="G1789">
            <v>40</v>
          </cell>
          <cell r="H1789">
            <v>40</v>
          </cell>
        </row>
        <row r="1790">
          <cell r="A1790" t="str">
            <v>250404012b</v>
          </cell>
          <cell r="F1790">
            <v>85</v>
          </cell>
          <cell r="G1790">
            <v>85</v>
          </cell>
          <cell r="H1790">
            <v>85</v>
          </cell>
        </row>
        <row r="1791">
          <cell r="A1791">
            <v>250404013</v>
          </cell>
        </row>
        <row r="1792">
          <cell r="A1792" t="str">
            <v>250404013a</v>
          </cell>
          <cell r="F1792">
            <v>30</v>
          </cell>
          <cell r="G1792">
            <v>30</v>
          </cell>
          <cell r="H1792">
            <v>30</v>
          </cell>
        </row>
        <row r="1793">
          <cell r="A1793" t="str">
            <v>250404013b</v>
          </cell>
          <cell r="F1793">
            <v>65</v>
          </cell>
          <cell r="G1793">
            <v>65</v>
          </cell>
          <cell r="H1793">
            <v>65</v>
          </cell>
        </row>
        <row r="1794">
          <cell r="A1794">
            <v>250404014</v>
          </cell>
          <cell r="F1794" t="str">
            <v>市场调节价</v>
          </cell>
          <cell r="I1794" t="str">
            <v>每项测定计价一次。抗神经系抗Ri、抗Yo、抗Hu每项130元；胃蛋白酶原I(PGI)、II(PGII)140元；高尔基体蛋白73（GP73）收70元；肿瘤异常蛋白检测(TAP)检测收260元</v>
          </cell>
        </row>
        <row r="1795">
          <cell r="A1795" t="str">
            <v>250404014a</v>
          </cell>
          <cell r="F1795">
            <v>180</v>
          </cell>
          <cell r="G1795">
            <v>180</v>
          </cell>
          <cell r="H1795">
            <v>180</v>
          </cell>
        </row>
        <row r="1796">
          <cell r="A1796">
            <v>250404015</v>
          </cell>
          <cell r="F1796">
            <v>40</v>
          </cell>
          <cell r="G1796">
            <v>40</v>
          </cell>
          <cell r="H1796">
            <v>40</v>
          </cell>
        </row>
        <row r="1797">
          <cell r="A1797">
            <v>250404016</v>
          </cell>
          <cell r="F1797" t="str">
            <v>市场调节价</v>
          </cell>
        </row>
        <row r="1798">
          <cell r="A1798">
            <v>250404017</v>
          </cell>
          <cell r="F1798">
            <v>75</v>
          </cell>
          <cell r="G1798">
            <v>75</v>
          </cell>
          <cell r="H1798">
            <v>75</v>
          </cell>
        </row>
        <row r="1799">
          <cell r="A1799">
            <v>250404018</v>
          </cell>
        </row>
        <row r="1800">
          <cell r="A1800" t="str">
            <v>250404018a</v>
          </cell>
          <cell r="F1800">
            <v>10</v>
          </cell>
          <cell r="G1800">
            <v>10</v>
          </cell>
          <cell r="H1800">
            <v>10</v>
          </cell>
          <cell r="I1800" t="str">
            <v>免疫散射比浊法加收20元</v>
          </cell>
        </row>
        <row r="1801">
          <cell r="A1801">
            <v>250404019</v>
          </cell>
        </row>
        <row r="1802">
          <cell r="A1802" t="str">
            <v>250404019a</v>
          </cell>
          <cell r="F1802">
            <v>10</v>
          </cell>
          <cell r="G1802">
            <v>10</v>
          </cell>
          <cell r="H1802">
            <v>10</v>
          </cell>
          <cell r="I1802" t="str">
            <v>免疫散射比浊法加收20元</v>
          </cell>
        </row>
        <row r="1803">
          <cell r="A1803">
            <v>250404020</v>
          </cell>
          <cell r="F1803">
            <v>108</v>
          </cell>
          <cell r="G1803">
            <v>108</v>
          </cell>
          <cell r="H1803">
            <v>108</v>
          </cell>
        </row>
        <row r="1804">
          <cell r="A1804">
            <v>250404021</v>
          </cell>
          <cell r="F1804">
            <v>70</v>
          </cell>
          <cell r="G1804">
            <v>70</v>
          </cell>
          <cell r="H1804">
            <v>70</v>
          </cell>
        </row>
        <row r="1805">
          <cell r="A1805">
            <v>250404022</v>
          </cell>
          <cell r="F1805" t="str">
            <v>市场调节价</v>
          </cell>
        </row>
        <row r="1806">
          <cell r="A1806">
            <v>250404023</v>
          </cell>
          <cell r="F1806" t="str">
            <v>市场调节价</v>
          </cell>
        </row>
        <row r="1807">
          <cell r="A1807">
            <v>250404024</v>
          </cell>
          <cell r="F1807" t="str">
            <v>市场调节价</v>
          </cell>
        </row>
        <row r="1808">
          <cell r="A1808">
            <v>250404025</v>
          </cell>
        </row>
        <row r="1809">
          <cell r="A1809">
            <v>250404026</v>
          </cell>
          <cell r="F1809">
            <v>130</v>
          </cell>
          <cell r="G1809">
            <v>130</v>
          </cell>
          <cell r="H1809">
            <v>130</v>
          </cell>
          <cell r="I1809" t="str">
            <v>离心管法</v>
          </cell>
        </row>
        <row r="1810">
          <cell r="A1810">
            <v>250404027</v>
          </cell>
          <cell r="F1810" t="str">
            <v>市场调节价</v>
          </cell>
        </row>
        <row r="1811">
          <cell r="A1811">
            <v>250404028</v>
          </cell>
          <cell r="F1811" t="str">
            <v>市场调节价</v>
          </cell>
        </row>
        <row r="1812">
          <cell r="A1812">
            <v>250404029</v>
          </cell>
          <cell r="F1812">
            <v>320</v>
          </cell>
          <cell r="G1812">
            <v>320</v>
          </cell>
          <cell r="H1812">
            <v>320</v>
          </cell>
        </row>
        <row r="1813">
          <cell r="A1813">
            <v>250404030</v>
          </cell>
          <cell r="F1813" t="str">
            <v>市场调节价</v>
          </cell>
        </row>
        <row r="1814">
          <cell r="A1814">
            <v>250404031</v>
          </cell>
          <cell r="F1814" t="str">
            <v>市场调节价</v>
          </cell>
        </row>
        <row r="1815">
          <cell r="A1815">
            <v>250404032</v>
          </cell>
          <cell r="F1815" t="str">
            <v>市场调节价</v>
          </cell>
        </row>
        <row r="1816">
          <cell r="A1816">
            <v>250405</v>
          </cell>
        </row>
        <row r="1817">
          <cell r="A1817">
            <v>250405001</v>
          </cell>
          <cell r="F1817">
            <v>36</v>
          </cell>
          <cell r="G1817">
            <v>36</v>
          </cell>
          <cell r="H1817">
            <v>36</v>
          </cell>
          <cell r="I1817" t="str">
            <v>各种免疫学方法，血清过敏源检测收90元</v>
          </cell>
        </row>
        <row r="1818">
          <cell r="A1818">
            <v>250405002</v>
          </cell>
          <cell r="F1818">
            <v>30</v>
          </cell>
          <cell r="G1818">
            <v>30</v>
          </cell>
          <cell r="H1818">
            <v>30</v>
          </cell>
          <cell r="I1818" t="str">
            <v>各种免疫学方法</v>
          </cell>
        </row>
        <row r="1819">
          <cell r="A1819">
            <v>250405003</v>
          </cell>
          <cell r="F1819">
            <v>30</v>
          </cell>
          <cell r="G1819">
            <v>30</v>
          </cell>
          <cell r="H1819">
            <v>30</v>
          </cell>
          <cell r="I1819" t="str">
            <v>各种免疫学方法</v>
          </cell>
        </row>
        <row r="1820">
          <cell r="A1820">
            <v>250405004</v>
          </cell>
          <cell r="F1820">
            <v>30</v>
          </cell>
          <cell r="G1820">
            <v>30</v>
          </cell>
          <cell r="H1820">
            <v>30</v>
          </cell>
          <cell r="I1820" t="str">
            <v>各种免疫学方法</v>
          </cell>
        </row>
        <row r="1821">
          <cell r="A1821">
            <v>250405005</v>
          </cell>
          <cell r="F1821">
            <v>30</v>
          </cell>
          <cell r="G1821">
            <v>30</v>
          </cell>
          <cell r="H1821">
            <v>30</v>
          </cell>
          <cell r="I1821" t="str">
            <v>各种免疫学方法</v>
          </cell>
        </row>
        <row r="1822">
          <cell r="A1822">
            <v>250405006</v>
          </cell>
          <cell r="F1822" t="str">
            <v>市场调节价</v>
          </cell>
          <cell r="I1822" t="str">
            <v>各种免疫学方法</v>
          </cell>
        </row>
        <row r="1823">
          <cell r="A1823">
            <v>250405007</v>
          </cell>
        </row>
        <row r="1824">
          <cell r="A1824" t="str">
            <v>250405007a</v>
          </cell>
          <cell r="F1824">
            <v>10</v>
          </cell>
          <cell r="G1824">
            <v>10</v>
          </cell>
          <cell r="H1824">
            <v>10</v>
          </cell>
          <cell r="I1824" t="str">
            <v>免疫散射比浊法加收50元</v>
          </cell>
        </row>
        <row r="1825">
          <cell r="A1825">
            <v>250405008</v>
          </cell>
          <cell r="F1825" t="str">
            <v>市场调节价</v>
          </cell>
        </row>
        <row r="1826">
          <cell r="A1826">
            <v>250405009</v>
          </cell>
          <cell r="F1826" t="str">
            <v>市场调节价</v>
          </cell>
        </row>
        <row r="1827">
          <cell r="A1827">
            <v>250405010</v>
          </cell>
          <cell r="F1827">
            <v>70</v>
          </cell>
          <cell r="G1827">
            <v>70</v>
          </cell>
          <cell r="H1827">
            <v>70</v>
          </cell>
        </row>
        <row r="1828">
          <cell r="A1828" t="str">
            <v>250405011</v>
          </cell>
          <cell r="F1828" t="str">
            <v>市场调节价</v>
          </cell>
        </row>
        <row r="1829">
          <cell r="A1829">
            <v>2505</v>
          </cell>
        </row>
        <row r="1830">
          <cell r="A1830">
            <v>250501</v>
          </cell>
        </row>
        <row r="1831">
          <cell r="A1831">
            <v>250501001</v>
          </cell>
          <cell r="F1831">
            <v>10</v>
          </cell>
          <cell r="G1831">
            <v>10</v>
          </cell>
          <cell r="H1831">
            <v>10</v>
          </cell>
          <cell r="I1831" t="str">
            <v>图文报告加收20元</v>
          </cell>
        </row>
        <row r="1832">
          <cell r="A1832">
            <v>250501002</v>
          </cell>
          <cell r="F1832">
            <v>15</v>
          </cell>
          <cell r="G1832">
            <v>15</v>
          </cell>
          <cell r="H1832">
            <v>15</v>
          </cell>
          <cell r="I1832" t="str">
            <v/>
          </cell>
        </row>
        <row r="1833">
          <cell r="A1833" t="str">
            <v>250501002a</v>
          </cell>
          <cell r="F1833">
            <v>70</v>
          </cell>
          <cell r="G1833">
            <v>70</v>
          </cell>
          <cell r="H1833">
            <v>70</v>
          </cell>
        </row>
        <row r="1834">
          <cell r="A1834">
            <v>250501003</v>
          </cell>
          <cell r="F1834">
            <v>20</v>
          </cell>
          <cell r="G1834">
            <v>20</v>
          </cell>
          <cell r="H1834">
            <v>20</v>
          </cell>
        </row>
        <row r="1835">
          <cell r="A1835">
            <v>250501004</v>
          </cell>
          <cell r="F1835">
            <v>14</v>
          </cell>
          <cell r="G1835">
            <v>14</v>
          </cell>
          <cell r="H1835">
            <v>14</v>
          </cell>
          <cell r="I1835" t="str">
            <v>图文报告加收20元</v>
          </cell>
        </row>
        <row r="1836">
          <cell r="A1836">
            <v>250501005</v>
          </cell>
          <cell r="F1836">
            <v>15</v>
          </cell>
          <cell r="G1836">
            <v>15</v>
          </cell>
          <cell r="H1836">
            <v>15</v>
          </cell>
        </row>
        <row r="1837">
          <cell r="A1837">
            <v>250501006</v>
          </cell>
          <cell r="F1837">
            <v>50</v>
          </cell>
          <cell r="G1837">
            <v>50</v>
          </cell>
          <cell r="H1837">
            <v>50</v>
          </cell>
        </row>
        <row r="1838">
          <cell r="A1838">
            <v>250501007</v>
          </cell>
          <cell r="F1838" t="str">
            <v>市场调节价</v>
          </cell>
        </row>
        <row r="1839">
          <cell r="A1839">
            <v>250501008</v>
          </cell>
        </row>
        <row r="1840">
          <cell r="A1840" t="str">
            <v>250501008a</v>
          </cell>
          <cell r="F1840">
            <v>30</v>
          </cell>
          <cell r="G1840">
            <v>30</v>
          </cell>
          <cell r="H1840">
            <v>30</v>
          </cell>
        </row>
        <row r="1841">
          <cell r="A1841" t="str">
            <v>250501008b</v>
          </cell>
          <cell r="F1841">
            <v>48</v>
          </cell>
          <cell r="G1841">
            <v>48</v>
          </cell>
          <cell r="H1841">
            <v>48</v>
          </cell>
        </row>
        <row r="1842">
          <cell r="A1842">
            <v>250501009</v>
          </cell>
        </row>
        <row r="1843">
          <cell r="A1843" t="str">
            <v>250501009a</v>
          </cell>
          <cell r="F1843">
            <v>48</v>
          </cell>
          <cell r="G1843">
            <v>48</v>
          </cell>
          <cell r="H1843">
            <v>48</v>
          </cell>
        </row>
        <row r="1844">
          <cell r="A1844" t="str">
            <v>250501009b</v>
          </cell>
          <cell r="F1844">
            <v>48</v>
          </cell>
          <cell r="G1844">
            <v>48</v>
          </cell>
          <cell r="H1844">
            <v>48</v>
          </cell>
          <cell r="I1844" t="str">
            <v>使用细菌自动接种分离培养系统加收30</v>
          </cell>
        </row>
        <row r="1845">
          <cell r="A1845">
            <v>250501010</v>
          </cell>
        </row>
        <row r="1846">
          <cell r="A1846" t="str">
            <v>250501010a</v>
          </cell>
          <cell r="F1846">
            <v>40</v>
          </cell>
          <cell r="G1846">
            <v>40</v>
          </cell>
          <cell r="H1846">
            <v>40</v>
          </cell>
        </row>
        <row r="1847">
          <cell r="A1847" t="str">
            <v>250501010b</v>
          </cell>
          <cell r="F1847">
            <v>48</v>
          </cell>
          <cell r="G1847">
            <v>48</v>
          </cell>
          <cell r="H1847">
            <v>48</v>
          </cell>
        </row>
        <row r="1848">
          <cell r="A1848">
            <v>250501011</v>
          </cell>
        </row>
        <row r="1849">
          <cell r="A1849" t="str">
            <v>250501011a</v>
          </cell>
          <cell r="F1849">
            <v>40</v>
          </cell>
          <cell r="G1849">
            <v>40</v>
          </cell>
          <cell r="H1849">
            <v>40</v>
          </cell>
        </row>
        <row r="1850">
          <cell r="A1850" t="str">
            <v>250501011b</v>
          </cell>
          <cell r="F1850">
            <v>110</v>
          </cell>
          <cell r="G1850">
            <v>110</v>
          </cell>
          <cell r="H1850">
            <v>110</v>
          </cell>
        </row>
        <row r="1851">
          <cell r="A1851">
            <v>250501012</v>
          </cell>
        </row>
        <row r="1852">
          <cell r="A1852" t="str">
            <v>250501012a</v>
          </cell>
          <cell r="F1852">
            <v>40</v>
          </cell>
          <cell r="G1852">
            <v>40</v>
          </cell>
          <cell r="H1852">
            <v>40</v>
          </cell>
        </row>
        <row r="1853">
          <cell r="A1853" t="str">
            <v>250501012b</v>
          </cell>
          <cell r="F1853">
            <v>65</v>
          </cell>
          <cell r="G1853">
            <v>65</v>
          </cell>
          <cell r="H1853">
            <v>65</v>
          </cell>
        </row>
        <row r="1854">
          <cell r="A1854">
            <v>250501013</v>
          </cell>
        </row>
        <row r="1855">
          <cell r="A1855" t="str">
            <v>250501013a</v>
          </cell>
          <cell r="F1855">
            <v>30</v>
          </cell>
          <cell r="G1855">
            <v>30</v>
          </cell>
          <cell r="H1855">
            <v>30</v>
          </cell>
        </row>
        <row r="1856">
          <cell r="A1856" t="str">
            <v>250501013b</v>
          </cell>
          <cell r="F1856">
            <v>140</v>
          </cell>
          <cell r="G1856">
            <v>140</v>
          </cell>
          <cell r="H1856">
            <v>140</v>
          </cell>
        </row>
        <row r="1857">
          <cell r="A1857">
            <v>250501014</v>
          </cell>
        </row>
        <row r="1858">
          <cell r="A1858" t="str">
            <v>250501014a</v>
          </cell>
          <cell r="F1858">
            <v>30</v>
          </cell>
          <cell r="G1858">
            <v>30</v>
          </cell>
          <cell r="H1858">
            <v>30</v>
          </cell>
        </row>
        <row r="1859">
          <cell r="A1859" t="str">
            <v>250501014b</v>
          </cell>
          <cell r="F1859">
            <v>48</v>
          </cell>
          <cell r="G1859">
            <v>48</v>
          </cell>
          <cell r="H1859">
            <v>48</v>
          </cell>
        </row>
        <row r="1860">
          <cell r="A1860">
            <v>250501015</v>
          </cell>
        </row>
        <row r="1861">
          <cell r="A1861" t="str">
            <v>250501015a</v>
          </cell>
          <cell r="F1861">
            <v>30</v>
          </cell>
          <cell r="G1861">
            <v>30</v>
          </cell>
          <cell r="H1861">
            <v>30</v>
          </cell>
        </row>
        <row r="1862">
          <cell r="A1862" t="str">
            <v>250501015b</v>
          </cell>
          <cell r="F1862">
            <v>48</v>
          </cell>
          <cell r="G1862">
            <v>48</v>
          </cell>
          <cell r="H1862">
            <v>48</v>
          </cell>
        </row>
        <row r="1863">
          <cell r="A1863">
            <v>250501016</v>
          </cell>
        </row>
        <row r="1864">
          <cell r="A1864" t="str">
            <v>250501016a</v>
          </cell>
          <cell r="F1864">
            <v>30</v>
          </cell>
          <cell r="G1864">
            <v>30</v>
          </cell>
          <cell r="H1864">
            <v>30</v>
          </cell>
        </row>
        <row r="1865">
          <cell r="A1865" t="str">
            <v>250501016b</v>
          </cell>
          <cell r="F1865">
            <v>48</v>
          </cell>
          <cell r="G1865">
            <v>48</v>
          </cell>
          <cell r="H1865">
            <v>48</v>
          </cell>
        </row>
        <row r="1866">
          <cell r="A1866">
            <v>250501017</v>
          </cell>
        </row>
        <row r="1867">
          <cell r="A1867" t="str">
            <v>250501017a</v>
          </cell>
          <cell r="F1867">
            <v>30</v>
          </cell>
          <cell r="G1867">
            <v>30</v>
          </cell>
          <cell r="H1867">
            <v>30</v>
          </cell>
        </row>
        <row r="1868">
          <cell r="A1868" t="str">
            <v>250501017b</v>
          </cell>
          <cell r="F1868">
            <v>48</v>
          </cell>
          <cell r="G1868">
            <v>48</v>
          </cell>
          <cell r="H1868">
            <v>48</v>
          </cell>
        </row>
        <row r="1869">
          <cell r="A1869">
            <v>250501018</v>
          </cell>
        </row>
        <row r="1870">
          <cell r="A1870" t="str">
            <v>250501018a</v>
          </cell>
          <cell r="F1870">
            <v>30</v>
          </cell>
          <cell r="G1870">
            <v>30</v>
          </cell>
          <cell r="H1870">
            <v>30</v>
          </cell>
        </row>
        <row r="1871">
          <cell r="A1871" t="str">
            <v>250501018b</v>
          </cell>
          <cell r="F1871">
            <v>48</v>
          </cell>
          <cell r="G1871">
            <v>48</v>
          </cell>
          <cell r="H1871">
            <v>48</v>
          </cell>
        </row>
        <row r="1872">
          <cell r="A1872">
            <v>250501019</v>
          </cell>
        </row>
        <row r="1873">
          <cell r="A1873" t="str">
            <v>250501019a</v>
          </cell>
          <cell r="F1873">
            <v>30</v>
          </cell>
          <cell r="G1873">
            <v>30</v>
          </cell>
          <cell r="H1873">
            <v>30</v>
          </cell>
        </row>
        <row r="1874">
          <cell r="A1874" t="str">
            <v>250501019b</v>
          </cell>
          <cell r="F1874">
            <v>48</v>
          </cell>
          <cell r="G1874">
            <v>48</v>
          </cell>
          <cell r="H1874">
            <v>48</v>
          </cell>
        </row>
        <row r="1875">
          <cell r="A1875">
            <v>250501020</v>
          </cell>
        </row>
        <row r="1876">
          <cell r="A1876" t="str">
            <v>250501020a</v>
          </cell>
          <cell r="F1876">
            <v>30</v>
          </cell>
          <cell r="G1876">
            <v>30</v>
          </cell>
          <cell r="H1876">
            <v>30</v>
          </cell>
        </row>
        <row r="1877">
          <cell r="A1877" t="str">
            <v>250501020b</v>
          </cell>
          <cell r="F1877">
            <v>48</v>
          </cell>
          <cell r="G1877">
            <v>48</v>
          </cell>
          <cell r="H1877">
            <v>48</v>
          </cell>
        </row>
        <row r="1878">
          <cell r="A1878">
            <v>250501021</v>
          </cell>
        </row>
        <row r="1879">
          <cell r="A1879" t="str">
            <v>250501021a</v>
          </cell>
          <cell r="F1879">
            <v>30</v>
          </cell>
          <cell r="G1879">
            <v>30</v>
          </cell>
          <cell r="H1879">
            <v>30</v>
          </cell>
        </row>
        <row r="1880">
          <cell r="A1880" t="str">
            <v>250501021b</v>
          </cell>
          <cell r="F1880">
            <v>48</v>
          </cell>
          <cell r="G1880">
            <v>48</v>
          </cell>
          <cell r="H1880">
            <v>48</v>
          </cell>
        </row>
        <row r="1881">
          <cell r="A1881">
            <v>250501022</v>
          </cell>
        </row>
        <row r="1882">
          <cell r="A1882" t="str">
            <v>250501022a</v>
          </cell>
          <cell r="F1882">
            <v>30</v>
          </cell>
          <cell r="G1882">
            <v>30</v>
          </cell>
          <cell r="H1882">
            <v>30</v>
          </cell>
        </row>
        <row r="1883">
          <cell r="A1883" t="str">
            <v>250501022b</v>
          </cell>
          <cell r="F1883">
            <v>48</v>
          </cell>
          <cell r="G1883">
            <v>48</v>
          </cell>
          <cell r="H1883">
            <v>48</v>
          </cell>
          <cell r="I1883" t="str">
            <v>抗原检测加收40元</v>
          </cell>
        </row>
        <row r="1884">
          <cell r="A1884">
            <v>250501023</v>
          </cell>
        </row>
        <row r="1885">
          <cell r="A1885" t="str">
            <v>250501023a</v>
          </cell>
          <cell r="F1885">
            <v>30</v>
          </cell>
          <cell r="G1885">
            <v>30</v>
          </cell>
          <cell r="H1885">
            <v>30</v>
          </cell>
        </row>
        <row r="1886">
          <cell r="A1886" t="str">
            <v>250501023b</v>
          </cell>
          <cell r="F1886">
            <v>48</v>
          </cell>
          <cell r="G1886">
            <v>48</v>
          </cell>
          <cell r="H1886">
            <v>48</v>
          </cell>
        </row>
        <row r="1887">
          <cell r="A1887">
            <v>250501024</v>
          </cell>
        </row>
        <row r="1888">
          <cell r="A1888" t="str">
            <v>250501024a</v>
          </cell>
          <cell r="F1888">
            <v>40</v>
          </cell>
          <cell r="G1888">
            <v>40</v>
          </cell>
          <cell r="H1888">
            <v>40</v>
          </cell>
        </row>
        <row r="1889">
          <cell r="A1889" t="str">
            <v>250501024b</v>
          </cell>
          <cell r="F1889">
            <v>65</v>
          </cell>
          <cell r="G1889">
            <v>65</v>
          </cell>
          <cell r="H1889">
            <v>65</v>
          </cell>
        </row>
        <row r="1890">
          <cell r="A1890">
            <v>250501025</v>
          </cell>
        </row>
        <row r="1891">
          <cell r="A1891" t="str">
            <v>250501025a</v>
          </cell>
          <cell r="F1891">
            <v>40</v>
          </cell>
          <cell r="G1891">
            <v>40</v>
          </cell>
          <cell r="H1891">
            <v>40</v>
          </cell>
        </row>
        <row r="1892">
          <cell r="A1892" t="str">
            <v>250501025b</v>
          </cell>
          <cell r="F1892">
            <v>65</v>
          </cell>
          <cell r="G1892">
            <v>65</v>
          </cell>
          <cell r="H1892">
            <v>65</v>
          </cell>
        </row>
        <row r="1893">
          <cell r="A1893">
            <v>250501026</v>
          </cell>
          <cell r="F1893">
            <v>15</v>
          </cell>
          <cell r="G1893">
            <v>15</v>
          </cell>
          <cell r="H1893">
            <v>15</v>
          </cell>
        </row>
        <row r="1894">
          <cell r="A1894">
            <v>250501027</v>
          </cell>
        </row>
        <row r="1895">
          <cell r="A1895" t="str">
            <v>250501027a</v>
          </cell>
          <cell r="F1895">
            <v>40</v>
          </cell>
          <cell r="G1895">
            <v>40</v>
          </cell>
          <cell r="H1895">
            <v>40</v>
          </cell>
        </row>
        <row r="1896">
          <cell r="A1896" t="str">
            <v>250501027b</v>
          </cell>
          <cell r="F1896">
            <v>65</v>
          </cell>
          <cell r="G1896">
            <v>65</v>
          </cell>
          <cell r="H1896">
            <v>65</v>
          </cell>
        </row>
        <row r="1897">
          <cell r="A1897">
            <v>250501028</v>
          </cell>
          <cell r="F1897">
            <v>15</v>
          </cell>
          <cell r="G1897">
            <v>15</v>
          </cell>
          <cell r="H1897">
            <v>15</v>
          </cell>
        </row>
        <row r="1898">
          <cell r="A1898">
            <v>250501029</v>
          </cell>
        </row>
        <row r="1899">
          <cell r="A1899" t="str">
            <v>250501029a</v>
          </cell>
          <cell r="F1899">
            <v>30</v>
          </cell>
          <cell r="G1899">
            <v>30</v>
          </cell>
          <cell r="H1899">
            <v>30</v>
          </cell>
        </row>
        <row r="1900">
          <cell r="A1900" t="str">
            <v>250501029b</v>
          </cell>
          <cell r="F1900">
            <v>48</v>
          </cell>
          <cell r="G1900">
            <v>48</v>
          </cell>
          <cell r="H1900">
            <v>48</v>
          </cell>
        </row>
        <row r="1901">
          <cell r="A1901">
            <v>250501030</v>
          </cell>
        </row>
        <row r="1902">
          <cell r="A1902" t="str">
            <v>250501030a</v>
          </cell>
          <cell r="F1902">
            <v>30</v>
          </cell>
          <cell r="G1902">
            <v>30</v>
          </cell>
          <cell r="H1902">
            <v>30</v>
          </cell>
        </row>
        <row r="1903">
          <cell r="A1903" t="str">
            <v>250501030b</v>
          </cell>
          <cell r="F1903">
            <v>48</v>
          </cell>
          <cell r="G1903">
            <v>48</v>
          </cell>
          <cell r="H1903">
            <v>48</v>
          </cell>
        </row>
        <row r="1904">
          <cell r="A1904">
            <v>250501031</v>
          </cell>
        </row>
        <row r="1905">
          <cell r="A1905" t="str">
            <v>250501031a</v>
          </cell>
          <cell r="F1905">
            <v>48</v>
          </cell>
          <cell r="G1905">
            <v>48</v>
          </cell>
          <cell r="H1905">
            <v>48</v>
          </cell>
        </row>
        <row r="1906">
          <cell r="A1906" t="str">
            <v>250501031b</v>
          </cell>
          <cell r="F1906">
            <v>48</v>
          </cell>
          <cell r="G1906">
            <v>48</v>
          </cell>
          <cell r="H1906">
            <v>48</v>
          </cell>
        </row>
        <row r="1907">
          <cell r="A1907">
            <v>250501032</v>
          </cell>
          <cell r="F1907">
            <v>48</v>
          </cell>
          <cell r="G1907">
            <v>48</v>
          </cell>
          <cell r="H1907">
            <v>48</v>
          </cell>
          <cell r="I1907" t="str">
            <v>培养法</v>
          </cell>
        </row>
        <row r="1908">
          <cell r="A1908">
            <v>250501033</v>
          </cell>
          <cell r="F1908">
            <v>33</v>
          </cell>
          <cell r="G1908">
            <v>33</v>
          </cell>
          <cell r="H1908">
            <v>33</v>
          </cell>
          <cell r="I1908" t="str">
            <v>每种支原体检查收费一次</v>
          </cell>
        </row>
        <row r="1909">
          <cell r="A1909">
            <v>250501034</v>
          </cell>
          <cell r="F1909">
            <v>75</v>
          </cell>
          <cell r="G1909">
            <v>75</v>
          </cell>
          <cell r="H1909">
            <v>75</v>
          </cell>
        </row>
        <row r="1910">
          <cell r="A1910">
            <v>250501035</v>
          </cell>
          <cell r="F1910" t="str">
            <v>市场调节价</v>
          </cell>
        </row>
        <row r="1911">
          <cell r="A1911">
            <v>250501036</v>
          </cell>
          <cell r="F1911" t="str">
            <v>市场调节价</v>
          </cell>
        </row>
        <row r="1912">
          <cell r="A1912">
            <v>250501037</v>
          </cell>
          <cell r="F1912" t="str">
            <v>市场调节价</v>
          </cell>
        </row>
        <row r="1913">
          <cell r="A1913">
            <v>250501038</v>
          </cell>
          <cell r="F1913">
            <v>100</v>
          </cell>
          <cell r="G1913">
            <v>100</v>
          </cell>
          <cell r="H1913">
            <v>100</v>
          </cell>
        </row>
        <row r="1914">
          <cell r="A1914">
            <v>250501039</v>
          </cell>
          <cell r="F1914">
            <v>7</v>
          </cell>
          <cell r="G1914">
            <v>7</v>
          </cell>
          <cell r="H1914">
            <v>7</v>
          </cell>
          <cell r="I1914" t="str">
            <v>全自动定量收60元</v>
          </cell>
        </row>
        <row r="1915">
          <cell r="A1915">
            <v>250501040</v>
          </cell>
          <cell r="F1915">
            <v>140</v>
          </cell>
          <cell r="G1915">
            <v>140</v>
          </cell>
          <cell r="H1915">
            <v>140</v>
          </cell>
        </row>
        <row r="1916">
          <cell r="A1916">
            <v>250501041</v>
          </cell>
          <cell r="F1916">
            <v>180</v>
          </cell>
          <cell r="G1916">
            <v>180</v>
          </cell>
          <cell r="H1916">
            <v>180</v>
          </cell>
        </row>
        <row r="1917">
          <cell r="A1917">
            <v>250501042</v>
          </cell>
          <cell r="F1917" t="str">
            <v>市场调节价</v>
          </cell>
        </row>
        <row r="1918">
          <cell r="A1918">
            <v>250501043</v>
          </cell>
          <cell r="F1918" t="str">
            <v>市场调节价</v>
          </cell>
        </row>
        <row r="1919">
          <cell r="A1919">
            <v>250501046</v>
          </cell>
          <cell r="F1919" t="str">
            <v>市场调节价</v>
          </cell>
        </row>
        <row r="1920">
          <cell r="A1920">
            <v>250501047</v>
          </cell>
          <cell r="F1920" t="str">
            <v>市场调节价</v>
          </cell>
        </row>
        <row r="1921">
          <cell r="A1921">
            <v>250501048</v>
          </cell>
          <cell r="F1921" t="str">
            <v>市场调节价</v>
          </cell>
        </row>
        <row r="1922">
          <cell r="A1922" t="str">
            <v>250501049</v>
          </cell>
          <cell r="F1922" t="str">
            <v>市场调节价</v>
          </cell>
        </row>
        <row r="1923">
          <cell r="A1923">
            <v>250502</v>
          </cell>
        </row>
        <row r="1924">
          <cell r="A1924">
            <v>250502001</v>
          </cell>
        </row>
        <row r="1925">
          <cell r="A1925" t="str">
            <v>250502001a</v>
          </cell>
          <cell r="F1925">
            <v>30</v>
          </cell>
          <cell r="G1925">
            <v>30</v>
          </cell>
          <cell r="H1925">
            <v>30</v>
          </cell>
        </row>
        <row r="1926">
          <cell r="A1926" t="str">
            <v>250502001b</v>
          </cell>
          <cell r="F1926">
            <v>60</v>
          </cell>
          <cell r="G1926">
            <v>60</v>
          </cell>
          <cell r="H1926">
            <v>60</v>
          </cell>
        </row>
        <row r="1927">
          <cell r="A1927">
            <v>250502002</v>
          </cell>
          <cell r="F1927">
            <v>5</v>
          </cell>
          <cell r="G1927">
            <v>5</v>
          </cell>
          <cell r="H1927">
            <v>5</v>
          </cell>
        </row>
        <row r="1928">
          <cell r="A1928">
            <v>250502003</v>
          </cell>
        </row>
        <row r="1929">
          <cell r="A1929" t="str">
            <v>250502003a</v>
          </cell>
          <cell r="F1929">
            <v>28</v>
          </cell>
          <cell r="G1929">
            <v>28</v>
          </cell>
          <cell r="H1929">
            <v>28</v>
          </cell>
        </row>
        <row r="1930">
          <cell r="A1930" t="str">
            <v>250502003b</v>
          </cell>
          <cell r="F1930">
            <v>58</v>
          </cell>
          <cell r="G1930">
            <v>58</v>
          </cell>
          <cell r="H1930">
            <v>58</v>
          </cell>
        </row>
        <row r="1931">
          <cell r="A1931">
            <v>250502004</v>
          </cell>
        </row>
        <row r="1932">
          <cell r="A1932" t="str">
            <v>250502004a</v>
          </cell>
          <cell r="F1932">
            <v>20</v>
          </cell>
          <cell r="G1932">
            <v>20</v>
          </cell>
          <cell r="H1932">
            <v>20</v>
          </cell>
        </row>
        <row r="1933">
          <cell r="A1933" t="str">
            <v>250502004b</v>
          </cell>
          <cell r="F1933">
            <v>48</v>
          </cell>
          <cell r="G1933">
            <v>48</v>
          </cell>
          <cell r="H1933">
            <v>48</v>
          </cell>
        </row>
        <row r="1934">
          <cell r="A1934">
            <v>250502005</v>
          </cell>
          <cell r="F1934" t="str">
            <v>市场调节价</v>
          </cell>
        </row>
        <row r="1935">
          <cell r="A1935">
            <v>250502006</v>
          </cell>
          <cell r="F1935" t="str">
            <v>市场调节价</v>
          </cell>
        </row>
        <row r="1936">
          <cell r="A1936">
            <v>250502007</v>
          </cell>
        </row>
        <row r="1937">
          <cell r="A1937" t="str">
            <v>250502007a</v>
          </cell>
          <cell r="F1937">
            <v>40</v>
          </cell>
          <cell r="G1937">
            <v>40</v>
          </cell>
          <cell r="H1937">
            <v>40</v>
          </cell>
        </row>
        <row r="1938">
          <cell r="A1938" t="str">
            <v>250502007b</v>
          </cell>
          <cell r="F1938">
            <v>65</v>
          </cell>
          <cell r="G1938">
            <v>65</v>
          </cell>
          <cell r="H1938">
            <v>65</v>
          </cell>
        </row>
        <row r="1939">
          <cell r="A1939">
            <v>250502008</v>
          </cell>
          <cell r="F1939">
            <v>45</v>
          </cell>
          <cell r="G1939">
            <v>45</v>
          </cell>
          <cell r="H1939">
            <v>45</v>
          </cell>
        </row>
        <row r="1940">
          <cell r="A1940">
            <v>250502009</v>
          </cell>
          <cell r="F1940">
            <v>90</v>
          </cell>
          <cell r="G1940">
            <v>90</v>
          </cell>
          <cell r="H1940">
            <v>90</v>
          </cell>
        </row>
        <row r="1941">
          <cell r="A1941">
            <v>250502010</v>
          </cell>
          <cell r="F1941">
            <v>90</v>
          </cell>
          <cell r="G1941">
            <v>90</v>
          </cell>
          <cell r="H1941">
            <v>90</v>
          </cell>
        </row>
        <row r="1942">
          <cell r="A1942">
            <v>250502011</v>
          </cell>
          <cell r="F1942">
            <v>330</v>
          </cell>
          <cell r="G1942">
            <v>330</v>
          </cell>
          <cell r="H1942">
            <v>330</v>
          </cell>
        </row>
        <row r="1943">
          <cell r="A1943">
            <v>250502012</v>
          </cell>
          <cell r="F1943" t="str">
            <v>市场调节价</v>
          </cell>
        </row>
        <row r="1944">
          <cell r="A1944">
            <v>250503</v>
          </cell>
        </row>
        <row r="1945">
          <cell r="A1945">
            <v>250503001</v>
          </cell>
          <cell r="F1945" t="str">
            <v>市场调节价</v>
          </cell>
        </row>
        <row r="1946">
          <cell r="A1946">
            <v>250503002</v>
          </cell>
          <cell r="F1946">
            <v>25</v>
          </cell>
          <cell r="G1946">
            <v>25</v>
          </cell>
          <cell r="H1946">
            <v>25</v>
          </cell>
        </row>
        <row r="1947">
          <cell r="A1947">
            <v>250503003</v>
          </cell>
          <cell r="F1947">
            <v>25</v>
          </cell>
          <cell r="G1947">
            <v>25</v>
          </cell>
          <cell r="H1947">
            <v>25</v>
          </cell>
        </row>
        <row r="1948">
          <cell r="A1948">
            <v>250503004</v>
          </cell>
          <cell r="F1948">
            <v>30</v>
          </cell>
          <cell r="G1948">
            <v>30</v>
          </cell>
          <cell r="H1948">
            <v>30</v>
          </cell>
        </row>
        <row r="1949">
          <cell r="A1949">
            <v>250503005</v>
          </cell>
          <cell r="F1949">
            <v>2</v>
          </cell>
          <cell r="G1949">
            <v>2</v>
          </cell>
          <cell r="H1949">
            <v>2</v>
          </cell>
        </row>
        <row r="1950">
          <cell r="A1950">
            <v>250503006</v>
          </cell>
          <cell r="F1950">
            <v>90</v>
          </cell>
          <cell r="G1950">
            <v>90</v>
          </cell>
          <cell r="H1950">
            <v>90</v>
          </cell>
        </row>
        <row r="1951">
          <cell r="A1951">
            <v>250503007</v>
          </cell>
          <cell r="F1951">
            <v>14</v>
          </cell>
          <cell r="G1951">
            <v>14</v>
          </cell>
          <cell r="H1951">
            <v>14</v>
          </cell>
        </row>
        <row r="1952">
          <cell r="A1952">
            <v>250503008</v>
          </cell>
          <cell r="F1952">
            <v>14</v>
          </cell>
          <cell r="G1952">
            <v>14</v>
          </cell>
          <cell r="H1952">
            <v>14</v>
          </cell>
        </row>
        <row r="1953">
          <cell r="A1953">
            <v>250503009</v>
          </cell>
          <cell r="F1953">
            <v>14</v>
          </cell>
          <cell r="G1953">
            <v>14</v>
          </cell>
          <cell r="H1953">
            <v>14</v>
          </cell>
        </row>
        <row r="1954">
          <cell r="A1954">
            <v>250503010</v>
          </cell>
          <cell r="F1954" t="str">
            <v>市场调节价</v>
          </cell>
        </row>
        <row r="1955">
          <cell r="A1955">
            <v>250503011</v>
          </cell>
          <cell r="F1955" t="str">
            <v>市场调节价</v>
          </cell>
        </row>
        <row r="1956">
          <cell r="A1956">
            <v>250503012</v>
          </cell>
          <cell r="F1956" t="str">
            <v>市场调节价</v>
          </cell>
        </row>
        <row r="1957">
          <cell r="A1957">
            <v>250503013</v>
          </cell>
          <cell r="F1957" t="str">
            <v>市场调节价</v>
          </cell>
          <cell r="I1957" t="str">
            <v>血液、组织</v>
          </cell>
        </row>
        <row r="1958">
          <cell r="A1958">
            <v>250503014</v>
          </cell>
          <cell r="F1958">
            <v>3000</v>
          </cell>
          <cell r="G1958">
            <v>3000</v>
          </cell>
          <cell r="H1958">
            <v>3000</v>
          </cell>
        </row>
        <row r="1959">
          <cell r="A1959">
            <v>250503015</v>
          </cell>
          <cell r="F1959" t="str">
            <v>市场调节价</v>
          </cell>
        </row>
        <row r="1960">
          <cell r="A1960" t="str">
            <v>250503016</v>
          </cell>
          <cell r="F1960" t="str">
            <v>市场调节价</v>
          </cell>
        </row>
        <row r="1961">
          <cell r="A1961">
            <v>2506</v>
          </cell>
        </row>
        <row r="1962">
          <cell r="A1962">
            <v>250601</v>
          </cell>
        </row>
        <row r="1963">
          <cell r="A1963">
            <v>250601001</v>
          </cell>
          <cell r="F1963">
            <v>5</v>
          </cell>
          <cell r="G1963">
            <v>5</v>
          </cell>
          <cell r="H1963">
            <v>5</v>
          </cell>
        </row>
        <row r="1964">
          <cell r="A1964">
            <v>250601002</v>
          </cell>
          <cell r="F1964">
            <v>5</v>
          </cell>
          <cell r="G1964">
            <v>5</v>
          </cell>
          <cell r="H1964">
            <v>5</v>
          </cell>
        </row>
        <row r="1965">
          <cell r="A1965">
            <v>250601003</v>
          </cell>
          <cell r="F1965">
            <v>5</v>
          </cell>
          <cell r="G1965">
            <v>5</v>
          </cell>
          <cell r="H1965">
            <v>5</v>
          </cell>
        </row>
        <row r="1966">
          <cell r="A1966">
            <v>250601004</v>
          </cell>
          <cell r="F1966">
            <v>5</v>
          </cell>
          <cell r="G1966">
            <v>5</v>
          </cell>
          <cell r="H1966">
            <v>5</v>
          </cell>
        </row>
        <row r="1967">
          <cell r="A1967">
            <v>250601005</v>
          </cell>
          <cell r="F1967">
            <v>5</v>
          </cell>
          <cell r="G1967">
            <v>5</v>
          </cell>
          <cell r="H1967">
            <v>5</v>
          </cell>
        </row>
        <row r="1968">
          <cell r="A1968">
            <v>250601006</v>
          </cell>
          <cell r="F1968">
            <v>5</v>
          </cell>
          <cell r="G1968">
            <v>5</v>
          </cell>
          <cell r="H1968">
            <v>5</v>
          </cell>
        </row>
        <row r="1969">
          <cell r="A1969">
            <v>250601007</v>
          </cell>
          <cell r="F1969">
            <v>10</v>
          </cell>
          <cell r="G1969">
            <v>10</v>
          </cell>
          <cell r="H1969">
            <v>10</v>
          </cell>
        </row>
        <row r="1970">
          <cell r="A1970">
            <v>250601008</v>
          </cell>
          <cell r="F1970">
            <v>10</v>
          </cell>
          <cell r="G1970">
            <v>10</v>
          </cell>
          <cell r="H1970">
            <v>10</v>
          </cell>
        </row>
        <row r="1971">
          <cell r="A1971">
            <v>250601009</v>
          </cell>
          <cell r="F1971">
            <v>10</v>
          </cell>
          <cell r="G1971">
            <v>10</v>
          </cell>
          <cell r="H1971">
            <v>10</v>
          </cell>
        </row>
        <row r="1972">
          <cell r="A1972">
            <v>250602</v>
          </cell>
        </row>
        <row r="1973">
          <cell r="A1973">
            <v>250602001</v>
          </cell>
          <cell r="F1973">
            <v>25</v>
          </cell>
          <cell r="G1973">
            <v>25</v>
          </cell>
          <cell r="H1973">
            <v>25</v>
          </cell>
          <cell r="I1973" t="str">
            <v>每种寄生虫检查计费一次，①凝集法：血凝法、乳胶法②一般免疫学法：放免法、酶免法、免疫电泳法、免疫荧光法等③双扩法④免疫印迹法</v>
          </cell>
        </row>
        <row r="1974">
          <cell r="A1974">
            <v>2507</v>
          </cell>
        </row>
        <row r="1975">
          <cell r="A1975">
            <v>250700001</v>
          </cell>
          <cell r="F1975">
            <v>160</v>
          </cell>
          <cell r="G1975">
            <v>160</v>
          </cell>
          <cell r="H1975">
            <v>160</v>
          </cell>
        </row>
        <row r="1976">
          <cell r="A1976" t="str">
            <v>250700001a</v>
          </cell>
          <cell r="F1976">
            <v>260</v>
          </cell>
          <cell r="G1976">
            <v>260</v>
          </cell>
          <cell r="H1976">
            <v>260</v>
          </cell>
        </row>
        <row r="1977">
          <cell r="A1977">
            <v>250700002</v>
          </cell>
          <cell r="F1977" t="str">
            <v>市场调节价</v>
          </cell>
        </row>
        <row r="1978">
          <cell r="A1978">
            <v>250700003</v>
          </cell>
          <cell r="F1978" t="str">
            <v>市场调节价</v>
          </cell>
        </row>
        <row r="1979">
          <cell r="A1979">
            <v>250700004</v>
          </cell>
          <cell r="F1979" t="str">
            <v>市场调节价</v>
          </cell>
        </row>
        <row r="1980">
          <cell r="A1980">
            <v>250700005</v>
          </cell>
          <cell r="F1980">
            <v>160</v>
          </cell>
          <cell r="G1980">
            <v>160</v>
          </cell>
          <cell r="H1980">
            <v>160</v>
          </cell>
        </row>
        <row r="1981">
          <cell r="A1981">
            <v>250700006</v>
          </cell>
          <cell r="F1981" t="str">
            <v>市场调节价</v>
          </cell>
        </row>
        <row r="1982">
          <cell r="A1982">
            <v>250700007</v>
          </cell>
          <cell r="F1982" t="str">
            <v>市场调节价</v>
          </cell>
        </row>
        <row r="1983">
          <cell r="A1983">
            <v>250700008</v>
          </cell>
          <cell r="F1983" t="str">
            <v>市场调节价</v>
          </cell>
        </row>
        <row r="1984">
          <cell r="A1984">
            <v>250700009</v>
          </cell>
          <cell r="F1984" t="str">
            <v>市场调节价</v>
          </cell>
        </row>
        <row r="1985">
          <cell r="A1985">
            <v>250700010</v>
          </cell>
          <cell r="F1985">
            <v>100</v>
          </cell>
          <cell r="G1985">
            <v>100</v>
          </cell>
          <cell r="H1985">
            <v>100</v>
          </cell>
        </row>
        <row r="1986">
          <cell r="A1986">
            <v>250700011</v>
          </cell>
          <cell r="F1986" t="str">
            <v>市场调节价</v>
          </cell>
        </row>
        <row r="1987">
          <cell r="A1987">
            <v>250700012</v>
          </cell>
          <cell r="F1987">
            <v>65</v>
          </cell>
          <cell r="G1987">
            <v>65</v>
          </cell>
          <cell r="H1987">
            <v>65</v>
          </cell>
          <cell r="I1987" t="str">
            <v>流式细胞仪</v>
          </cell>
        </row>
        <row r="1988">
          <cell r="A1988">
            <v>250700013</v>
          </cell>
          <cell r="F1988">
            <v>150</v>
          </cell>
          <cell r="G1988">
            <v>150</v>
          </cell>
          <cell r="H1988">
            <v>150</v>
          </cell>
        </row>
        <row r="1989">
          <cell r="A1989">
            <v>250700014</v>
          </cell>
          <cell r="F1989">
            <v>220</v>
          </cell>
          <cell r="G1989">
            <v>220</v>
          </cell>
          <cell r="H1989">
            <v>220</v>
          </cell>
          <cell r="I1989" t="str">
            <v>羊水绒毛细胞染色体制备加收100元</v>
          </cell>
        </row>
        <row r="1990">
          <cell r="A1990">
            <v>250700015</v>
          </cell>
          <cell r="F1990">
            <v>30</v>
          </cell>
          <cell r="G1990">
            <v>30</v>
          </cell>
          <cell r="H1990">
            <v>30</v>
          </cell>
        </row>
        <row r="1991">
          <cell r="A1991">
            <v>250700016</v>
          </cell>
          <cell r="F1991">
            <v>34</v>
          </cell>
          <cell r="G1991">
            <v>34</v>
          </cell>
          <cell r="H1991">
            <v>34</v>
          </cell>
        </row>
        <row r="1992">
          <cell r="A1992">
            <v>250700017</v>
          </cell>
          <cell r="F1992">
            <v>130</v>
          </cell>
          <cell r="G1992">
            <v>130</v>
          </cell>
          <cell r="H1992">
            <v>130</v>
          </cell>
          <cell r="I1992" t="str">
            <v>定量加收150元</v>
          </cell>
        </row>
        <row r="1993">
          <cell r="A1993">
            <v>250700018</v>
          </cell>
          <cell r="F1993" t="str">
            <v>市场调节价</v>
          </cell>
        </row>
        <row r="1994">
          <cell r="A1994" t="str">
            <v>250700018a</v>
          </cell>
          <cell r="F1994">
            <v>1000</v>
          </cell>
          <cell r="G1994">
            <v>1000</v>
          </cell>
          <cell r="H1994">
            <v>1000</v>
          </cell>
        </row>
        <row r="1995">
          <cell r="A1995">
            <v>250700019</v>
          </cell>
          <cell r="F1995">
            <v>500</v>
          </cell>
          <cell r="G1995">
            <v>500</v>
          </cell>
          <cell r="H1995">
            <v>500</v>
          </cell>
        </row>
        <row r="1996">
          <cell r="A1996">
            <v>250700020</v>
          </cell>
          <cell r="F1996" t="str">
            <v>市场调节价</v>
          </cell>
        </row>
        <row r="1997">
          <cell r="A1997">
            <v>250700021</v>
          </cell>
          <cell r="F1997" t="str">
            <v>市场调节价</v>
          </cell>
        </row>
        <row r="1998">
          <cell r="A1998">
            <v>250700022</v>
          </cell>
          <cell r="F1998" t="str">
            <v>市场调节价</v>
          </cell>
        </row>
        <row r="1999">
          <cell r="A1999">
            <v>250700024</v>
          </cell>
          <cell r="F1999" t="str">
            <v>市场调节价</v>
          </cell>
        </row>
        <row r="2000">
          <cell r="A2000">
            <v>250700025</v>
          </cell>
          <cell r="F2000" t="str">
            <v>市场调节价</v>
          </cell>
        </row>
        <row r="2001">
          <cell r="A2001">
            <v>250700026</v>
          </cell>
          <cell r="F2001" t="str">
            <v>市场调节价</v>
          </cell>
        </row>
        <row r="2002">
          <cell r="A2002">
            <v>250700027</v>
          </cell>
          <cell r="F2002" t="str">
            <v>市场调节价</v>
          </cell>
        </row>
        <row r="2003">
          <cell r="A2003">
            <v>250700028</v>
          </cell>
          <cell r="F2003" t="str">
            <v>市场调节价</v>
          </cell>
        </row>
        <row r="2004">
          <cell r="A2004">
            <v>250700029</v>
          </cell>
          <cell r="F2004" t="str">
            <v>市场调节价</v>
          </cell>
        </row>
        <row r="2005">
          <cell r="A2005">
            <v>250700030</v>
          </cell>
          <cell r="F2005" t="str">
            <v>市场调节价</v>
          </cell>
        </row>
        <row r="2006">
          <cell r="A2006">
            <v>26</v>
          </cell>
        </row>
        <row r="2007">
          <cell r="A2007">
            <v>260000001</v>
          </cell>
          <cell r="F2007">
            <v>5</v>
          </cell>
          <cell r="G2007">
            <v>5</v>
          </cell>
          <cell r="H2007">
            <v>5</v>
          </cell>
        </row>
        <row r="2008">
          <cell r="A2008">
            <v>260000002</v>
          </cell>
          <cell r="F2008">
            <v>10</v>
          </cell>
          <cell r="G2008">
            <v>10</v>
          </cell>
          <cell r="H2008">
            <v>10</v>
          </cell>
          <cell r="I2008" t="str">
            <v>微柱法加收30元</v>
          </cell>
        </row>
        <row r="2009">
          <cell r="A2009">
            <v>260000003</v>
          </cell>
          <cell r="F2009">
            <v>25</v>
          </cell>
          <cell r="G2009">
            <v>25</v>
          </cell>
          <cell r="H2009">
            <v>25</v>
          </cell>
          <cell r="I2009" t="str">
            <v>微柱法加收30元</v>
          </cell>
        </row>
        <row r="2010">
          <cell r="A2010">
            <v>260000004</v>
          </cell>
          <cell r="F2010">
            <v>16</v>
          </cell>
          <cell r="G2010">
            <v>16</v>
          </cell>
          <cell r="H2010">
            <v>16</v>
          </cell>
          <cell r="I2010" t="str">
            <v>微柱法加收30元</v>
          </cell>
        </row>
        <row r="2011">
          <cell r="A2011">
            <v>260000005</v>
          </cell>
          <cell r="F2011">
            <v>25</v>
          </cell>
          <cell r="G2011">
            <v>25</v>
          </cell>
          <cell r="H2011">
            <v>25</v>
          </cell>
        </row>
        <row r="2012">
          <cell r="A2012">
            <v>260000006</v>
          </cell>
          <cell r="F2012">
            <v>48</v>
          </cell>
          <cell r="G2012">
            <v>48</v>
          </cell>
          <cell r="H2012">
            <v>48</v>
          </cell>
        </row>
        <row r="2013">
          <cell r="A2013">
            <v>260000007</v>
          </cell>
          <cell r="F2013">
            <v>90</v>
          </cell>
          <cell r="G2013">
            <v>90</v>
          </cell>
          <cell r="H2013">
            <v>90</v>
          </cell>
          <cell r="I2013" t="str">
            <v>以常规鉴定的8种谱红细胞为基数，如需增加其他谱红细胞时加收20%</v>
          </cell>
        </row>
        <row r="2014">
          <cell r="A2014" t="str">
            <v>260000007a</v>
          </cell>
          <cell r="F2014">
            <v>110</v>
          </cell>
          <cell r="G2014">
            <v>110</v>
          </cell>
          <cell r="H2014">
            <v>110</v>
          </cell>
        </row>
        <row r="2015">
          <cell r="A2015">
            <v>260000008</v>
          </cell>
          <cell r="F2015">
            <v>30</v>
          </cell>
          <cell r="G2015">
            <v>30</v>
          </cell>
          <cell r="H2015">
            <v>30</v>
          </cell>
        </row>
        <row r="2016">
          <cell r="A2016">
            <v>260000009</v>
          </cell>
          <cell r="F2016">
            <v>30</v>
          </cell>
          <cell r="G2016">
            <v>30</v>
          </cell>
          <cell r="H2016">
            <v>30</v>
          </cell>
        </row>
        <row r="2017">
          <cell r="A2017">
            <v>260000010</v>
          </cell>
          <cell r="F2017">
            <v>28</v>
          </cell>
          <cell r="G2017">
            <v>28</v>
          </cell>
          <cell r="H2017">
            <v>28</v>
          </cell>
          <cell r="I2017" t="str">
            <v>微柱法加收23元</v>
          </cell>
        </row>
        <row r="2018">
          <cell r="A2018" t="str">
            <v>260000010a</v>
          </cell>
          <cell r="F2018">
            <v>51</v>
          </cell>
          <cell r="G2018">
            <v>51</v>
          </cell>
          <cell r="H2018">
            <v>51</v>
          </cell>
        </row>
        <row r="2019">
          <cell r="A2019">
            <v>260000011</v>
          </cell>
          <cell r="F2019">
            <v>5</v>
          </cell>
          <cell r="G2019">
            <v>5</v>
          </cell>
          <cell r="H2019">
            <v>5</v>
          </cell>
        </row>
        <row r="2020">
          <cell r="A2020">
            <v>260000012</v>
          </cell>
          <cell r="F2020">
            <v>20</v>
          </cell>
          <cell r="G2020">
            <v>20</v>
          </cell>
          <cell r="H2020">
            <v>20</v>
          </cell>
          <cell r="I2020" t="str">
            <v>微柱法加收40元</v>
          </cell>
        </row>
        <row r="2021">
          <cell r="A2021" t="str">
            <v>260000012a</v>
          </cell>
          <cell r="F2021">
            <v>60</v>
          </cell>
          <cell r="G2021">
            <v>60</v>
          </cell>
          <cell r="H2021">
            <v>60</v>
          </cell>
          <cell r="I2021" t="str">
            <v>每增加一孔加收30</v>
          </cell>
        </row>
        <row r="2022">
          <cell r="A2022">
            <v>260000013</v>
          </cell>
          <cell r="F2022">
            <v>25</v>
          </cell>
          <cell r="G2022">
            <v>25</v>
          </cell>
          <cell r="H2022">
            <v>25</v>
          </cell>
          <cell r="I2022" t="str">
            <v>按实际情况加收相应特殊血型鉴定费用,微柱法加收30元</v>
          </cell>
        </row>
        <row r="2023">
          <cell r="A2023" t="str">
            <v>260000013a</v>
          </cell>
          <cell r="F2023">
            <v>55</v>
          </cell>
          <cell r="G2023">
            <v>55</v>
          </cell>
          <cell r="H2023">
            <v>55</v>
          </cell>
        </row>
        <row r="2024">
          <cell r="A2024">
            <v>260000014</v>
          </cell>
          <cell r="F2024">
            <v>30</v>
          </cell>
          <cell r="G2024">
            <v>30</v>
          </cell>
          <cell r="H2024">
            <v>30</v>
          </cell>
        </row>
        <row r="2025">
          <cell r="A2025">
            <v>260000015</v>
          </cell>
          <cell r="F2025">
            <v>60</v>
          </cell>
          <cell r="G2025">
            <v>60</v>
          </cell>
          <cell r="H2025">
            <v>60</v>
          </cell>
          <cell r="I2025" t="str">
            <v>微柱法</v>
          </cell>
        </row>
        <row r="2026">
          <cell r="A2026">
            <v>260000016</v>
          </cell>
          <cell r="F2026">
            <v>320</v>
          </cell>
          <cell r="G2026">
            <v>320</v>
          </cell>
          <cell r="H2026">
            <v>320</v>
          </cell>
        </row>
        <row r="2027">
          <cell r="A2027">
            <v>260000017</v>
          </cell>
          <cell r="F2027">
            <v>320</v>
          </cell>
          <cell r="G2027">
            <v>320</v>
          </cell>
          <cell r="H2027">
            <v>320</v>
          </cell>
          <cell r="I2027" t="str">
            <v>封闭抗体（APLA）检测收272元</v>
          </cell>
        </row>
        <row r="2028">
          <cell r="A2028">
            <v>260000018</v>
          </cell>
          <cell r="F2028">
            <v>80</v>
          </cell>
          <cell r="G2028">
            <v>80</v>
          </cell>
          <cell r="H2028">
            <v>80</v>
          </cell>
          <cell r="I2028" t="str">
            <v>微柱法加收80元</v>
          </cell>
        </row>
        <row r="2029">
          <cell r="A2029">
            <v>260000019</v>
          </cell>
          <cell r="F2029">
            <v>60</v>
          </cell>
          <cell r="G2029">
            <v>60</v>
          </cell>
          <cell r="H2029">
            <v>60</v>
          </cell>
        </row>
        <row r="2030">
          <cell r="A2030">
            <v>260000020</v>
          </cell>
          <cell r="F2030">
            <v>80</v>
          </cell>
          <cell r="G2030">
            <v>80</v>
          </cell>
          <cell r="H2030">
            <v>80</v>
          </cell>
        </row>
        <row r="2031">
          <cell r="A2031">
            <v>260000021</v>
          </cell>
          <cell r="F2031">
            <v>540</v>
          </cell>
          <cell r="G2031">
            <v>540</v>
          </cell>
          <cell r="H2031">
            <v>540</v>
          </cell>
          <cell r="I2031" t="str">
            <v>加做主要组织相容性复合体I类链相关蛋白A（MICA）抗体加收100，群体反应抗体分型I类、II类加收400元。</v>
          </cell>
        </row>
        <row r="2032">
          <cell r="A2032">
            <v>260000022</v>
          </cell>
        </row>
        <row r="2033">
          <cell r="A2033" t="str">
            <v>260000022a</v>
          </cell>
          <cell r="F2033">
            <v>360</v>
          </cell>
          <cell r="G2033">
            <v>360</v>
          </cell>
          <cell r="H2033">
            <v>360</v>
          </cell>
        </row>
        <row r="2034">
          <cell r="A2034" t="str">
            <v>260000022b</v>
          </cell>
          <cell r="F2034">
            <v>720</v>
          </cell>
          <cell r="G2034">
            <v>720</v>
          </cell>
          <cell r="H2034">
            <v>720</v>
          </cell>
        </row>
        <row r="2035">
          <cell r="A2035">
            <v>260000023</v>
          </cell>
        </row>
        <row r="2036">
          <cell r="A2036" t="str">
            <v>260000023a</v>
          </cell>
          <cell r="F2036">
            <v>360</v>
          </cell>
          <cell r="G2036">
            <v>360</v>
          </cell>
          <cell r="H2036">
            <v>360</v>
          </cell>
        </row>
        <row r="2037">
          <cell r="A2037" t="str">
            <v>260000023b</v>
          </cell>
          <cell r="F2037">
            <v>720</v>
          </cell>
          <cell r="G2037">
            <v>720</v>
          </cell>
          <cell r="H2037">
            <v>720</v>
          </cell>
        </row>
        <row r="2038">
          <cell r="A2038">
            <v>260000024</v>
          </cell>
          <cell r="F2038" t="str">
            <v>市场调节价</v>
          </cell>
        </row>
        <row r="2039">
          <cell r="A2039">
            <v>260000027</v>
          </cell>
          <cell r="F2039" t="str">
            <v>市场调节价</v>
          </cell>
        </row>
        <row r="2040">
          <cell r="A2040">
            <v>27</v>
          </cell>
          <cell r="I2040" t="str">
            <v>图文病理报告加收20元</v>
          </cell>
        </row>
        <row r="2041">
          <cell r="A2041">
            <v>2701</v>
          </cell>
        </row>
        <row r="2042">
          <cell r="A2042">
            <v>270100001</v>
          </cell>
          <cell r="F2042" t="str">
            <v>市场调节价</v>
          </cell>
          <cell r="I2042" t="str">
            <v>1．局部解剖诊断按全身解剖计费；2．传染病和特异性感染病尸体加收500元；开颅加收500元</v>
          </cell>
        </row>
        <row r="2043">
          <cell r="A2043">
            <v>270100002</v>
          </cell>
          <cell r="F2043" t="str">
            <v>市场调节价</v>
          </cell>
          <cell r="I2043" t="str">
            <v>开颅加收500元</v>
          </cell>
        </row>
        <row r="2044">
          <cell r="A2044">
            <v>270100003</v>
          </cell>
          <cell r="F2044" t="str">
            <v>市场调节价</v>
          </cell>
        </row>
        <row r="2045">
          <cell r="A2045">
            <v>2702</v>
          </cell>
          <cell r="I2045" t="str">
            <v>以两张涂(压)片为基价，超过两张加收8元 细胞蜡块诊断170元/例</v>
          </cell>
        </row>
        <row r="2046">
          <cell r="A2046">
            <v>270200001</v>
          </cell>
          <cell r="F2046">
            <v>55</v>
          </cell>
          <cell r="G2046">
            <v>55</v>
          </cell>
          <cell r="H2046">
            <v>55</v>
          </cell>
        </row>
        <row r="2047">
          <cell r="A2047" t="str">
            <v>270200002</v>
          </cell>
          <cell r="F2047">
            <v>50</v>
          </cell>
          <cell r="G2047">
            <v>50</v>
          </cell>
          <cell r="H2047">
            <v>50</v>
          </cell>
        </row>
        <row r="2048">
          <cell r="A2048">
            <v>270200003</v>
          </cell>
          <cell r="F2048">
            <v>65</v>
          </cell>
          <cell r="G2048">
            <v>65</v>
          </cell>
          <cell r="H2048">
            <v>65</v>
          </cell>
        </row>
        <row r="2049">
          <cell r="A2049">
            <v>270200004</v>
          </cell>
          <cell r="F2049">
            <v>45</v>
          </cell>
          <cell r="G2049">
            <v>45</v>
          </cell>
          <cell r="H2049">
            <v>45</v>
          </cell>
        </row>
        <row r="2050">
          <cell r="A2050">
            <v>270200005</v>
          </cell>
          <cell r="F2050">
            <v>22</v>
          </cell>
          <cell r="G2050">
            <v>22</v>
          </cell>
          <cell r="H2050">
            <v>22</v>
          </cell>
        </row>
        <row r="2051">
          <cell r="A2051" t="str">
            <v>270200006</v>
          </cell>
          <cell r="F2051" t="str">
            <v>市场调节价</v>
          </cell>
        </row>
        <row r="2052">
          <cell r="A2052">
            <v>2703</v>
          </cell>
        </row>
        <row r="2053">
          <cell r="A2053">
            <v>270300001</v>
          </cell>
          <cell r="F2053">
            <v>280</v>
          </cell>
          <cell r="G2053">
            <v>280</v>
          </cell>
          <cell r="H2053">
            <v>280</v>
          </cell>
        </row>
        <row r="2054">
          <cell r="A2054">
            <v>270300002</v>
          </cell>
          <cell r="F2054">
            <v>210</v>
          </cell>
          <cell r="G2054">
            <v>210</v>
          </cell>
          <cell r="H2054">
            <v>210</v>
          </cell>
          <cell r="I2054" t="str">
            <v>每增加一个部位加收50元</v>
          </cell>
        </row>
        <row r="2055">
          <cell r="A2055">
            <v>270300003</v>
          </cell>
          <cell r="F2055">
            <v>280</v>
          </cell>
          <cell r="G2055">
            <v>280</v>
          </cell>
          <cell r="H2055">
            <v>280</v>
          </cell>
        </row>
        <row r="2056">
          <cell r="A2056">
            <v>270300004</v>
          </cell>
          <cell r="F2056">
            <v>110</v>
          </cell>
          <cell r="G2056">
            <v>110</v>
          </cell>
          <cell r="H2056">
            <v>110</v>
          </cell>
        </row>
        <row r="2057">
          <cell r="A2057">
            <v>270300005</v>
          </cell>
        </row>
        <row r="2058">
          <cell r="A2058" t="str">
            <v>270300005a</v>
          </cell>
          <cell r="F2058">
            <v>300</v>
          </cell>
          <cell r="G2058">
            <v>300</v>
          </cell>
          <cell r="H2058">
            <v>300</v>
          </cell>
        </row>
        <row r="2059">
          <cell r="A2059" t="str">
            <v>270300005b</v>
          </cell>
          <cell r="F2059">
            <v>500</v>
          </cell>
          <cell r="G2059">
            <v>500</v>
          </cell>
          <cell r="H2059">
            <v>500</v>
          </cell>
        </row>
        <row r="2060">
          <cell r="A2060" t="str">
            <v>270300005c</v>
          </cell>
          <cell r="F2060">
            <v>515</v>
          </cell>
          <cell r="G2060">
            <v>515</v>
          </cell>
          <cell r="H2060">
            <v>515</v>
          </cell>
        </row>
        <row r="2061">
          <cell r="A2061">
            <v>270300006</v>
          </cell>
          <cell r="F2061">
            <v>200</v>
          </cell>
          <cell r="G2061">
            <v>200</v>
          </cell>
          <cell r="H2061">
            <v>200</v>
          </cell>
          <cell r="I2061" t="str">
            <v>以两个蜡块为基价，超过1个加收20元；不脱钙直接切片标本加收20元</v>
          </cell>
        </row>
        <row r="2062">
          <cell r="A2062" t="str">
            <v>270300006a</v>
          </cell>
          <cell r="F2062">
            <v>20</v>
          </cell>
          <cell r="G2062">
            <v>20</v>
          </cell>
          <cell r="H2062">
            <v>20</v>
          </cell>
        </row>
        <row r="2063">
          <cell r="A2063">
            <v>270300007</v>
          </cell>
          <cell r="F2063" t="str">
            <v>市场调节价</v>
          </cell>
        </row>
        <row r="2064">
          <cell r="A2064">
            <v>270300008</v>
          </cell>
          <cell r="F2064">
            <v>120</v>
          </cell>
          <cell r="G2064">
            <v>120</v>
          </cell>
          <cell r="H2064">
            <v>120</v>
          </cell>
        </row>
        <row r="2065">
          <cell r="A2065">
            <v>270300009</v>
          </cell>
          <cell r="F2065">
            <v>120</v>
          </cell>
          <cell r="G2065">
            <v>120</v>
          </cell>
          <cell r="H2065">
            <v>120</v>
          </cell>
          <cell r="I2065" t="str">
            <v>以两个蜡块为基价，超过1个加收20元；不脱钙直接切片标本加收20元</v>
          </cell>
        </row>
        <row r="2066">
          <cell r="A2066">
            <v>270300010</v>
          </cell>
          <cell r="F2066" t="str">
            <v>市场调节价</v>
          </cell>
        </row>
        <row r="2067">
          <cell r="A2067">
            <v>270300011</v>
          </cell>
          <cell r="F2067" t="str">
            <v>市场调节价</v>
          </cell>
        </row>
        <row r="2068">
          <cell r="A2068">
            <v>270300012</v>
          </cell>
          <cell r="F2068" t="str">
            <v>市场调节价</v>
          </cell>
        </row>
        <row r="2069">
          <cell r="A2069">
            <v>270300013</v>
          </cell>
          <cell r="F2069" t="str">
            <v>市场调节价</v>
          </cell>
        </row>
        <row r="2070">
          <cell r="A2070">
            <v>270300014</v>
          </cell>
          <cell r="F2070" t="str">
            <v>市场调节价</v>
          </cell>
        </row>
        <row r="2071">
          <cell r="A2071">
            <v>2704</v>
          </cell>
          <cell r="I2071" t="str">
            <v>特异性感染标本加收100元</v>
          </cell>
        </row>
        <row r="2072">
          <cell r="A2072">
            <v>270400001</v>
          </cell>
          <cell r="F2072">
            <v>420</v>
          </cell>
          <cell r="G2072">
            <v>420</v>
          </cell>
          <cell r="H2072">
            <v>420</v>
          </cell>
          <cell r="I2072" t="str">
            <v>每增加一个部位加收100元</v>
          </cell>
        </row>
        <row r="2073">
          <cell r="A2073" t="str">
            <v>270400001a</v>
          </cell>
          <cell r="F2073">
            <v>110</v>
          </cell>
          <cell r="G2073">
            <v>110</v>
          </cell>
          <cell r="H2073">
            <v>110</v>
          </cell>
        </row>
        <row r="2074">
          <cell r="A2074" t="str">
            <v>270400001b</v>
          </cell>
          <cell r="F2074">
            <v>100</v>
          </cell>
          <cell r="G2074">
            <v>100</v>
          </cell>
          <cell r="H2074">
            <v>100</v>
          </cell>
        </row>
        <row r="2075">
          <cell r="A2075">
            <v>270400002</v>
          </cell>
          <cell r="F2075">
            <v>200</v>
          </cell>
          <cell r="G2075">
            <v>200</v>
          </cell>
          <cell r="H2075">
            <v>200</v>
          </cell>
          <cell r="I2075" t="str">
            <v>每增加一个部位加收80元。超声空化技术加收180元，每增加一个部位加收120元</v>
          </cell>
        </row>
        <row r="2076">
          <cell r="A2076">
            <v>2705</v>
          </cell>
        </row>
        <row r="2077">
          <cell r="A2077">
            <v>270500001</v>
          </cell>
          <cell r="F2077">
            <v>55</v>
          </cell>
          <cell r="G2077">
            <v>55</v>
          </cell>
          <cell r="H2077">
            <v>55</v>
          </cell>
        </row>
        <row r="2078">
          <cell r="A2078">
            <v>270500002</v>
          </cell>
          <cell r="F2078">
            <v>110</v>
          </cell>
          <cell r="G2078">
            <v>110</v>
          </cell>
          <cell r="H2078">
            <v>110</v>
          </cell>
          <cell r="I2078" t="str">
            <v>液盖膜涡流混匀法加收40元</v>
          </cell>
        </row>
        <row r="2079">
          <cell r="A2079">
            <v>270500003</v>
          </cell>
          <cell r="F2079">
            <v>110</v>
          </cell>
          <cell r="G2079">
            <v>110</v>
          </cell>
          <cell r="H2079">
            <v>110</v>
          </cell>
        </row>
        <row r="2080">
          <cell r="A2080">
            <v>270500004</v>
          </cell>
          <cell r="F2080" t="str">
            <v>市场调节价</v>
          </cell>
          <cell r="I2080" t="str">
            <v>检测时间30分钟（含）以内</v>
          </cell>
        </row>
        <row r="2081">
          <cell r="A2081">
            <v>270500005</v>
          </cell>
          <cell r="F2081" t="str">
            <v>市场调节价</v>
          </cell>
        </row>
        <row r="2082">
          <cell r="A2082">
            <v>2706</v>
          </cell>
        </row>
        <row r="2083">
          <cell r="A2083">
            <v>270600001</v>
          </cell>
          <cell r="F2083">
            <v>270</v>
          </cell>
          <cell r="G2083">
            <v>270</v>
          </cell>
          <cell r="H2083">
            <v>270</v>
          </cell>
        </row>
        <row r="2084">
          <cell r="A2084">
            <v>270600002</v>
          </cell>
          <cell r="F2084">
            <v>320</v>
          </cell>
          <cell r="G2084">
            <v>320</v>
          </cell>
          <cell r="H2084">
            <v>320</v>
          </cell>
        </row>
        <row r="2085">
          <cell r="A2085">
            <v>270600003</v>
          </cell>
          <cell r="F2085">
            <v>290</v>
          </cell>
          <cell r="G2085">
            <v>290</v>
          </cell>
          <cell r="H2085">
            <v>290</v>
          </cell>
        </row>
        <row r="2086">
          <cell r="A2086">
            <v>270600004</v>
          </cell>
          <cell r="F2086" t="str">
            <v>市场调节价</v>
          </cell>
        </row>
        <row r="2087">
          <cell r="A2087">
            <v>2707</v>
          </cell>
        </row>
        <row r="2088">
          <cell r="A2088">
            <v>270700001</v>
          </cell>
          <cell r="F2088">
            <v>230</v>
          </cell>
          <cell r="G2088">
            <v>230</v>
          </cell>
          <cell r="H2088">
            <v>230</v>
          </cell>
          <cell r="I2088" t="str">
            <v>荧光原位杂交(FISH)每项1000元，三项以上（含三项）每次2300元</v>
          </cell>
        </row>
        <row r="2089">
          <cell r="A2089">
            <v>270700002</v>
          </cell>
          <cell r="F2089">
            <v>170</v>
          </cell>
          <cell r="G2089">
            <v>170</v>
          </cell>
          <cell r="H2089">
            <v>170</v>
          </cell>
        </row>
        <row r="2090">
          <cell r="A2090">
            <v>270700003</v>
          </cell>
          <cell r="F2090">
            <v>200</v>
          </cell>
          <cell r="G2090">
            <v>200</v>
          </cell>
          <cell r="H2090">
            <v>200</v>
          </cell>
        </row>
        <row r="2091">
          <cell r="A2091">
            <v>270700004</v>
          </cell>
          <cell r="F2091" t="str">
            <v>市场调节价</v>
          </cell>
          <cell r="I2091" t="str">
            <v>聋病基因芯片检测收980元</v>
          </cell>
        </row>
        <row r="2092">
          <cell r="A2092">
            <v>270700005</v>
          </cell>
          <cell r="F2092">
            <v>2000</v>
          </cell>
          <cell r="G2092">
            <v>2000</v>
          </cell>
          <cell r="H2092">
            <v>2000</v>
          </cell>
        </row>
        <row r="2093">
          <cell r="A2093">
            <v>270700006</v>
          </cell>
          <cell r="F2093" t="str">
            <v>市场调节价</v>
          </cell>
        </row>
        <row r="2094">
          <cell r="A2094">
            <v>270700007</v>
          </cell>
          <cell r="F2094">
            <v>100</v>
          </cell>
          <cell r="G2094">
            <v>100</v>
          </cell>
          <cell r="H2094">
            <v>100</v>
          </cell>
          <cell r="I2094" t="str">
            <v>指每标本/每种染色</v>
          </cell>
        </row>
        <row r="2095">
          <cell r="A2095">
            <v>270700008</v>
          </cell>
          <cell r="F2095" t="str">
            <v>市场调节价</v>
          </cell>
        </row>
        <row r="2096">
          <cell r="A2096">
            <v>270700009</v>
          </cell>
          <cell r="F2096" t="str">
            <v>市场调节价</v>
          </cell>
        </row>
        <row r="2097">
          <cell r="A2097" t="str">
            <v>270700009a</v>
          </cell>
          <cell r="F2097" t="str">
            <v>市场调节价</v>
          </cell>
        </row>
        <row r="2098">
          <cell r="A2098">
            <v>270700010</v>
          </cell>
          <cell r="F2098" t="str">
            <v>市场调节价</v>
          </cell>
        </row>
        <row r="2099">
          <cell r="A2099">
            <v>2708</v>
          </cell>
        </row>
        <row r="2100">
          <cell r="A2100">
            <v>270800001</v>
          </cell>
          <cell r="F2100">
            <v>180</v>
          </cell>
          <cell r="G2100">
            <v>180</v>
          </cell>
          <cell r="H2100">
            <v>180</v>
          </cell>
        </row>
        <row r="2101">
          <cell r="A2101">
            <v>270800002</v>
          </cell>
          <cell r="F2101" t="str">
            <v>市场调节价</v>
          </cell>
        </row>
        <row r="2102">
          <cell r="A2102">
            <v>270800003</v>
          </cell>
          <cell r="F2102" t="str">
            <v>市场调节价</v>
          </cell>
        </row>
        <row r="2103">
          <cell r="A2103">
            <v>270800004</v>
          </cell>
          <cell r="F2103">
            <v>135</v>
          </cell>
          <cell r="G2103">
            <v>135</v>
          </cell>
          <cell r="H2103">
            <v>135</v>
          </cell>
          <cell r="I2103" t="str">
            <v>超过二片每片加收40元</v>
          </cell>
        </row>
        <row r="2104">
          <cell r="A2104">
            <v>270800005</v>
          </cell>
          <cell r="F2104">
            <v>23</v>
          </cell>
          <cell r="G2104">
            <v>23</v>
          </cell>
          <cell r="H2104">
            <v>23</v>
          </cell>
          <cell r="I2104" t="str">
            <v>积累科研资料的摄影不得计费</v>
          </cell>
        </row>
        <row r="2105">
          <cell r="A2105">
            <v>270800006</v>
          </cell>
          <cell r="F2105">
            <v>45</v>
          </cell>
          <cell r="G2105">
            <v>45</v>
          </cell>
          <cell r="H2105">
            <v>45</v>
          </cell>
          <cell r="I2105" t="str">
            <v>积累科研资料的摄影不得计费</v>
          </cell>
        </row>
        <row r="2106">
          <cell r="A2106">
            <v>270800007</v>
          </cell>
          <cell r="F2106">
            <v>200</v>
          </cell>
          <cell r="G2106">
            <v>200</v>
          </cell>
          <cell r="H2106">
            <v>200</v>
          </cell>
          <cell r="I2106" t="str">
            <v>由高级职称病理医师主持的专家组会诊</v>
          </cell>
        </row>
        <row r="2107">
          <cell r="A2107">
            <v>270800008</v>
          </cell>
          <cell r="F2107">
            <v>80</v>
          </cell>
          <cell r="G2107">
            <v>80</v>
          </cell>
          <cell r="H2107">
            <v>80</v>
          </cell>
          <cell r="I2107" t="str">
            <v>不符合疑难病理会诊条件的其他会诊</v>
          </cell>
        </row>
        <row r="2108">
          <cell r="A2108">
            <v>270800009</v>
          </cell>
          <cell r="F2108" t="str">
            <v>市场调节价</v>
          </cell>
        </row>
        <row r="2109">
          <cell r="A2109" t="str">
            <v>270800010</v>
          </cell>
          <cell r="F2109" t="str">
            <v>市场调节价</v>
          </cell>
        </row>
        <row r="2110">
          <cell r="A2110">
            <v>280100001</v>
          </cell>
          <cell r="F2110" t="str">
            <v>市场调节价</v>
          </cell>
        </row>
        <row r="2111">
          <cell r="A2111">
            <v>280100002</v>
          </cell>
          <cell r="F2111" t="str">
            <v>市场调节价</v>
          </cell>
        </row>
        <row r="2112">
          <cell r="A2112">
            <v>280100003</v>
          </cell>
          <cell r="F2112" t="str">
            <v>市场调节价</v>
          </cell>
        </row>
        <row r="2113">
          <cell r="A2113" t="str">
            <v>临床诊疗类</v>
          </cell>
        </row>
        <row r="2114">
          <cell r="A2114" t="str">
            <v>本类说明：</v>
          </cell>
        </row>
        <row r="2115">
          <cell r="A2115" t="str">
            <v>1．本类包括临床各系统诊疗、经血管介入诊疗、手术治疗、物理治疗与康复，共计四类。本类编码为300000000。</v>
          </cell>
        </row>
        <row r="2116">
          <cell r="A2116" t="str">
            <v>2．在第二至第四级分类中已经注明的共性除外内容，在第五级诊疗项目中不再一一列出。</v>
          </cell>
        </row>
        <row r="2117">
          <cell r="A2117" t="str">
            <v>3．在诊疗项目服务中，不足一个计价单位的按一个计价单位计算。一个服务项目在同一时间经多次操作方能完成，也应按一次计价。</v>
          </cell>
        </row>
        <row r="2118">
          <cell r="A2118" t="str">
            <v>4．所有诊疗项目中的活检均不含病理诊断的服务内容。</v>
          </cell>
        </row>
        <row r="2119">
          <cell r="A2119" t="str">
            <v>5．经血管介入诊疗项目单独分类立项，其他介入诊疗项目按国际疾病分类（ICD—9—CM)方式分列在各相关系统项目中。</v>
          </cell>
        </row>
        <row r="2120">
          <cell r="A2120" t="str">
            <v>6．一次性穿刺针、火检针、火检钳、栓（填）塞材料、修补材料均为除外内容。</v>
          </cell>
        </row>
        <row r="2121">
          <cell r="A2121">
            <v>31</v>
          </cell>
        </row>
        <row r="2122">
          <cell r="A2122" t="str">
            <v>说明：</v>
          </cell>
        </row>
        <row r="2123">
          <cell r="A2123" t="str">
            <v>1.本类包括神经系统、内分泌系统、眼、耳鼻咽喉、口腔颌面、呼吸系统、心脏及血管系统、血液及淋巴系统、消化系统、泌尿系统、男、女性生殖系统、肌肉骨骼系统、体被系统、精神心理卫生、疼痛，16个第三级分类。</v>
          </cell>
        </row>
        <row r="2124">
          <cell r="A2124" t="str">
            <v>2.在临床各系统诊疗项目中的“XX术”是指以诊疗为主要目的非手术操作方式的服务项目。</v>
          </cell>
        </row>
        <row r="2125">
          <cell r="A2125" t="str">
            <v>3.诊疗中所需的特殊医用消耗材料(如特殊穿刺针、消融电极、特殊导丝、导管、支架、球囊、特殊缝线、特殊缝针、钛夹、扩张器等）药品、化学粒子均为除外内容。凡在项目内涵中已含的不再单独收费。</v>
          </cell>
        </row>
        <row r="2126">
          <cell r="A2126" t="str">
            <v>4.在同一项目是使用激光、射频、微波、冷冻、超声聚焦、臭氧、离子、红外、电切、汽化、电灼、电凝、电化学等方法分别计价。</v>
          </cell>
        </row>
        <row r="2127">
          <cell r="A2127" t="str">
            <v>5.诊疗中采用各种内镜治疗的可在原价基础上加收，具体加收金额见“3317”。</v>
          </cell>
        </row>
        <row r="2128">
          <cell r="A2128">
            <v>3101</v>
          </cell>
        </row>
        <row r="2129">
          <cell r="A2129">
            <v>310100001</v>
          </cell>
          <cell r="I2129" t="str">
            <v>脑电发生源定位加收20元，术中监测每小时20元</v>
          </cell>
        </row>
        <row r="2130">
          <cell r="A2130" t="str">
            <v>310100001a</v>
          </cell>
          <cell r="F2130">
            <v>20</v>
          </cell>
          <cell r="G2130">
            <v>20</v>
          </cell>
          <cell r="H2130">
            <v>20</v>
          </cell>
        </row>
        <row r="2131">
          <cell r="A2131" t="str">
            <v>310100001b</v>
          </cell>
          <cell r="F2131">
            <v>30</v>
          </cell>
          <cell r="G2131">
            <v>30</v>
          </cell>
          <cell r="H2131">
            <v>30</v>
          </cell>
        </row>
        <row r="2132">
          <cell r="A2132" t="str">
            <v>310100001c</v>
          </cell>
          <cell r="F2132">
            <v>80</v>
          </cell>
          <cell r="G2132">
            <v>80</v>
          </cell>
          <cell r="H2132">
            <v>80</v>
          </cell>
        </row>
        <row r="2133">
          <cell r="A2133">
            <v>310100002</v>
          </cell>
          <cell r="F2133">
            <v>80</v>
          </cell>
          <cell r="G2133">
            <v>80</v>
          </cell>
          <cell r="H2133">
            <v>80</v>
          </cell>
        </row>
        <row r="2134">
          <cell r="A2134">
            <v>310100003</v>
          </cell>
          <cell r="F2134">
            <v>80</v>
          </cell>
          <cell r="G2134">
            <v>80</v>
          </cell>
          <cell r="H2134">
            <v>80</v>
          </cell>
          <cell r="I2134" t="str">
            <v>同时做脑电图加收20元</v>
          </cell>
        </row>
        <row r="2135">
          <cell r="A2135">
            <v>310100004</v>
          </cell>
          <cell r="F2135">
            <v>400</v>
          </cell>
          <cell r="G2135">
            <v>400</v>
          </cell>
          <cell r="H2135">
            <v>400</v>
          </cell>
        </row>
        <row r="2136">
          <cell r="A2136">
            <v>310100005</v>
          </cell>
          <cell r="F2136">
            <v>30</v>
          </cell>
          <cell r="G2136">
            <v>30</v>
          </cell>
          <cell r="H2136">
            <v>30</v>
          </cell>
        </row>
        <row r="2137">
          <cell r="A2137">
            <v>310100006</v>
          </cell>
          <cell r="F2137" t="str">
            <v>市场调节价</v>
          </cell>
        </row>
        <row r="2138">
          <cell r="A2138">
            <v>310100007</v>
          </cell>
          <cell r="F2138">
            <v>50</v>
          </cell>
          <cell r="G2138">
            <v>50</v>
          </cell>
          <cell r="H2138">
            <v>50</v>
          </cell>
        </row>
        <row r="2139">
          <cell r="A2139">
            <v>310100008</v>
          </cell>
          <cell r="F2139">
            <v>50</v>
          </cell>
          <cell r="G2139">
            <v>50</v>
          </cell>
          <cell r="H2139">
            <v>50</v>
          </cell>
        </row>
        <row r="2140">
          <cell r="A2140">
            <v>310100009</v>
          </cell>
          <cell r="F2140">
            <v>50</v>
          </cell>
          <cell r="G2140">
            <v>50</v>
          </cell>
          <cell r="H2140">
            <v>50</v>
          </cell>
          <cell r="I2140" t="str">
            <v>诱发电位地形图分析加收20元，术中监测每小时20元</v>
          </cell>
        </row>
        <row r="2141">
          <cell r="A2141">
            <v>310100010</v>
          </cell>
          <cell r="F2141">
            <v>60</v>
          </cell>
          <cell r="G2141">
            <v>60</v>
          </cell>
          <cell r="H2141">
            <v>60</v>
          </cell>
          <cell r="I2141" t="str">
            <v>术中监测每小时20元</v>
          </cell>
        </row>
        <row r="2142">
          <cell r="A2142">
            <v>310100011</v>
          </cell>
          <cell r="F2142">
            <v>80</v>
          </cell>
          <cell r="G2142">
            <v>80</v>
          </cell>
          <cell r="H2142">
            <v>80</v>
          </cell>
          <cell r="I2142" t="str">
            <v>增加N400检查时加收20元</v>
          </cell>
        </row>
        <row r="2143">
          <cell r="A2143">
            <v>310100012</v>
          </cell>
          <cell r="F2143">
            <v>72</v>
          </cell>
          <cell r="G2143">
            <v>72</v>
          </cell>
          <cell r="H2143">
            <v>72</v>
          </cell>
          <cell r="I2143" t="str">
            <v>高刺激率听觉脑干反应加收60元</v>
          </cell>
        </row>
        <row r="2144">
          <cell r="A2144">
            <v>310100013</v>
          </cell>
          <cell r="F2144">
            <v>20</v>
          </cell>
          <cell r="G2144">
            <v>20</v>
          </cell>
          <cell r="H2144">
            <v>20</v>
          </cell>
        </row>
        <row r="2145">
          <cell r="A2145">
            <v>310100014</v>
          </cell>
          <cell r="F2145">
            <v>15</v>
          </cell>
          <cell r="G2145">
            <v>15</v>
          </cell>
          <cell r="H2145">
            <v>15</v>
          </cell>
        </row>
        <row r="2146">
          <cell r="A2146">
            <v>310100015</v>
          </cell>
          <cell r="F2146">
            <v>90</v>
          </cell>
          <cell r="G2146">
            <v>90</v>
          </cell>
          <cell r="H2146">
            <v>90</v>
          </cell>
        </row>
        <row r="2147">
          <cell r="A2147">
            <v>310100016</v>
          </cell>
          <cell r="F2147">
            <v>120</v>
          </cell>
          <cell r="G2147">
            <v>120</v>
          </cell>
          <cell r="H2147">
            <v>120</v>
          </cell>
          <cell r="I2147" t="str">
            <v>脑脊液动力学检查加收20元</v>
          </cell>
        </row>
        <row r="2148">
          <cell r="A2148">
            <v>310100017</v>
          </cell>
          <cell r="F2148">
            <v>580</v>
          </cell>
          <cell r="G2148">
            <v>580</v>
          </cell>
          <cell r="H2148">
            <v>580</v>
          </cell>
        </row>
        <row r="2149">
          <cell r="A2149">
            <v>310100018</v>
          </cell>
          <cell r="F2149">
            <v>180</v>
          </cell>
          <cell r="G2149">
            <v>180</v>
          </cell>
          <cell r="H2149">
            <v>180</v>
          </cell>
        </row>
        <row r="2150">
          <cell r="A2150">
            <v>310100019</v>
          </cell>
          <cell r="F2150">
            <v>200</v>
          </cell>
          <cell r="G2150">
            <v>200</v>
          </cell>
          <cell r="H2150">
            <v>200</v>
          </cell>
        </row>
        <row r="2151">
          <cell r="A2151">
            <v>310100020</v>
          </cell>
          <cell r="F2151">
            <v>295</v>
          </cell>
          <cell r="G2151">
            <v>295</v>
          </cell>
          <cell r="H2151">
            <v>295</v>
          </cell>
          <cell r="I2151" t="str">
            <v>同一切口取肌肉和神经标本时以一项计价</v>
          </cell>
        </row>
        <row r="2152">
          <cell r="A2152">
            <v>310100021</v>
          </cell>
          <cell r="F2152" t="str">
            <v>市场调节价</v>
          </cell>
        </row>
        <row r="2153">
          <cell r="A2153">
            <v>310100022</v>
          </cell>
          <cell r="F2153">
            <v>100</v>
          </cell>
          <cell r="G2153">
            <v>100</v>
          </cell>
          <cell r="H2153">
            <v>100</v>
          </cell>
        </row>
        <row r="2154">
          <cell r="A2154">
            <v>310100023</v>
          </cell>
          <cell r="F2154">
            <v>30</v>
          </cell>
          <cell r="G2154">
            <v>30</v>
          </cell>
          <cell r="H2154">
            <v>30</v>
          </cell>
        </row>
        <row r="2155">
          <cell r="A2155">
            <v>310100024</v>
          </cell>
          <cell r="F2155">
            <v>40</v>
          </cell>
          <cell r="G2155">
            <v>40</v>
          </cell>
          <cell r="H2155">
            <v>40</v>
          </cell>
        </row>
        <row r="2156">
          <cell r="A2156">
            <v>310100025</v>
          </cell>
          <cell r="F2156">
            <v>6</v>
          </cell>
          <cell r="G2156">
            <v>6</v>
          </cell>
          <cell r="H2156">
            <v>6</v>
          </cell>
        </row>
        <row r="2157">
          <cell r="A2157">
            <v>310100026</v>
          </cell>
          <cell r="F2157" t="str">
            <v>市场调节价</v>
          </cell>
        </row>
        <row r="2158">
          <cell r="A2158">
            <v>310100027</v>
          </cell>
          <cell r="F2158">
            <v>50</v>
          </cell>
          <cell r="G2158">
            <v>50</v>
          </cell>
          <cell r="H2158">
            <v>50</v>
          </cell>
        </row>
        <row r="2159">
          <cell r="A2159">
            <v>310100028</v>
          </cell>
          <cell r="F2159">
            <v>290</v>
          </cell>
          <cell r="G2159">
            <v>290</v>
          </cell>
          <cell r="H2159">
            <v>290</v>
          </cell>
        </row>
        <row r="2160">
          <cell r="A2160">
            <v>310100029</v>
          </cell>
          <cell r="F2160">
            <v>1200</v>
          </cell>
          <cell r="G2160">
            <v>1200</v>
          </cell>
          <cell r="H2160">
            <v>1200</v>
          </cell>
        </row>
        <row r="2161">
          <cell r="A2161">
            <v>310100030</v>
          </cell>
          <cell r="F2161">
            <v>200</v>
          </cell>
          <cell r="G2161">
            <v>200</v>
          </cell>
          <cell r="H2161">
            <v>200</v>
          </cell>
        </row>
        <row r="2162">
          <cell r="A2162">
            <v>310100031</v>
          </cell>
          <cell r="F2162" t="str">
            <v>市场调节价</v>
          </cell>
        </row>
        <row r="2163">
          <cell r="A2163">
            <v>310100032</v>
          </cell>
          <cell r="F2163">
            <v>60</v>
          </cell>
          <cell r="G2163">
            <v>60</v>
          </cell>
          <cell r="H2163">
            <v>60</v>
          </cell>
        </row>
        <row r="2164">
          <cell r="A2164">
            <v>310100033</v>
          </cell>
          <cell r="F2164">
            <v>400</v>
          </cell>
          <cell r="G2164">
            <v>400</v>
          </cell>
          <cell r="H2164">
            <v>400</v>
          </cell>
          <cell r="I2164" t="str">
            <v>不同方法分别计价，三叉神经干酌情加收</v>
          </cell>
        </row>
        <row r="2165">
          <cell r="A2165" t="str">
            <v>310100033a</v>
          </cell>
          <cell r="F2165">
            <v>200</v>
          </cell>
          <cell r="G2165">
            <v>200</v>
          </cell>
          <cell r="H2165">
            <v>200</v>
          </cell>
          <cell r="I2165" t="str">
            <v>每增加一支加收50元</v>
          </cell>
        </row>
        <row r="2166">
          <cell r="A2166" t="str">
            <v>310100033b</v>
          </cell>
          <cell r="F2166">
            <v>2400</v>
          </cell>
          <cell r="G2166">
            <v>2400</v>
          </cell>
          <cell r="H2166">
            <v>2400</v>
          </cell>
        </row>
        <row r="2167">
          <cell r="A2167">
            <v>310100034</v>
          </cell>
          <cell r="F2167">
            <v>800</v>
          </cell>
          <cell r="G2167">
            <v>800</v>
          </cell>
          <cell r="H2167">
            <v>800</v>
          </cell>
          <cell r="I2167" t="str">
            <v>不同方法、不同部位分别计价，胸交感神经加收200元。侧隐窝消炎镇痛治疗300元</v>
          </cell>
        </row>
        <row r="2168">
          <cell r="A2168">
            <v>310100035</v>
          </cell>
          <cell r="F2168">
            <v>400</v>
          </cell>
          <cell r="G2168">
            <v>400</v>
          </cell>
          <cell r="H2168">
            <v>400</v>
          </cell>
        </row>
        <row r="2169">
          <cell r="A2169">
            <v>310100036</v>
          </cell>
          <cell r="F2169">
            <v>240</v>
          </cell>
          <cell r="G2169">
            <v>240</v>
          </cell>
          <cell r="H2169">
            <v>240</v>
          </cell>
        </row>
        <row r="2170">
          <cell r="A2170">
            <v>310100037</v>
          </cell>
          <cell r="F2170" t="str">
            <v>市场调节价</v>
          </cell>
        </row>
        <row r="2171">
          <cell r="A2171">
            <v>310100051</v>
          </cell>
          <cell r="F2171" t="str">
            <v>市场调节价</v>
          </cell>
        </row>
        <row r="2172">
          <cell r="A2172">
            <v>310100052</v>
          </cell>
          <cell r="F2172" t="str">
            <v>市场调节价</v>
          </cell>
        </row>
        <row r="2173">
          <cell r="A2173">
            <v>310100053</v>
          </cell>
          <cell r="F2173" t="str">
            <v>市场调节价</v>
          </cell>
        </row>
        <row r="2174">
          <cell r="A2174">
            <v>310100054</v>
          </cell>
          <cell r="F2174" t="str">
            <v>市场调节价</v>
          </cell>
        </row>
        <row r="2175">
          <cell r="A2175">
            <v>3102</v>
          </cell>
        </row>
        <row r="2176">
          <cell r="A2176">
            <v>310201</v>
          </cell>
        </row>
        <row r="2177">
          <cell r="A2177">
            <v>310201001</v>
          </cell>
          <cell r="F2177">
            <v>60</v>
          </cell>
          <cell r="G2177">
            <v>60</v>
          </cell>
          <cell r="H2177">
            <v>60</v>
          </cell>
        </row>
        <row r="2178">
          <cell r="A2178">
            <v>310201002</v>
          </cell>
          <cell r="F2178">
            <v>60</v>
          </cell>
          <cell r="G2178">
            <v>60</v>
          </cell>
          <cell r="H2178">
            <v>60</v>
          </cell>
        </row>
        <row r="2179">
          <cell r="A2179">
            <v>310201003</v>
          </cell>
          <cell r="F2179">
            <v>60</v>
          </cell>
          <cell r="G2179">
            <v>60</v>
          </cell>
          <cell r="H2179">
            <v>60</v>
          </cell>
        </row>
        <row r="2180">
          <cell r="A2180">
            <v>310201004</v>
          </cell>
          <cell r="F2180">
            <v>60</v>
          </cell>
          <cell r="G2180">
            <v>60</v>
          </cell>
          <cell r="H2180">
            <v>60</v>
          </cell>
        </row>
        <row r="2181">
          <cell r="A2181">
            <v>310201005</v>
          </cell>
          <cell r="F2181">
            <v>120</v>
          </cell>
          <cell r="G2181">
            <v>120</v>
          </cell>
          <cell r="H2181">
            <v>120</v>
          </cell>
        </row>
        <row r="2182">
          <cell r="A2182">
            <v>310201006</v>
          </cell>
          <cell r="F2182">
            <v>60</v>
          </cell>
          <cell r="G2182">
            <v>60</v>
          </cell>
          <cell r="H2182">
            <v>60</v>
          </cell>
        </row>
        <row r="2183">
          <cell r="A2183">
            <v>310201007</v>
          </cell>
          <cell r="F2183">
            <v>60</v>
          </cell>
          <cell r="G2183">
            <v>60</v>
          </cell>
          <cell r="H2183">
            <v>60</v>
          </cell>
        </row>
        <row r="2184">
          <cell r="A2184">
            <v>310202</v>
          </cell>
        </row>
        <row r="2185">
          <cell r="A2185">
            <v>310202001</v>
          </cell>
          <cell r="F2185">
            <v>60</v>
          </cell>
          <cell r="G2185">
            <v>60</v>
          </cell>
          <cell r="H2185">
            <v>60</v>
          </cell>
        </row>
        <row r="2186">
          <cell r="A2186">
            <v>310202002</v>
          </cell>
          <cell r="F2186">
            <v>60</v>
          </cell>
          <cell r="G2186">
            <v>60</v>
          </cell>
          <cell r="H2186">
            <v>60</v>
          </cell>
        </row>
        <row r="2187">
          <cell r="A2187">
            <v>310203</v>
          </cell>
        </row>
        <row r="2188">
          <cell r="A2188">
            <v>310203001</v>
          </cell>
          <cell r="F2188">
            <v>120</v>
          </cell>
          <cell r="G2188">
            <v>120</v>
          </cell>
          <cell r="H2188">
            <v>120</v>
          </cell>
        </row>
        <row r="2189">
          <cell r="A2189">
            <v>310203002</v>
          </cell>
          <cell r="F2189">
            <v>180</v>
          </cell>
          <cell r="G2189">
            <v>180</v>
          </cell>
          <cell r="H2189">
            <v>180</v>
          </cell>
        </row>
        <row r="2190">
          <cell r="A2190">
            <v>310203003</v>
          </cell>
          <cell r="F2190">
            <v>150</v>
          </cell>
          <cell r="G2190">
            <v>150</v>
          </cell>
          <cell r="H2190">
            <v>150</v>
          </cell>
        </row>
        <row r="2191">
          <cell r="A2191">
            <v>310203004</v>
          </cell>
          <cell r="F2191">
            <v>150</v>
          </cell>
          <cell r="G2191">
            <v>150</v>
          </cell>
          <cell r="H2191">
            <v>150</v>
          </cell>
        </row>
        <row r="2192">
          <cell r="A2192">
            <v>310203005</v>
          </cell>
          <cell r="F2192">
            <v>100</v>
          </cell>
          <cell r="G2192">
            <v>100</v>
          </cell>
          <cell r="H2192">
            <v>100</v>
          </cell>
        </row>
        <row r="2193">
          <cell r="A2193">
            <v>310204</v>
          </cell>
        </row>
        <row r="2194">
          <cell r="A2194">
            <v>310204001</v>
          </cell>
          <cell r="F2194">
            <v>100</v>
          </cell>
          <cell r="G2194">
            <v>100</v>
          </cell>
          <cell r="H2194">
            <v>100</v>
          </cell>
        </row>
        <row r="2195">
          <cell r="A2195">
            <v>310204002</v>
          </cell>
          <cell r="F2195">
            <v>100</v>
          </cell>
          <cell r="G2195">
            <v>100</v>
          </cell>
          <cell r="H2195">
            <v>100</v>
          </cell>
        </row>
        <row r="2196">
          <cell r="A2196">
            <v>310204003</v>
          </cell>
          <cell r="F2196">
            <v>100</v>
          </cell>
          <cell r="G2196">
            <v>100</v>
          </cell>
          <cell r="H2196">
            <v>100</v>
          </cell>
        </row>
        <row r="2197">
          <cell r="A2197">
            <v>310204004</v>
          </cell>
          <cell r="F2197">
            <v>100</v>
          </cell>
          <cell r="G2197">
            <v>100</v>
          </cell>
          <cell r="H2197">
            <v>100</v>
          </cell>
        </row>
        <row r="2198">
          <cell r="A2198">
            <v>310204005</v>
          </cell>
          <cell r="F2198">
            <v>80</v>
          </cell>
          <cell r="G2198">
            <v>80</v>
          </cell>
          <cell r="H2198">
            <v>80</v>
          </cell>
        </row>
        <row r="2199">
          <cell r="A2199">
            <v>310204006</v>
          </cell>
          <cell r="F2199">
            <v>80</v>
          </cell>
          <cell r="G2199">
            <v>80</v>
          </cell>
          <cell r="H2199">
            <v>80</v>
          </cell>
        </row>
        <row r="2200">
          <cell r="A2200">
            <v>310205</v>
          </cell>
        </row>
        <row r="2201">
          <cell r="A2201">
            <v>310205001</v>
          </cell>
          <cell r="F2201">
            <v>50</v>
          </cell>
          <cell r="G2201">
            <v>50</v>
          </cell>
          <cell r="H2201">
            <v>50</v>
          </cell>
        </row>
        <row r="2202">
          <cell r="A2202">
            <v>310205002</v>
          </cell>
          <cell r="F2202">
            <v>50</v>
          </cell>
          <cell r="G2202">
            <v>50</v>
          </cell>
          <cell r="H2202">
            <v>50</v>
          </cell>
        </row>
        <row r="2203">
          <cell r="A2203">
            <v>310205003</v>
          </cell>
          <cell r="F2203">
            <v>50</v>
          </cell>
          <cell r="G2203">
            <v>50</v>
          </cell>
          <cell r="H2203">
            <v>50</v>
          </cell>
        </row>
        <row r="2204">
          <cell r="A2204">
            <v>310205004</v>
          </cell>
          <cell r="F2204">
            <v>80</v>
          </cell>
          <cell r="G2204">
            <v>80</v>
          </cell>
          <cell r="H2204">
            <v>80</v>
          </cell>
        </row>
        <row r="2205">
          <cell r="A2205">
            <v>310205005</v>
          </cell>
          <cell r="F2205">
            <v>150</v>
          </cell>
          <cell r="G2205">
            <v>150</v>
          </cell>
          <cell r="H2205">
            <v>150</v>
          </cell>
        </row>
        <row r="2206">
          <cell r="A2206">
            <v>310205006</v>
          </cell>
          <cell r="F2206">
            <v>150</v>
          </cell>
          <cell r="G2206">
            <v>150</v>
          </cell>
          <cell r="H2206">
            <v>150</v>
          </cell>
        </row>
        <row r="2207">
          <cell r="A2207">
            <v>310205007</v>
          </cell>
          <cell r="F2207">
            <v>150</v>
          </cell>
          <cell r="G2207">
            <v>150</v>
          </cell>
          <cell r="H2207">
            <v>150</v>
          </cell>
        </row>
        <row r="2208">
          <cell r="A2208">
            <v>310205008</v>
          </cell>
          <cell r="F2208">
            <v>270</v>
          </cell>
          <cell r="G2208">
            <v>270</v>
          </cell>
          <cell r="H2208">
            <v>270</v>
          </cell>
        </row>
        <row r="2209">
          <cell r="A2209">
            <v>310205009</v>
          </cell>
          <cell r="F2209">
            <v>140</v>
          </cell>
          <cell r="G2209">
            <v>140</v>
          </cell>
          <cell r="H2209">
            <v>140</v>
          </cell>
          <cell r="I2209" t="str">
            <v>动态血糖监测装置安装术收30元/次</v>
          </cell>
        </row>
        <row r="2210">
          <cell r="A2210">
            <v>310205010</v>
          </cell>
          <cell r="F2210" t="str">
            <v>市场调节价</v>
          </cell>
        </row>
        <row r="2211">
          <cell r="A2211">
            <v>310206</v>
          </cell>
        </row>
        <row r="2212">
          <cell r="A2212">
            <v>310206001</v>
          </cell>
          <cell r="F2212">
            <v>90</v>
          </cell>
          <cell r="G2212">
            <v>90</v>
          </cell>
          <cell r="H2212">
            <v>90</v>
          </cell>
        </row>
        <row r="2213">
          <cell r="A2213">
            <v>310206002</v>
          </cell>
          <cell r="F2213">
            <v>150</v>
          </cell>
          <cell r="G2213">
            <v>150</v>
          </cell>
          <cell r="H2213">
            <v>150</v>
          </cell>
        </row>
        <row r="2214">
          <cell r="A2214">
            <v>310206003</v>
          </cell>
          <cell r="F2214">
            <v>50</v>
          </cell>
          <cell r="G2214">
            <v>50</v>
          </cell>
          <cell r="H2214">
            <v>50</v>
          </cell>
        </row>
        <row r="2215">
          <cell r="A2215">
            <v>310206004</v>
          </cell>
          <cell r="F2215">
            <v>100</v>
          </cell>
          <cell r="G2215">
            <v>100</v>
          </cell>
          <cell r="H2215">
            <v>100</v>
          </cell>
        </row>
        <row r="2216">
          <cell r="A2216">
            <v>310206005</v>
          </cell>
          <cell r="F2216">
            <v>150</v>
          </cell>
          <cell r="G2216">
            <v>150</v>
          </cell>
          <cell r="H2216">
            <v>150</v>
          </cell>
        </row>
        <row r="2217">
          <cell r="A2217">
            <v>310206006</v>
          </cell>
          <cell r="F2217">
            <v>90</v>
          </cell>
          <cell r="G2217">
            <v>90</v>
          </cell>
          <cell r="H2217">
            <v>90</v>
          </cell>
        </row>
        <row r="2218">
          <cell r="A2218">
            <v>310206007</v>
          </cell>
          <cell r="F2218">
            <v>80</v>
          </cell>
          <cell r="G2218">
            <v>80</v>
          </cell>
          <cell r="H2218">
            <v>80</v>
          </cell>
        </row>
        <row r="2219">
          <cell r="A2219">
            <v>310206008</v>
          </cell>
          <cell r="F2219">
            <v>50</v>
          </cell>
          <cell r="G2219">
            <v>50</v>
          </cell>
          <cell r="H2219">
            <v>50</v>
          </cell>
        </row>
        <row r="2220">
          <cell r="A2220">
            <v>310206009</v>
          </cell>
          <cell r="F2220">
            <v>80</v>
          </cell>
          <cell r="G2220">
            <v>80</v>
          </cell>
          <cell r="H2220">
            <v>80</v>
          </cell>
        </row>
        <row r="2221">
          <cell r="A2221">
            <v>310206010</v>
          </cell>
          <cell r="F2221">
            <v>120</v>
          </cell>
          <cell r="G2221">
            <v>120</v>
          </cell>
          <cell r="H2221">
            <v>120</v>
          </cell>
        </row>
        <row r="2222">
          <cell r="A2222">
            <v>310206011</v>
          </cell>
          <cell r="F2222">
            <v>120</v>
          </cell>
          <cell r="G2222">
            <v>120</v>
          </cell>
          <cell r="H2222">
            <v>120</v>
          </cell>
        </row>
        <row r="2223">
          <cell r="A2223">
            <v>310206012</v>
          </cell>
          <cell r="F2223">
            <v>150</v>
          </cell>
          <cell r="G2223">
            <v>150</v>
          </cell>
          <cell r="H2223">
            <v>150</v>
          </cell>
        </row>
        <row r="2224">
          <cell r="A2224">
            <v>310207</v>
          </cell>
        </row>
        <row r="2225">
          <cell r="A2225">
            <v>310207001</v>
          </cell>
          <cell r="F2225">
            <v>70</v>
          </cell>
          <cell r="G2225">
            <v>70</v>
          </cell>
          <cell r="H2225">
            <v>70</v>
          </cell>
        </row>
        <row r="2226">
          <cell r="A2226">
            <v>310207002</v>
          </cell>
          <cell r="F2226">
            <v>70</v>
          </cell>
          <cell r="G2226">
            <v>70</v>
          </cell>
          <cell r="H2226">
            <v>70</v>
          </cell>
        </row>
        <row r="2227">
          <cell r="A2227">
            <v>310207003</v>
          </cell>
          <cell r="F2227">
            <v>100</v>
          </cell>
          <cell r="G2227">
            <v>100</v>
          </cell>
          <cell r="H2227">
            <v>100</v>
          </cell>
        </row>
        <row r="2228">
          <cell r="A2228">
            <v>310207004</v>
          </cell>
          <cell r="F2228">
            <v>60</v>
          </cell>
          <cell r="G2228">
            <v>60</v>
          </cell>
          <cell r="H2228">
            <v>60</v>
          </cell>
        </row>
        <row r="2229">
          <cell r="A2229">
            <v>310207005</v>
          </cell>
          <cell r="F2229">
            <v>70</v>
          </cell>
          <cell r="G2229">
            <v>70</v>
          </cell>
          <cell r="H2229">
            <v>70</v>
          </cell>
        </row>
        <row r="2230">
          <cell r="A2230">
            <v>310207006</v>
          </cell>
          <cell r="F2230">
            <v>70</v>
          </cell>
          <cell r="G2230">
            <v>70</v>
          </cell>
          <cell r="H2230">
            <v>70</v>
          </cell>
        </row>
        <row r="2231">
          <cell r="A2231">
            <v>310208</v>
          </cell>
        </row>
        <row r="2232">
          <cell r="A2232">
            <v>310208001</v>
          </cell>
          <cell r="F2232">
            <v>5</v>
          </cell>
          <cell r="G2232">
            <v>5</v>
          </cell>
          <cell r="H2232">
            <v>5</v>
          </cell>
        </row>
        <row r="2233">
          <cell r="A2233">
            <v>310208002</v>
          </cell>
          <cell r="F2233">
            <v>150</v>
          </cell>
          <cell r="G2233">
            <v>150</v>
          </cell>
          <cell r="H2233">
            <v>150</v>
          </cell>
        </row>
        <row r="2234">
          <cell r="A2234">
            <v>310208004</v>
          </cell>
          <cell r="F2234" t="str">
            <v>市场调节价</v>
          </cell>
        </row>
        <row r="2235">
          <cell r="A2235">
            <v>310208005</v>
          </cell>
          <cell r="F2235" t="str">
            <v>市场调节价</v>
          </cell>
        </row>
        <row r="2236">
          <cell r="A2236">
            <v>310208006</v>
          </cell>
          <cell r="F2236" t="str">
            <v>市场调节价</v>
          </cell>
        </row>
        <row r="2237">
          <cell r="A2237">
            <v>3103</v>
          </cell>
        </row>
        <row r="2238">
          <cell r="A2238">
            <v>310300001</v>
          </cell>
          <cell r="F2238">
            <v>1.5</v>
          </cell>
          <cell r="G2238">
            <v>1.5</v>
          </cell>
          <cell r="H2238">
            <v>1.5</v>
          </cell>
        </row>
        <row r="2239">
          <cell r="A2239">
            <v>310300002</v>
          </cell>
          <cell r="F2239">
            <v>2</v>
          </cell>
          <cell r="G2239">
            <v>2</v>
          </cell>
          <cell r="H2239">
            <v>2</v>
          </cell>
          <cell r="I2239" t="str">
            <v>每增加一项加收2元</v>
          </cell>
        </row>
        <row r="2240">
          <cell r="A2240">
            <v>310300003</v>
          </cell>
          <cell r="F2240">
            <v>2</v>
          </cell>
          <cell r="G2240">
            <v>2</v>
          </cell>
          <cell r="H2240">
            <v>2</v>
          </cell>
        </row>
        <row r="2241">
          <cell r="A2241">
            <v>310300004</v>
          </cell>
          <cell r="F2241">
            <v>23</v>
          </cell>
          <cell r="G2241">
            <v>23</v>
          </cell>
          <cell r="H2241">
            <v>23</v>
          </cell>
        </row>
        <row r="2242">
          <cell r="A2242">
            <v>310300005</v>
          </cell>
        </row>
        <row r="2243">
          <cell r="A2243" t="str">
            <v>310300005a</v>
          </cell>
          <cell r="F2243">
            <v>10</v>
          </cell>
          <cell r="G2243">
            <v>10</v>
          </cell>
          <cell r="H2243">
            <v>10</v>
          </cell>
        </row>
        <row r="2244">
          <cell r="A2244" t="str">
            <v>310300005b</v>
          </cell>
          <cell r="F2244">
            <v>90</v>
          </cell>
          <cell r="G2244">
            <v>90</v>
          </cell>
          <cell r="H2244">
            <v>90</v>
          </cell>
        </row>
        <row r="2245">
          <cell r="A2245">
            <v>310300006</v>
          </cell>
          <cell r="F2245">
            <v>6</v>
          </cell>
          <cell r="G2245">
            <v>6</v>
          </cell>
          <cell r="H2245">
            <v>6</v>
          </cell>
        </row>
        <row r="2246">
          <cell r="A2246">
            <v>310300007</v>
          </cell>
          <cell r="F2246" t="str">
            <v>市场调节价</v>
          </cell>
        </row>
        <row r="2247">
          <cell r="A2247">
            <v>310300008</v>
          </cell>
          <cell r="F2247" t="str">
            <v>市场调节价</v>
          </cell>
        </row>
        <row r="2248">
          <cell r="A2248">
            <v>310300009</v>
          </cell>
          <cell r="F2248" t="str">
            <v>市场调节价</v>
          </cell>
        </row>
        <row r="2249">
          <cell r="A2249">
            <v>310300010</v>
          </cell>
          <cell r="F2249">
            <v>5</v>
          </cell>
          <cell r="G2249">
            <v>5</v>
          </cell>
          <cell r="H2249">
            <v>5</v>
          </cell>
        </row>
        <row r="2250">
          <cell r="A2250">
            <v>310300011</v>
          </cell>
          <cell r="F2250">
            <v>6</v>
          </cell>
          <cell r="G2250">
            <v>6</v>
          </cell>
          <cell r="H2250">
            <v>6</v>
          </cell>
        </row>
        <row r="2251">
          <cell r="A2251">
            <v>310300012</v>
          </cell>
          <cell r="F2251">
            <v>10</v>
          </cell>
          <cell r="G2251">
            <v>10</v>
          </cell>
          <cell r="H2251">
            <v>10</v>
          </cell>
        </row>
        <row r="2252">
          <cell r="A2252">
            <v>310300013</v>
          </cell>
          <cell r="F2252">
            <v>15</v>
          </cell>
          <cell r="G2252">
            <v>15</v>
          </cell>
          <cell r="H2252">
            <v>15</v>
          </cell>
        </row>
        <row r="2253">
          <cell r="A2253">
            <v>310300014</v>
          </cell>
          <cell r="F2253">
            <v>11</v>
          </cell>
          <cell r="G2253">
            <v>11</v>
          </cell>
          <cell r="H2253">
            <v>11</v>
          </cell>
        </row>
        <row r="2254">
          <cell r="A2254">
            <v>310300015</v>
          </cell>
          <cell r="F2254">
            <v>6</v>
          </cell>
          <cell r="G2254">
            <v>6</v>
          </cell>
          <cell r="H2254">
            <v>6</v>
          </cell>
        </row>
        <row r="2255">
          <cell r="A2255">
            <v>310300016</v>
          </cell>
          <cell r="F2255">
            <v>6</v>
          </cell>
          <cell r="G2255">
            <v>6</v>
          </cell>
          <cell r="H2255">
            <v>6</v>
          </cell>
        </row>
        <row r="2256">
          <cell r="A2256">
            <v>310300017</v>
          </cell>
          <cell r="F2256">
            <v>9</v>
          </cell>
          <cell r="G2256">
            <v>9</v>
          </cell>
          <cell r="H2256">
            <v>9</v>
          </cell>
        </row>
        <row r="2257">
          <cell r="A2257">
            <v>310300018</v>
          </cell>
          <cell r="F2257">
            <v>11</v>
          </cell>
          <cell r="G2257">
            <v>11</v>
          </cell>
          <cell r="H2257">
            <v>11</v>
          </cell>
        </row>
        <row r="2258">
          <cell r="A2258">
            <v>310300019</v>
          </cell>
          <cell r="F2258">
            <v>27</v>
          </cell>
          <cell r="G2258">
            <v>27</v>
          </cell>
          <cell r="H2258">
            <v>27</v>
          </cell>
        </row>
        <row r="2259">
          <cell r="A2259">
            <v>310300020</v>
          </cell>
          <cell r="F2259">
            <v>6</v>
          </cell>
          <cell r="G2259">
            <v>6</v>
          </cell>
          <cell r="H2259">
            <v>6</v>
          </cell>
          <cell r="I2259" t="str">
            <v>每增加一项加收2元</v>
          </cell>
        </row>
        <row r="2260">
          <cell r="A2260">
            <v>310300021</v>
          </cell>
          <cell r="F2260">
            <v>11</v>
          </cell>
          <cell r="G2260">
            <v>11</v>
          </cell>
          <cell r="H2260">
            <v>11</v>
          </cell>
        </row>
        <row r="2261">
          <cell r="A2261">
            <v>310300022</v>
          </cell>
          <cell r="F2261">
            <v>35</v>
          </cell>
          <cell r="G2261">
            <v>35</v>
          </cell>
          <cell r="H2261">
            <v>35</v>
          </cell>
        </row>
        <row r="2262">
          <cell r="A2262">
            <v>310300023</v>
          </cell>
          <cell r="F2262">
            <v>17</v>
          </cell>
          <cell r="G2262">
            <v>17</v>
          </cell>
          <cell r="H2262">
            <v>17</v>
          </cell>
        </row>
        <row r="2263">
          <cell r="A2263">
            <v>310300024</v>
          </cell>
          <cell r="F2263">
            <v>6</v>
          </cell>
          <cell r="G2263">
            <v>6</v>
          </cell>
          <cell r="H2263">
            <v>6</v>
          </cell>
        </row>
        <row r="2264">
          <cell r="A2264">
            <v>310300025</v>
          </cell>
          <cell r="F2264">
            <v>6</v>
          </cell>
          <cell r="G2264">
            <v>6</v>
          </cell>
          <cell r="H2264">
            <v>6</v>
          </cell>
        </row>
        <row r="2265">
          <cell r="A2265">
            <v>310300026</v>
          </cell>
          <cell r="F2265">
            <v>11</v>
          </cell>
          <cell r="G2265">
            <v>11</v>
          </cell>
          <cell r="H2265">
            <v>11</v>
          </cell>
        </row>
        <row r="2266">
          <cell r="A2266">
            <v>310300027</v>
          </cell>
          <cell r="F2266">
            <v>12</v>
          </cell>
          <cell r="G2266">
            <v>12</v>
          </cell>
          <cell r="H2266">
            <v>12</v>
          </cell>
        </row>
        <row r="2267">
          <cell r="A2267">
            <v>310300028</v>
          </cell>
          <cell r="F2267">
            <v>18</v>
          </cell>
          <cell r="G2267">
            <v>18</v>
          </cell>
          <cell r="H2267">
            <v>18</v>
          </cell>
        </row>
        <row r="2268">
          <cell r="A2268">
            <v>310300029</v>
          </cell>
          <cell r="F2268">
            <v>9</v>
          </cell>
          <cell r="G2268">
            <v>9</v>
          </cell>
          <cell r="H2268">
            <v>9</v>
          </cell>
        </row>
        <row r="2269">
          <cell r="A2269">
            <v>310300030</v>
          </cell>
          <cell r="F2269">
            <v>6</v>
          </cell>
          <cell r="G2269">
            <v>6</v>
          </cell>
          <cell r="H2269">
            <v>6</v>
          </cell>
        </row>
        <row r="2270">
          <cell r="A2270">
            <v>310300031</v>
          </cell>
          <cell r="F2270">
            <v>55</v>
          </cell>
          <cell r="G2270">
            <v>55</v>
          </cell>
          <cell r="H2270">
            <v>55</v>
          </cell>
          <cell r="I2270" t="str">
            <v>增加定量分析时加收20元</v>
          </cell>
        </row>
        <row r="2271">
          <cell r="A2271">
            <v>310300032</v>
          </cell>
          <cell r="F2271">
            <v>11</v>
          </cell>
          <cell r="G2271">
            <v>11</v>
          </cell>
          <cell r="H2271">
            <v>11</v>
          </cell>
        </row>
        <row r="2272">
          <cell r="A2272">
            <v>310300033</v>
          </cell>
          <cell r="F2272">
            <v>6</v>
          </cell>
          <cell r="G2272">
            <v>6</v>
          </cell>
          <cell r="H2272">
            <v>6</v>
          </cell>
        </row>
        <row r="2273">
          <cell r="A2273">
            <v>310300034</v>
          </cell>
          <cell r="F2273">
            <v>11</v>
          </cell>
          <cell r="G2273">
            <v>11</v>
          </cell>
          <cell r="H2273">
            <v>11</v>
          </cell>
        </row>
        <row r="2274">
          <cell r="A2274">
            <v>310300035</v>
          </cell>
          <cell r="F2274">
            <v>11</v>
          </cell>
          <cell r="G2274">
            <v>11</v>
          </cell>
          <cell r="H2274">
            <v>11</v>
          </cell>
          <cell r="I2274" t="str">
            <v>使用干眼分析仪测定加收10元</v>
          </cell>
        </row>
        <row r="2275">
          <cell r="A2275">
            <v>310300036</v>
          </cell>
          <cell r="F2275">
            <v>5</v>
          </cell>
          <cell r="G2275">
            <v>5</v>
          </cell>
          <cell r="H2275">
            <v>5</v>
          </cell>
        </row>
        <row r="2276">
          <cell r="A2276">
            <v>310300037</v>
          </cell>
          <cell r="F2276">
            <v>20</v>
          </cell>
          <cell r="G2276">
            <v>20</v>
          </cell>
          <cell r="H2276">
            <v>20</v>
          </cell>
        </row>
        <row r="2277">
          <cell r="A2277">
            <v>310300038</v>
          </cell>
          <cell r="F2277">
            <v>11</v>
          </cell>
          <cell r="G2277">
            <v>11</v>
          </cell>
          <cell r="H2277">
            <v>11</v>
          </cell>
        </row>
        <row r="2278">
          <cell r="A2278">
            <v>310300039</v>
          </cell>
          <cell r="F2278">
            <v>10</v>
          </cell>
          <cell r="G2278">
            <v>10</v>
          </cell>
          <cell r="H2278">
            <v>10</v>
          </cell>
          <cell r="I2278" t="str">
            <v>每个眼</v>
          </cell>
        </row>
        <row r="2279">
          <cell r="A2279">
            <v>310300040</v>
          </cell>
          <cell r="F2279">
            <v>95</v>
          </cell>
          <cell r="G2279">
            <v>95</v>
          </cell>
          <cell r="H2279">
            <v>95</v>
          </cell>
          <cell r="I2279" t="str">
            <v>每个眼</v>
          </cell>
        </row>
        <row r="2280">
          <cell r="A2280">
            <v>310300041</v>
          </cell>
          <cell r="F2280">
            <v>88</v>
          </cell>
          <cell r="G2280">
            <v>88</v>
          </cell>
          <cell r="H2280">
            <v>88</v>
          </cell>
          <cell r="I2280" t="str">
            <v>录象记录加收20元</v>
          </cell>
        </row>
        <row r="2281">
          <cell r="A2281">
            <v>310300042</v>
          </cell>
          <cell r="F2281">
            <v>23</v>
          </cell>
          <cell r="G2281">
            <v>23</v>
          </cell>
          <cell r="H2281">
            <v>23</v>
          </cell>
        </row>
        <row r="2282">
          <cell r="A2282">
            <v>310300043</v>
          </cell>
          <cell r="F2282">
            <v>11</v>
          </cell>
          <cell r="G2282">
            <v>11</v>
          </cell>
          <cell r="H2282">
            <v>11</v>
          </cell>
        </row>
        <row r="2283">
          <cell r="A2283">
            <v>310300044</v>
          </cell>
          <cell r="F2283">
            <v>23</v>
          </cell>
          <cell r="G2283">
            <v>23</v>
          </cell>
          <cell r="H2283">
            <v>23</v>
          </cell>
        </row>
        <row r="2284">
          <cell r="A2284">
            <v>310300045</v>
          </cell>
          <cell r="F2284">
            <v>60</v>
          </cell>
          <cell r="G2284">
            <v>60</v>
          </cell>
          <cell r="H2284">
            <v>60</v>
          </cell>
        </row>
        <row r="2285">
          <cell r="A2285">
            <v>310300046</v>
          </cell>
          <cell r="F2285">
            <v>11</v>
          </cell>
          <cell r="G2285">
            <v>11</v>
          </cell>
          <cell r="H2285">
            <v>11</v>
          </cell>
        </row>
        <row r="2286">
          <cell r="A2286">
            <v>310300047</v>
          </cell>
          <cell r="F2286">
            <v>11</v>
          </cell>
          <cell r="G2286">
            <v>11</v>
          </cell>
          <cell r="H2286">
            <v>11</v>
          </cell>
        </row>
        <row r="2287">
          <cell r="A2287">
            <v>310300048</v>
          </cell>
          <cell r="F2287">
            <v>12</v>
          </cell>
          <cell r="G2287">
            <v>12</v>
          </cell>
          <cell r="H2287">
            <v>12</v>
          </cell>
        </row>
        <row r="2288">
          <cell r="A2288">
            <v>310300049</v>
          </cell>
          <cell r="F2288">
            <v>20</v>
          </cell>
          <cell r="G2288">
            <v>20</v>
          </cell>
          <cell r="H2288">
            <v>20</v>
          </cell>
        </row>
        <row r="2289">
          <cell r="A2289">
            <v>310300050</v>
          </cell>
          <cell r="F2289">
            <v>23</v>
          </cell>
          <cell r="G2289">
            <v>23</v>
          </cell>
          <cell r="H2289">
            <v>23</v>
          </cell>
        </row>
        <row r="2290">
          <cell r="A2290">
            <v>310300051</v>
          </cell>
          <cell r="F2290">
            <v>35</v>
          </cell>
          <cell r="G2290">
            <v>35</v>
          </cell>
          <cell r="H2290">
            <v>35</v>
          </cell>
        </row>
        <row r="2291">
          <cell r="A2291">
            <v>310300052</v>
          </cell>
          <cell r="F2291">
            <v>35</v>
          </cell>
          <cell r="G2291">
            <v>35</v>
          </cell>
          <cell r="H2291">
            <v>35</v>
          </cell>
        </row>
        <row r="2292">
          <cell r="A2292">
            <v>310300053</v>
          </cell>
          <cell r="F2292">
            <v>20</v>
          </cell>
          <cell r="G2292">
            <v>20</v>
          </cell>
          <cell r="H2292">
            <v>20</v>
          </cell>
          <cell r="I2292" t="str">
            <v>彩色胶片另收</v>
          </cell>
        </row>
        <row r="2293">
          <cell r="A2293">
            <v>310300054</v>
          </cell>
          <cell r="F2293">
            <v>180</v>
          </cell>
          <cell r="G2293">
            <v>180</v>
          </cell>
          <cell r="H2293">
            <v>180</v>
          </cell>
        </row>
        <row r="2294">
          <cell r="A2294">
            <v>310300055</v>
          </cell>
          <cell r="F2294">
            <v>35</v>
          </cell>
          <cell r="G2294">
            <v>35</v>
          </cell>
          <cell r="H2294">
            <v>35</v>
          </cell>
        </row>
        <row r="2295">
          <cell r="A2295">
            <v>310300056</v>
          </cell>
          <cell r="F2295">
            <v>10</v>
          </cell>
          <cell r="G2295">
            <v>10</v>
          </cell>
          <cell r="H2295">
            <v>10</v>
          </cell>
        </row>
        <row r="2296">
          <cell r="A2296">
            <v>310300057</v>
          </cell>
          <cell r="F2296">
            <v>120</v>
          </cell>
          <cell r="G2296">
            <v>120</v>
          </cell>
          <cell r="H2296">
            <v>120</v>
          </cell>
        </row>
        <row r="2297">
          <cell r="A2297">
            <v>310300058</v>
          </cell>
          <cell r="F2297">
            <v>23</v>
          </cell>
          <cell r="G2297">
            <v>23</v>
          </cell>
          <cell r="H2297">
            <v>23</v>
          </cell>
        </row>
        <row r="2298">
          <cell r="A2298">
            <v>310300059</v>
          </cell>
          <cell r="F2298">
            <v>120</v>
          </cell>
          <cell r="G2298">
            <v>120</v>
          </cell>
          <cell r="H2298">
            <v>120</v>
          </cell>
        </row>
        <row r="2299">
          <cell r="A2299">
            <v>310300060</v>
          </cell>
          <cell r="F2299">
            <v>55</v>
          </cell>
          <cell r="G2299">
            <v>55</v>
          </cell>
          <cell r="H2299">
            <v>55</v>
          </cell>
        </row>
        <row r="2300">
          <cell r="A2300">
            <v>310300061</v>
          </cell>
          <cell r="F2300">
            <v>55</v>
          </cell>
          <cell r="G2300">
            <v>55</v>
          </cell>
          <cell r="H2300">
            <v>55</v>
          </cell>
        </row>
        <row r="2301">
          <cell r="A2301">
            <v>310300062</v>
          </cell>
          <cell r="F2301">
            <v>30</v>
          </cell>
          <cell r="G2301">
            <v>30</v>
          </cell>
          <cell r="H2301">
            <v>30</v>
          </cell>
        </row>
        <row r="2302">
          <cell r="A2302">
            <v>310300063</v>
          </cell>
          <cell r="F2302">
            <v>115</v>
          </cell>
          <cell r="G2302">
            <v>115</v>
          </cell>
          <cell r="H2302">
            <v>115</v>
          </cell>
        </row>
        <row r="2303">
          <cell r="A2303">
            <v>310300064</v>
          </cell>
          <cell r="F2303">
            <v>180</v>
          </cell>
          <cell r="G2303">
            <v>180</v>
          </cell>
          <cell r="H2303">
            <v>180</v>
          </cell>
        </row>
        <row r="2304">
          <cell r="A2304">
            <v>310300065</v>
          </cell>
          <cell r="F2304">
            <v>110</v>
          </cell>
          <cell r="G2304">
            <v>110</v>
          </cell>
          <cell r="H2304">
            <v>110</v>
          </cell>
        </row>
        <row r="2305">
          <cell r="A2305">
            <v>310300066</v>
          </cell>
          <cell r="F2305">
            <v>80</v>
          </cell>
          <cell r="G2305">
            <v>80</v>
          </cell>
          <cell r="H2305">
            <v>80</v>
          </cell>
        </row>
        <row r="2306">
          <cell r="A2306">
            <v>310300067</v>
          </cell>
          <cell r="F2306">
            <v>60</v>
          </cell>
          <cell r="G2306">
            <v>60</v>
          </cell>
          <cell r="H2306">
            <v>60</v>
          </cell>
        </row>
        <row r="2307">
          <cell r="A2307">
            <v>310300068</v>
          </cell>
          <cell r="F2307">
            <v>70</v>
          </cell>
          <cell r="G2307">
            <v>70</v>
          </cell>
          <cell r="H2307">
            <v>70</v>
          </cell>
        </row>
        <row r="2308">
          <cell r="A2308">
            <v>310300069</v>
          </cell>
          <cell r="F2308">
            <v>23</v>
          </cell>
          <cell r="G2308">
            <v>23</v>
          </cell>
          <cell r="H2308">
            <v>23</v>
          </cell>
        </row>
        <row r="2309">
          <cell r="A2309">
            <v>310300070</v>
          </cell>
          <cell r="F2309">
            <v>18</v>
          </cell>
          <cell r="G2309">
            <v>18</v>
          </cell>
          <cell r="H2309">
            <v>18</v>
          </cell>
        </row>
        <row r="2310">
          <cell r="A2310">
            <v>310300071</v>
          </cell>
          <cell r="F2310">
            <v>23</v>
          </cell>
          <cell r="G2310">
            <v>23</v>
          </cell>
          <cell r="H2310">
            <v>23</v>
          </cell>
        </row>
        <row r="2311">
          <cell r="A2311">
            <v>310300072</v>
          </cell>
          <cell r="F2311">
            <v>11</v>
          </cell>
          <cell r="G2311">
            <v>11</v>
          </cell>
          <cell r="H2311">
            <v>11</v>
          </cell>
        </row>
        <row r="2312">
          <cell r="A2312">
            <v>310300073</v>
          </cell>
          <cell r="F2312">
            <v>69</v>
          </cell>
          <cell r="G2312">
            <v>69</v>
          </cell>
          <cell r="H2312">
            <v>69</v>
          </cell>
        </row>
        <row r="2313">
          <cell r="A2313">
            <v>310300074</v>
          </cell>
          <cell r="F2313">
            <v>11</v>
          </cell>
          <cell r="G2313">
            <v>11</v>
          </cell>
          <cell r="H2313">
            <v>11</v>
          </cell>
        </row>
        <row r="2314">
          <cell r="A2314">
            <v>310300075</v>
          </cell>
          <cell r="F2314">
            <v>69</v>
          </cell>
          <cell r="G2314">
            <v>69</v>
          </cell>
          <cell r="H2314">
            <v>69</v>
          </cell>
        </row>
        <row r="2315">
          <cell r="A2315">
            <v>310300076</v>
          </cell>
          <cell r="F2315">
            <v>11</v>
          </cell>
          <cell r="G2315">
            <v>11</v>
          </cell>
          <cell r="H2315">
            <v>11</v>
          </cell>
        </row>
        <row r="2316">
          <cell r="A2316">
            <v>310300077</v>
          </cell>
          <cell r="F2316">
            <v>11</v>
          </cell>
          <cell r="G2316">
            <v>11</v>
          </cell>
          <cell r="H2316">
            <v>11</v>
          </cell>
        </row>
        <row r="2317">
          <cell r="A2317">
            <v>310300078</v>
          </cell>
          <cell r="F2317" t="str">
            <v>市场调节价</v>
          </cell>
        </row>
        <row r="2318">
          <cell r="A2318">
            <v>310300079</v>
          </cell>
          <cell r="F2318" t="str">
            <v>市场调节价</v>
          </cell>
        </row>
        <row r="2319">
          <cell r="A2319">
            <v>310300080</v>
          </cell>
          <cell r="F2319">
            <v>350</v>
          </cell>
          <cell r="G2319">
            <v>350</v>
          </cell>
          <cell r="H2319">
            <v>350</v>
          </cell>
          <cell r="I2319" t="str">
            <v>单眼，多波长激光加收100元</v>
          </cell>
        </row>
        <row r="2320">
          <cell r="A2320">
            <v>310300081</v>
          </cell>
          <cell r="F2320">
            <v>264</v>
          </cell>
          <cell r="G2320">
            <v>264</v>
          </cell>
          <cell r="H2320">
            <v>264</v>
          </cell>
        </row>
        <row r="2321">
          <cell r="A2321">
            <v>310300082</v>
          </cell>
          <cell r="F2321" t="str">
            <v>市场调节价</v>
          </cell>
        </row>
        <row r="2322">
          <cell r="A2322">
            <v>310300083</v>
          </cell>
          <cell r="F2322" t="str">
            <v>市场调节价</v>
          </cell>
        </row>
        <row r="2323">
          <cell r="A2323">
            <v>310300084</v>
          </cell>
          <cell r="F2323">
            <v>335</v>
          </cell>
          <cell r="G2323">
            <v>335</v>
          </cell>
          <cell r="H2323">
            <v>335</v>
          </cell>
        </row>
        <row r="2324">
          <cell r="A2324">
            <v>310300085</v>
          </cell>
          <cell r="F2324">
            <v>20</v>
          </cell>
          <cell r="G2324">
            <v>20</v>
          </cell>
          <cell r="H2324">
            <v>20</v>
          </cell>
        </row>
        <row r="2325">
          <cell r="A2325">
            <v>310300086</v>
          </cell>
          <cell r="F2325">
            <v>200</v>
          </cell>
          <cell r="G2325">
            <v>200</v>
          </cell>
          <cell r="H2325">
            <v>200</v>
          </cell>
        </row>
        <row r="2326">
          <cell r="A2326">
            <v>310300087</v>
          </cell>
          <cell r="F2326">
            <v>10</v>
          </cell>
          <cell r="G2326">
            <v>10</v>
          </cell>
          <cell r="H2326">
            <v>10</v>
          </cell>
        </row>
        <row r="2327">
          <cell r="A2327">
            <v>310300088</v>
          </cell>
          <cell r="F2327">
            <v>10</v>
          </cell>
          <cell r="G2327">
            <v>10</v>
          </cell>
          <cell r="H2327">
            <v>10</v>
          </cell>
        </row>
        <row r="2328">
          <cell r="A2328">
            <v>310300089</v>
          </cell>
          <cell r="F2328">
            <v>15</v>
          </cell>
          <cell r="G2328">
            <v>15</v>
          </cell>
          <cell r="H2328">
            <v>15</v>
          </cell>
        </row>
        <row r="2329">
          <cell r="A2329">
            <v>310300090</v>
          </cell>
          <cell r="F2329">
            <v>350</v>
          </cell>
          <cell r="G2329">
            <v>350</v>
          </cell>
          <cell r="H2329">
            <v>350</v>
          </cell>
          <cell r="I2329" t="str">
            <v>激光加收200元</v>
          </cell>
        </row>
        <row r="2330">
          <cell r="A2330">
            <v>310300091</v>
          </cell>
          <cell r="F2330">
            <v>10</v>
          </cell>
          <cell r="G2330">
            <v>10</v>
          </cell>
          <cell r="H2330">
            <v>10</v>
          </cell>
        </row>
        <row r="2331">
          <cell r="A2331">
            <v>310300092</v>
          </cell>
          <cell r="F2331">
            <v>23</v>
          </cell>
          <cell r="G2331">
            <v>23</v>
          </cell>
          <cell r="H2331">
            <v>23</v>
          </cell>
          <cell r="I2331" t="str">
            <v>滤过泡针刺剥离50元</v>
          </cell>
        </row>
        <row r="2332">
          <cell r="A2332">
            <v>310300093</v>
          </cell>
          <cell r="F2332">
            <v>60</v>
          </cell>
          <cell r="G2332">
            <v>60</v>
          </cell>
          <cell r="H2332">
            <v>60</v>
          </cell>
        </row>
        <row r="2333">
          <cell r="A2333">
            <v>310300094</v>
          </cell>
          <cell r="F2333">
            <v>8</v>
          </cell>
          <cell r="G2333">
            <v>8</v>
          </cell>
          <cell r="H2333">
            <v>8</v>
          </cell>
        </row>
        <row r="2334">
          <cell r="A2334">
            <v>310300095</v>
          </cell>
          <cell r="F2334">
            <v>15</v>
          </cell>
          <cell r="G2334">
            <v>15</v>
          </cell>
          <cell r="H2334">
            <v>15</v>
          </cell>
        </row>
        <row r="2335">
          <cell r="A2335">
            <v>310300096</v>
          </cell>
          <cell r="F2335">
            <v>11</v>
          </cell>
          <cell r="G2335">
            <v>11</v>
          </cell>
          <cell r="H2335">
            <v>11</v>
          </cell>
        </row>
        <row r="2336">
          <cell r="A2336">
            <v>310300097</v>
          </cell>
          <cell r="F2336">
            <v>60</v>
          </cell>
          <cell r="G2336">
            <v>60</v>
          </cell>
          <cell r="H2336">
            <v>60</v>
          </cell>
        </row>
        <row r="2337">
          <cell r="A2337">
            <v>310300098</v>
          </cell>
          <cell r="F2337">
            <v>23</v>
          </cell>
          <cell r="G2337">
            <v>23</v>
          </cell>
          <cell r="H2337">
            <v>23</v>
          </cell>
        </row>
        <row r="2338">
          <cell r="A2338">
            <v>310300099</v>
          </cell>
          <cell r="F2338">
            <v>9</v>
          </cell>
          <cell r="G2338">
            <v>9</v>
          </cell>
          <cell r="H2338">
            <v>9</v>
          </cell>
        </row>
        <row r="2339">
          <cell r="A2339">
            <v>310300100</v>
          </cell>
          <cell r="F2339">
            <v>200</v>
          </cell>
          <cell r="G2339">
            <v>200</v>
          </cell>
          <cell r="H2339">
            <v>200</v>
          </cell>
        </row>
        <row r="2340">
          <cell r="A2340">
            <v>310300101</v>
          </cell>
          <cell r="F2340">
            <v>230</v>
          </cell>
          <cell r="G2340">
            <v>230</v>
          </cell>
          <cell r="H2340">
            <v>230</v>
          </cell>
        </row>
        <row r="2341">
          <cell r="A2341">
            <v>310300102</v>
          </cell>
          <cell r="F2341">
            <v>30</v>
          </cell>
          <cell r="G2341">
            <v>30</v>
          </cell>
          <cell r="H2341">
            <v>30</v>
          </cell>
        </row>
        <row r="2342">
          <cell r="A2342">
            <v>310300103</v>
          </cell>
          <cell r="F2342">
            <v>35</v>
          </cell>
          <cell r="G2342">
            <v>35</v>
          </cell>
          <cell r="H2342">
            <v>35</v>
          </cell>
        </row>
        <row r="2343">
          <cell r="A2343">
            <v>310300104</v>
          </cell>
          <cell r="F2343">
            <v>335</v>
          </cell>
          <cell r="G2343">
            <v>335</v>
          </cell>
          <cell r="H2343">
            <v>335</v>
          </cell>
        </row>
        <row r="2344">
          <cell r="A2344">
            <v>310300105</v>
          </cell>
          <cell r="F2344">
            <v>10</v>
          </cell>
          <cell r="G2344">
            <v>10</v>
          </cell>
          <cell r="H2344">
            <v>10</v>
          </cell>
        </row>
        <row r="2345">
          <cell r="A2345">
            <v>310300106</v>
          </cell>
          <cell r="F2345">
            <v>50</v>
          </cell>
          <cell r="G2345">
            <v>50</v>
          </cell>
          <cell r="H2345">
            <v>50</v>
          </cell>
          <cell r="I2345" t="str">
            <v>激光加收200元</v>
          </cell>
        </row>
        <row r="2346">
          <cell r="A2346">
            <v>310300107</v>
          </cell>
          <cell r="F2346">
            <v>20</v>
          </cell>
          <cell r="G2346">
            <v>20</v>
          </cell>
          <cell r="H2346">
            <v>20</v>
          </cell>
        </row>
        <row r="2347">
          <cell r="A2347">
            <v>310300108</v>
          </cell>
          <cell r="F2347">
            <v>10</v>
          </cell>
          <cell r="G2347">
            <v>10</v>
          </cell>
          <cell r="H2347">
            <v>10</v>
          </cell>
        </row>
        <row r="2348">
          <cell r="A2348">
            <v>310300109</v>
          </cell>
          <cell r="F2348">
            <v>185</v>
          </cell>
          <cell r="G2348">
            <v>185</v>
          </cell>
          <cell r="H2348">
            <v>185</v>
          </cell>
        </row>
        <row r="2349">
          <cell r="A2349">
            <v>310300110</v>
          </cell>
          <cell r="F2349">
            <v>130</v>
          </cell>
          <cell r="G2349">
            <v>130</v>
          </cell>
          <cell r="H2349">
            <v>130</v>
          </cell>
        </row>
        <row r="2350">
          <cell r="A2350">
            <v>310300111</v>
          </cell>
          <cell r="F2350">
            <v>720</v>
          </cell>
          <cell r="G2350">
            <v>720</v>
          </cell>
          <cell r="H2350">
            <v>720</v>
          </cell>
        </row>
        <row r="2351">
          <cell r="A2351">
            <v>310300112</v>
          </cell>
          <cell r="F2351" t="str">
            <v>市场调节价</v>
          </cell>
        </row>
        <row r="2352">
          <cell r="A2352">
            <v>310300113</v>
          </cell>
          <cell r="F2352" t="str">
            <v>市场调节价</v>
          </cell>
        </row>
        <row r="2353">
          <cell r="A2353">
            <v>310300114</v>
          </cell>
          <cell r="F2353" t="str">
            <v>市场调节价</v>
          </cell>
        </row>
        <row r="2354">
          <cell r="A2354">
            <v>310300124</v>
          </cell>
          <cell r="F2354" t="str">
            <v>市场调节价</v>
          </cell>
        </row>
        <row r="2355">
          <cell r="A2355">
            <v>3104</v>
          </cell>
        </row>
        <row r="2356">
          <cell r="A2356">
            <v>310401</v>
          </cell>
        </row>
        <row r="2357">
          <cell r="A2357">
            <v>310401001</v>
          </cell>
          <cell r="F2357">
            <v>120</v>
          </cell>
          <cell r="G2357">
            <v>120</v>
          </cell>
          <cell r="H2357">
            <v>120</v>
          </cell>
        </row>
        <row r="2358">
          <cell r="A2358">
            <v>310401002</v>
          </cell>
          <cell r="F2358">
            <v>55</v>
          </cell>
          <cell r="G2358">
            <v>55</v>
          </cell>
          <cell r="H2358">
            <v>55</v>
          </cell>
        </row>
        <row r="2359">
          <cell r="A2359">
            <v>310401003</v>
          </cell>
          <cell r="F2359">
            <v>35</v>
          </cell>
          <cell r="G2359">
            <v>35</v>
          </cell>
          <cell r="H2359">
            <v>35</v>
          </cell>
        </row>
        <row r="2360">
          <cell r="A2360">
            <v>310401004</v>
          </cell>
          <cell r="F2360">
            <v>28</v>
          </cell>
          <cell r="G2360">
            <v>28</v>
          </cell>
          <cell r="H2360">
            <v>28</v>
          </cell>
        </row>
        <row r="2361">
          <cell r="A2361">
            <v>310401005</v>
          </cell>
          <cell r="F2361">
            <v>28</v>
          </cell>
          <cell r="G2361">
            <v>28</v>
          </cell>
          <cell r="H2361">
            <v>28</v>
          </cell>
        </row>
        <row r="2362">
          <cell r="A2362">
            <v>310401006</v>
          </cell>
          <cell r="F2362">
            <v>18</v>
          </cell>
          <cell r="G2362">
            <v>18</v>
          </cell>
          <cell r="H2362">
            <v>18</v>
          </cell>
        </row>
        <row r="2363">
          <cell r="A2363">
            <v>310401007</v>
          </cell>
          <cell r="F2363">
            <v>28</v>
          </cell>
          <cell r="G2363">
            <v>28</v>
          </cell>
          <cell r="H2363">
            <v>28</v>
          </cell>
        </row>
        <row r="2364">
          <cell r="A2364">
            <v>310401008</v>
          </cell>
          <cell r="F2364">
            <v>28</v>
          </cell>
          <cell r="G2364">
            <v>28</v>
          </cell>
          <cell r="H2364">
            <v>28</v>
          </cell>
        </row>
        <row r="2365">
          <cell r="A2365">
            <v>310401009</v>
          </cell>
          <cell r="F2365">
            <v>55</v>
          </cell>
          <cell r="G2365">
            <v>55</v>
          </cell>
          <cell r="H2365">
            <v>55</v>
          </cell>
        </row>
        <row r="2366">
          <cell r="A2366">
            <v>310401010</v>
          </cell>
          <cell r="F2366">
            <v>65</v>
          </cell>
          <cell r="G2366">
            <v>65</v>
          </cell>
          <cell r="H2366">
            <v>65</v>
          </cell>
          <cell r="I2366" t="str">
            <v>多频率加收10元</v>
          </cell>
        </row>
        <row r="2367">
          <cell r="A2367">
            <v>310401011</v>
          </cell>
          <cell r="F2367">
            <v>18</v>
          </cell>
          <cell r="G2367">
            <v>18</v>
          </cell>
          <cell r="H2367">
            <v>18</v>
          </cell>
        </row>
        <row r="2368">
          <cell r="A2368">
            <v>310401012</v>
          </cell>
          <cell r="F2368">
            <v>23</v>
          </cell>
          <cell r="G2368">
            <v>23</v>
          </cell>
          <cell r="H2368">
            <v>23</v>
          </cell>
        </row>
        <row r="2369">
          <cell r="A2369">
            <v>310401013</v>
          </cell>
          <cell r="F2369">
            <v>23</v>
          </cell>
          <cell r="G2369">
            <v>23</v>
          </cell>
          <cell r="H2369">
            <v>23</v>
          </cell>
        </row>
        <row r="2370">
          <cell r="A2370">
            <v>310401014</v>
          </cell>
          <cell r="F2370">
            <v>88</v>
          </cell>
          <cell r="G2370">
            <v>88</v>
          </cell>
          <cell r="H2370">
            <v>88</v>
          </cell>
        </row>
        <row r="2371">
          <cell r="A2371">
            <v>310401015</v>
          </cell>
          <cell r="F2371">
            <v>100</v>
          </cell>
          <cell r="G2371">
            <v>100</v>
          </cell>
          <cell r="H2371">
            <v>100</v>
          </cell>
        </row>
        <row r="2372">
          <cell r="A2372">
            <v>310401016</v>
          </cell>
          <cell r="F2372">
            <v>55</v>
          </cell>
          <cell r="G2372">
            <v>55</v>
          </cell>
          <cell r="H2372">
            <v>55</v>
          </cell>
        </row>
        <row r="2373">
          <cell r="A2373">
            <v>310401017</v>
          </cell>
          <cell r="F2373">
            <v>35</v>
          </cell>
          <cell r="G2373">
            <v>35</v>
          </cell>
          <cell r="H2373">
            <v>35</v>
          </cell>
        </row>
        <row r="2374">
          <cell r="A2374">
            <v>310401018</v>
          </cell>
          <cell r="F2374">
            <v>35</v>
          </cell>
          <cell r="G2374">
            <v>35</v>
          </cell>
          <cell r="H2374">
            <v>35</v>
          </cell>
        </row>
        <row r="2375">
          <cell r="A2375">
            <v>310401019</v>
          </cell>
          <cell r="F2375">
            <v>35</v>
          </cell>
          <cell r="G2375">
            <v>35</v>
          </cell>
          <cell r="H2375">
            <v>35</v>
          </cell>
        </row>
        <row r="2376">
          <cell r="A2376">
            <v>310401020</v>
          </cell>
          <cell r="F2376">
            <v>35</v>
          </cell>
          <cell r="G2376">
            <v>35</v>
          </cell>
          <cell r="H2376">
            <v>35</v>
          </cell>
        </row>
        <row r="2377">
          <cell r="A2377">
            <v>310401021</v>
          </cell>
          <cell r="F2377">
            <v>120</v>
          </cell>
          <cell r="G2377">
            <v>120</v>
          </cell>
          <cell r="H2377">
            <v>120</v>
          </cell>
        </row>
        <row r="2378">
          <cell r="A2378">
            <v>310401022</v>
          </cell>
          <cell r="F2378">
            <v>50</v>
          </cell>
          <cell r="G2378">
            <v>50</v>
          </cell>
          <cell r="H2378">
            <v>50</v>
          </cell>
          <cell r="I2378" t="str">
            <v>前庭功能检查200元。评定间隔时间不短于14天。</v>
          </cell>
        </row>
        <row r="2379">
          <cell r="A2379">
            <v>310401023</v>
          </cell>
          <cell r="F2379">
            <v>18</v>
          </cell>
          <cell r="G2379">
            <v>18</v>
          </cell>
          <cell r="H2379">
            <v>18</v>
          </cell>
        </row>
        <row r="2380">
          <cell r="A2380">
            <v>310401024</v>
          </cell>
          <cell r="F2380">
            <v>18</v>
          </cell>
          <cell r="G2380">
            <v>18</v>
          </cell>
          <cell r="H2380">
            <v>18</v>
          </cell>
        </row>
        <row r="2381">
          <cell r="A2381">
            <v>310401025</v>
          </cell>
          <cell r="F2381">
            <v>35</v>
          </cell>
          <cell r="G2381">
            <v>35</v>
          </cell>
          <cell r="H2381">
            <v>35</v>
          </cell>
        </row>
        <row r="2382">
          <cell r="A2382">
            <v>310401026</v>
          </cell>
          <cell r="F2382">
            <v>35</v>
          </cell>
          <cell r="G2382">
            <v>35</v>
          </cell>
          <cell r="H2382">
            <v>35</v>
          </cell>
        </row>
        <row r="2383">
          <cell r="A2383">
            <v>310401027</v>
          </cell>
          <cell r="F2383">
            <v>23</v>
          </cell>
          <cell r="G2383">
            <v>23</v>
          </cell>
          <cell r="H2383">
            <v>23</v>
          </cell>
        </row>
        <row r="2384">
          <cell r="A2384">
            <v>310401028</v>
          </cell>
          <cell r="F2384">
            <v>55</v>
          </cell>
          <cell r="G2384">
            <v>55</v>
          </cell>
          <cell r="H2384">
            <v>55</v>
          </cell>
        </row>
        <row r="2385">
          <cell r="A2385">
            <v>310401029</v>
          </cell>
          <cell r="F2385">
            <v>115</v>
          </cell>
          <cell r="G2385">
            <v>115</v>
          </cell>
          <cell r="H2385">
            <v>115</v>
          </cell>
        </row>
        <row r="2386">
          <cell r="A2386">
            <v>310401030</v>
          </cell>
          <cell r="F2386" t="str">
            <v>市场调节价</v>
          </cell>
          <cell r="I2386" t="str">
            <v>按KFC25401价格执行</v>
          </cell>
        </row>
        <row r="2387">
          <cell r="A2387">
            <v>310401031</v>
          </cell>
          <cell r="F2387">
            <v>11</v>
          </cell>
          <cell r="G2387">
            <v>11</v>
          </cell>
          <cell r="H2387">
            <v>11</v>
          </cell>
        </row>
        <row r="2388">
          <cell r="A2388">
            <v>310401032</v>
          </cell>
          <cell r="F2388">
            <v>18</v>
          </cell>
          <cell r="G2388">
            <v>18</v>
          </cell>
          <cell r="H2388">
            <v>18</v>
          </cell>
        </row>
        <row r="2389">
          <cell r="A2389">
            <v>310401033</v>
          </cell>
          <cell r="F2389">
            <v>18</v>
          </cell>
          <cell r="G2389">
            <v>18</v>
          </cell>
          <cell r="H2389">
            <v>18</v>
          </cell>
        </row>
        <row r="2390">
          <cell r="A2390">
            <v>310401034</v>
          </cell>
          <cell r="F2390">
            <v>88</v>
          </cell>
          <cell r="G2390">
            <v>88</v>
          </cell>
          <cell r="H2390">
            <v>88</v>
          </cell>
          <cell r="I2390" t="str">
            <v>视频耳内镜检查加收120元</v>
          </cell>
        </row>
        <row r="2391">
          <cell r="A2391">
            <v>310401035</v>
          </cell>
          <cell r="F2391">
            <v>100</v>
          </cell>
          <cell r="G2391">
            <v>100</v>
          </cell>
          <cell r="H2391">
            <v>100</v>
          </cell>
          <cell r="I2391" t="str">
            <v>视频镜加收80元</v>
          </cell>
        </row>
        <row r="2392">
          <cell r="A2392">
            <v>310401036</v>
          </cell>
          <cell r="F2392">
            <v>10</v>
          </cell>
          <cell r="G2392">
            <v>10</v>
          </cell>
          <cell r="H2392">
            <v>10</v>
          </cell>
        </row>
        <row r="2393">
          <cell r="A2393">
            <v>310401037</v>
          </cell>
          <cell r="F2393">
            <v>80</v>
          </cell>
          <cell r="G2393">
            <v>80</v>
          </cell>
          <cell r="H2393">
            <v>80</v>
          </cell>
          <cell r="I2393" t="str">
            <v>视频镜加收80元</v>
          </cell>
        </row>
        <row r="2394">
          <cell r="A2394">
            <v>310401038</v>
          </cell>
          <cell r="F2394">
            <v>11</v>
          </cell>
          <cell r="G2394">
            <v>11</v>
          </cell>
          <cell r="H2394">
            <v>11</v>
          </cell>
          <cell r="I2394" t="str">
            <v>鼓膜按摩加收10元</v>
          </cell>
        </row>
        <row r="2395">
          <cell r="A2395">
            <v>310401039</v>
          </cell>
          <cell r="F2395">
            <v>35</v>
          </cell>
          <cell r="G2395">
            <v>35</v>
          </cell>
          <cell r="H2395">
            <v>35</v>
          </cell>
        </row>
        <row r="2396">
          <cell r="A2396">
            <v>310401040</v>
          </cell>
          <cell r="F2396">
            <v>35</v>
          </cell>
          <cell r="G2396">
            <v>35</v>
          </cell>
          <cell r="H2396">
            <v>35</v>
          </cell>
        </row>
        <row r="2397">
          <cell r="A2397">
            <v>310401041</v>
          </cell>
          <cell r="F2397">
            <v>25</v>
          </cell>
          <cell r="G2397">
            <v>25</v>
          </cell>
          <cell r="H2397">
            <v>25</v>
          </cell>
        </row>
        <row r="2398">
          <cell r="A2398">
            <v>310401042</v>
          </cell>
          <cell r="F2398">
            <v>11</v>
          </cell>
          <cell r="G2398">
            <v>11</v>
          </cell>
          <cell r="H2398">
            <v>11</v>
          </cell>
        </row>
        <row r="2399">
          <cell r="A2399">
            <v>310401043</v>
          </cell>
          <cell r="F2399">
            <v>11</v>
          </cell>
          <cell r="G2399">
            <v>11</v>
          </cell>
          <cell r="H2399">
            <v>11</v>
          </cell>
        </row>
        <row r="2400">
          <cell r="A2400">
            <v>310401044</v>
          </cell>
          <cell r="F2400">
            <v>35</v>
          </cell>
          <cell r="G2400">
            <v>35</v>
          </cell>
          <cell r="H2400">
            <v>35</v>
          </cell>
        </row>
        <row r="2401">
          <cell r="A2401">
            <v>310401045</v>
          </cell>
          <cell r="F2401">
            <v>23</v>
          </cell>
          <cell r="G2401">
            <v>23</v>
          </cell>
          <cell r="H2401">
            <v>23</v>
          </cell>
        </row>
        <row r="2402">
          <cell r="A2402">
            <v>310401046</v>
          </cell>
          <cell r="F2402">
            <v>60</v>
          </cell>
          <cell r="G2402">
            <v>60</v>
          </cell>
          <cell r="H2402">
            <v>60</v>
          </cell>
        </row>
        <row r="2403">
          <cell r="A2403">
            <v>310401047</v>
          </cell>
          <cell r="F2403">
            <v>35</v>
          </cell>
          <cell r="G2403">
            <v>35</v>
          </cell>
          <cell r="H2403">
            <v>35</v>
          </cell>
        </row>
        <row r="2404">
          <cell r="A2404">
            <v>310401048</v>
          </cell>
          <cell r="F2404">
            <v>69</v>
          </cell>
          <cell r="G2404">
            <v>69</v>
          </cell>
          <cell r="H2404">
            <v>69</v>
          </cell>
          <cell r="I2404" t="str">
            <v>耳部软骨间积液置管收100元</v>
          </cell>
        </row>
        <row r="2405">
          <cell r="A2405">
            <v>310401049</v>
          </cell>
          <cell r="F2405">
            <v>46</v>
          </cell>
          <cell r="G2405">
            <v>46</v>
          </cell>
          <cell r="H2405">
            <v>46</v>
          </cell>
          <cell r="I2405" t="str">
            <v>射频、激光、微波、冷冻、等离子等法可分别计价</v>
          </cell>
        </row>
        <row r="2406">
          <cell r="A2406" t="str">
            <v>310401049a</v>
          </cell>
          <cell r="F2406">
            <v>69</v>
          </cell>
          <cell r="G2406">
            <v>69</v>
          </cell>
          <cell r="H2406">
            <v>69</v>
          </cell>
        </row>
        <row r="2407">
          <cell r="A2407" t="str">
            <v>310401049b</v>
          </cell>
          <cell r="F2407">
            <v>69</v>
          </cell>
          <cell r="G2407">
            <v>69</v>
          </cell>
          <cell r="H2407">
            <v>69</v>
          </cell>
        </row>
        <row r="2408">
          <cell r="A2408" t="str">
            <v>310401049c</v>
          </cell>
          <cell r="F2408">
            <v>100</v>
          </cell>
          <cell r="G2408">
            <v>100</v>
          </cell>
          <cell r="H2408">
            <v>100</v>
          </cell>
        </row>
        <row r="2409">
          <cell r="A2409" t="str">
            <v>310401049d</v>
          </cell>
          <cell r="F2409">
            <v>23</v>
          </cell>
          <cell r="G2409">
            <v>23</v>
          </cell>
          <cell r="H2409">
            <v>23</v>
          </cell>
        </row>
        <row r="2410">
          <cell r="A2410">
            <v>310401050</v>
          </cell>
          <cell r="F2410">
            <v>160</v>
          </cell>
          <cell r="G2410">
            <v>160</v>
          </cell>
          <cell r="H2410">
            <v>160</v>
          </cell>
          <cell r="I2410" t="str">
            <v>每天限收1次</v>
          </cell>
        </row>
        <row r="2411">
          <cell r="A2411">
            <v>310401053</v>
          </cell>
          <cell r="F2411" t="str">
            <v>市场调节价</v>
          </cell>
        </row>
        <row r="2412">
          <cell r="A2412" t="str">
            <v>310401054</v>
          </cell>
          <cell r="F2412" t="str">
            <v>市场调节价</v>
          </cell>
        </row>
        <row r="2413">
          <cell r="A2413">
            <v>310402</v>
          </cell>
        </row>
        <row r="2414">
          <cell r="A2414">
            <v>310402001</v>
          </cell>
          <cell r="F2414">
            <v>90</v>
          </cell>
          <cell r="G2414">
            <v>90</v>
          </cell>
          <cell r="H2414">
            <v>90</v>
          </cell>
          <cell r="I2414" t="str">
            <v>视频镜加收120元</v>
          </cell>
        </row>
        <row r="2415">
          <cell r="A2415">
            <v>310402002</v>
          </cell>
          <cell r="F2415">
            <v>6</v>
          </cell>
          <cell r="G2415">
            <v>6</v>
          </cell>
          <cell r="H2415">
            <v>6</v>
          </cell>
        </row>
        <row r="2416">
          <cell r="A2416">
            <v>310402003</v>
          </cell>
          <cell r="F2416">
            <v>6</v>
          </cell>
          <cell r="G2416">
            <v>6</v>
          </cell>
          <cell r="H2416">
            <v>6</v>
          </cell>
        </row>
        <row r="2417">
          <cell r="A2417">
            <v>310402004</v>
          </cell>
          <cell r="F2417">
            <v>120</v>
          </cell>
          <cell r="G2417">
            <v>120</v>
          </cell>
          <cell r="H2417">
            <v>120</v>
          </cell>
          <cell r="I2417" t="str">
            <v>视频镜加收100元</v>
          </cell>
        </row>
        <row r="2418">
          <cell r="A2418">
            <v>310402005</v>
          </cell>
          <cell r="F2418">
            <v>35</v>
          </cell>
          <cell r="G2418">
            <v>35</v>
          </cell>
          <cell r="H2418">
            <v>35</v>
          </cell>
        </row>
        <row r="2419">
          <cell r="A2419">
            <v>310402006</v>
          </cell>
          <cell r="F2419">
            <v>46</v>
          </cell>
          <cell r="G2419">
            <v>46</v>
          </cell>
          <cell r="H2419">
            <v>46</v>
          </cell>
        </row>
        <row r="2420">
          <cell r="A2420">
            <v>310402007</v>
          </cell>
          <cell r="F2420">
            <v>11</v>
          </cell>
          <cell r="G2420">
            <v>11</v>
          </cell>
          <cell r="H2420">
            <v>11</v>
          </cell>
        </row>
        <row r="2421">
          <cell r="A2421">
            <v>310402008</v>
          </cell>
          <cell r="F2421">
            <v>11</v>
          </cell>
          <cell r="G2421">
            <v>11</v>
          </cell>
          <cell r="H2421">
            <v>11</v>
          </cell>
          <cell r="I2421" t="str">
            <v>鼻阻力仪收180元</v>
          </cell>
        </row>
        <row r="2422">
          <cell r="A2422">
            <v>310402009</v>
          </cell>
          <cell r="F2422">
            <v>200</v>
          </cell>
          <cell r="G2422">
            <v>200</v>
          </cell>
          <cell r="H2422">
            <v>200</v>
          </cell>
        </row>
        <row r="2423">
          <cell r="A2423">
            <v>310402010</v>
          </cell>
          <cell r="F2423">
            <v>23</v>
          </cell>
          <cell r="G2423">
            <v>23</v>
          </cell>
          <cell r="H2423">
            <v>23</v>
          </cell>
          <cell r="I2423" t="str">
            <v>亦称纤毛功能测定</v>
          </cell>
        </row>
        <row r="2424">
          <cell r="A2424">
            <v>310402011</v>
          </cell>
          <cell r="F2424">
            <v>69</v>
          </cell>
          <cell r="G2424">
            <v>69</v>
          </cell>
          <cell r="H2424">
            <v>69</v>
          </cell>
        </row>
        <row r="2425">
          <cell r="A2425">
            <v>310402012</v>
          </cell>
          <cell r="F2425">
            <v>12</v>
          </cell>
          <cell r="G2425">
            <v>12</v>
          </cell>
          <cell r="H2425">
            <v>12</v>
          </cell>
        </row>
        <row r="2426">
          <cell r="A2426">
            <v>310402013</v>
          </cell>
          <cell r="F2426">
            <v>60</v>
          </cell>
          <cell r="G2426">
            <v>60</v>
          </cell>
          <cell r="H2426">
            <v>60</v>
          </cell>
        </row>
        <row r="2427">
          <cell r="A2427">
            <v>310402014</v>
          </cell>
          <cell r="F2427">
            <v>35</v>
          </cell>
          <cell r="G2427">
            <v>35</v>
          </cell>
          <cell r="H2427">
            <v>35</v>
          </cell>
          <cell r="I2427" t="str">
            <v>双颌加收20元</v>
          </cell>
        </row>
        <row r="2428">
          <cell r="A2428">
            <v>310402015</v>
          </cell>
          <cell r="F2428">
            <v>35</v>
          </cell>
          <cell r="G2428">
            <v>35</v>
          </cell>
          <cell r="H2428">
            <v>35</v>
          </cell>
        </row>
        <row r="2429">
          <cell r="A2429">
            <v>310402016</v>
          </cell>
          <cell r="F2429">
            <v>70</v>
          </cell>
          <cell r="G2429">
            <v>70</v>
          </cell>
          <cell r="H2429">
            <v>70</v>
          </cell>
        </row>
        <row r="2430">
          <cell r="A2430">
            <v>310402017</v>
          </cell>
          <cell r="F2430">
            <v>35</v>
          </cell>
          <cell r="G2430">
            <v>35</v>
          </cell>
          <cell r="H2430">
            <v>35</v>
          </cell>
        </row>
        <row r="2431">
          <cell r="A2431">
            <v>310402018</v>
          </cell>
          <cell r="F2431">
            <v>60</v>
          </cell>
          <cell r="G2431">
            <v>60</v>
          </cell>
          <cell r="H2431">
            <v>60</v>
          </cell>
        </row>
        <row r="2432">
          <cell r="A2432">
            <v>310402019</v>
          </cell>
          <cell r="F2432">
            <v>11</v>
          </cell>
          <cell r="G2432">
            <v>11</v>
          </cell>
          <cell r="H2432">
            <v>11</v>
          </cell>
        </row>
        <row r="2433">
          <cell r="A2433">
            <v>310402020</v>
          </cell>
          <cell r="F2433">
            <v>10</v>
          </cell>
          <cell r="G2433">
            <v>10</v>
          </cell>
          <cell r="H2433">
            <v>10</v>
          </cell>
        </row>
        <row r="2434">
          <cell r="A2434">
            <v>310402021</v>
          </cell>
          <cell r="F2434">
            <v>20</v>
          </cell>
          <cell r="G2434">
            <v>20</v>
          </cell>
          <cell r="H2434">
            <v>20</v>
          </cell>
        </row>
        <row r="2435">
          <cell r="A2435">
            <v>310402022</v>
          </cell>
          <cell r="F2435">
            <v>25</v>
          </cell>
          <cell r="G2435">
            <v>25</v>
          </cell>
          <cell r="H2435">
            <v>25</v>
          </cell>
        </row>
        <row r="2436">
          <cell r="A2436">
            <v>310402023</v>
          </cell>
          <cell r="F2436">
            <v>50</v>
          </cell>
          <cell r="G2436">
            <v>50</v>
          </cell>
          <cell r="H2436">
            <v>50</v>
          </cell>
        </row>
        <row r="2437">
          <cell r="A2437">
            <v>310402024</v>
          </cell>
          <cell r="F2437">
            <v>30</v>
          </cell>
          <cell r="G2437">
            <v>30</v>
          </cell>
          <cell r="H2437">
            <v>30</v>
          </cell>
        </row>
        <row r="2438">
          <cell r="A2438">
            <v>310402025</v>
          </cell>
          <cell r="I2438" t="str">
            <v>射频、激光、微波、等离子、聚焦超声、药物烧灼、电灼等法可分别计价</v>
          </cell>
        </row>
        <row r="2439">
          <cell r="A2439" t="str">
            <v>310402025a</v>
          </cell>
          <cell r="F2439">
            <v>18</v>
          </cell>
          <cell r="G2439">
            <v>18</v>
          </cell>
          <cell r="H2439">
            <v>18</v>
          </cell>
          <cell r="I2439" t="str">
            <v>射频、激光分别加收50元；半导体激光加收750元；微波加收80元；等离子加收1000元；药物烧灼加收10元；电灼加收130元；聚焦超声收1400元</v>
          </cell>
        </row>
        <row r="2440">
          <cell r="A2440">
            <v>310403</v>
          </cell>
        </row>
        <row r="2441">
          <cell r="A2441">
            <v>310403001</v>
          </cell>
          <cell r="F2441">
            <v>88</v>
          </cell>
          <cell r="G2441">
            <v>88</v>
          </cell>
          <cell r="H2441">
            <v>88</v>
          </cell>
        </row>
        <row r="2442">
          <cell r="A2442">
            <v>310403002</v>
          </cell>
          <cell r="F2442">
            <v>140</v>
          </cell>
          <cell r="G2442">
            <v>140</v>
          </cell>
          <cell r="H2442">
            <v>140</v>
          </cell>
        </row>
        <row r="2443">
          <cell r="A2443">
            <v>310403003</v>
          </cell>
          <cell r="F2443">
            <v>140</v>
          </cell>
          <cell r="G2443">
            <v>140</v>
          </cell>
          <cell r="H2443">
            <v>140</v>
          </cell>
        </row>
        <row r="2444">
          <cell r="A2444">
            <v>310403004</v>
          </cell>
          <cell r="F2444">
            <v>115</v>
          </cell>
          <cell r="G2444">
            <v>115</v>
          </cell>
          <cell r="H2444">
            <v>115</v>
          </cell>
        </row>
        <row r="2445">
          <cell r="A2445">
            <v>310403005</v>
          </cell>
          <cell r="F2445">
            <v>115</v>
          </cell>
          <cell r="G2445">
            <v>115</v>
          </cell>
          <cell r="H2445">
            <v>115</v>
          </cell>
        </row>
        <row r="2446">
          <cell r="A2446">
            <v>310403006</v>
          </cell>
          <cell r="F2446">
            <v>88</v>
          </cell>
          <cell r="G2446">
            <v>88</v>
          </cell>
          <cell r="H2446">
            <v>88</v>
          </cell>
          <cell r="I2446" t="str">
            <v>视频镜加收80元</v>
          </cell>
        </row>
        <row r="2447">
          <cell r="A2447">
            <v>310403007</v>
          </cell>
          <cell r="F2447">
            <v>11</v>
          </cell>
          <cell r="G2447">
            <v>11</v>
          </cell>
          <cell r="H2447">
            <v>11</v>
          </cell>
        </row>
        <row r="2448">
          <cell r="A2448">
            <v>310403008</v>
          </cell>
          <cell r="F2448">
            <v>140</v>
          </cell>
          <cell r="G2448">
            <v>140</v>
          </cell>
          <cell r="H2448">
            <v>140</v>
          </cell>
        </row>
        <row r="2449">
          <cell r="A2449">
            <v>310403009</v>
          </cell>
          <cell r="F2449">
            <v>200</v>
          </cell>
          <cell r="G2449">
            <v>200</v>
          </cell>
          <cell r="H2449">
            <v>200</v>
          </cell>
          <cell r="I2449" t="str">
            <v>电子镜加收150元， 床边检查加收100元</v>
          </cell>
        </row>
        <row r="2450">
          <cell r="A2450">
            <v>310403010</v>
          </cell>
          <cell r="F2450">
            <v>115</v>
          </cell>
          <cell r="G2450">
            <v>115</v>
          </cell>
          <cell r="H2450">
            <v>115</v>
          </cell>
          <cell r="I2450" t="str">
            <v>电子镜加收150元</v>
          </cell>
        </row>
        <row r="2451">
          <cell r="A2451">
            <v>310403011</v>
          </cell>
          <cell r="F2451">
            <v>140</v>
          </cell>
          <cell r="G2451">
            <v>140</v>
          </cell>
          <cell r="H2451">
            <v>140</v>
          </cell>
        </row>
        <row r="2452">
          <cell r="A2452">
            <v>310403012</v>
          </cell>
          <cell r="F2452">
            <v>12</v>
          </cell>
          <cell r="G2452">
            <v>12</v>
          </cell>
          <cell r="H2452">
            <v>12</v>
          </cell>
        </row>
        <row r="2453">
          <cell r="A2453">
            <v>310403013</v>
          </cell>
          <cell r="F2453">
            <v>160</v>
          </cell>
          <cell r="G2453">
            <v>160</v>
          </cell>
          <cell r="H2453">
            <v>160</v>
          </cell>
        </row>
        <row r="2454">
          <cell r="A2454">
            <v>310403014</v>
          </cell>
          <cell r="F2454">
            <v>23</v>
          </cell>
          <cell r="G2454">
            <v>23</v>
          </cell>
          <cell r="H2454">
            <v>23</v>
          </cell>
        </row>
        <row r="2455">
          <cell r="A2455">
            <v>310403015</v>
          </cell>
          <cell r="F2455">
            <v>23</v>
          </cell>
          <cell r="G2455">
            <v>23</v>
          </cell>
          <cell r="H2455">
            <v>23</v>
          </cell>
        </row>
        <row r="2456">
          <cell r="A2456">
            <v>310403016</v>
          </cell>
          <cell r="F2456">
            <v>35</v>
          </cell>
          <cell r="G2456">
            <v>35</v>
          </cell>
          <cell r="H2456">
            <v>35</v>
          </cell>
          <cell r="I2456" t="str">
            <v>射频、激光、微波、等离子等法可分别计价</v>
          </cell>
        </row>
        <row r="2457">
          <cell r="A2457" t="str">
            <v>310403016a</v>
          </cell>
          <cell r="F2457">
            <v>36</v>
          </cell>
          <cell r="G2457">
            <v>36</v>
          </cell>
          <cell r="H2457">
            <v>36</v>
          </cell>
          <cell r="I2457" t="str">
            <v>射频、激光分别加收50元；半导体激光加收750元；微波加收80元；等离子加收1400元；下咽异物取出收80元</v>
          </cell>
        </row>
        <row r="2458">
          <cell r="A2458">
            <v>3105</v>
          </cell>
          <cell r="I2458" t="str">
            <v>1．疑难病症治疗加收；2．与医疗美容相关的治疗加收。</v>
          </cell>
        </row>
        <row r="2459">
          <cell r="A2459">
            <v>310501</v>
          </cell>
        </row>
        <row r="2460">
          <cell r="A2460">
            <v>310501001</v>
          </cell>
          <cell r="F2460">
            <v>20</v>
          </cell>
          <cell r="G2460">
            <v>20</v>
          </cell>
          <cell r="H2460">
            <v>20</v>
          </cell>
          <cell r="I2460" t="str">
            <v>牙周专业检查加收5元；复杂的加收30元</v>
          </cell>
        </row>
        <row r="2461">
          <cell r="A2461">
            <v>310501002</v>
          </cell>
          <cell r="F2461">
            <v>18</v>
          </cell>
          <cell r="G2461">
            <v>18</v>
          </cell>
          <cell r="H2461">
            <v>18</v>
          </cell>
        </row>
        <row r="2462">
          <cell r="A2462">
            <v>310501003</v>
          </cell>
          <cell r="F2462">
            <v>20</v>
          </cell>
          <cell r="G2462">
            <v>20</v>
          </cell>
          <cell r="H2462">
            <v>20</v>
          </cell>
        </row>
        <row r="2463">
          <cell r="A2463">
            <v>310501004</v>
          </cell>
          <cell r="F2463">
            <v>25</v>
          </cell>
          <cell r="G2463">
            <v>25</v>
          </cell>
          <cell r="H2463">
            <v>25</v>
          </cell>
        </row>
        <row r="2464">
          <cell r="A2464">
            <v>310501005</v>
          </cell>
          <cell r="F2464" t="str">
            <v>市场调节价</v>
          </cell>
        </row>
        <row r="2465">
          <cell r="A2465">
            <v>310501006</v>
          </cell>
          <cell r="F2465">
            <v>20</v>
          </cell>
          <cell r="G2465">
            <v>20</v>
          </cell>
          <cell r="H2465">
            <v>20</v>
          </cell>
        </row>
        <row r="2466">
          <cell r="A2466">
            <v>310501007</v>
          </cell>
        </row>
        <row r="2467">
          <cell r="A2467" t="str">
            <v>310501007a</v>
          </cell>
          <cell r="F2467">
            <v>54</v>
          </cell>
          <cell r="G2467">
            <v>54</v>
          </cell>
          <cell r="H2467">
            <v>54</v>
          </cell>
          <cell r="I2467" t="str">
            <v>寒天印模每颌加收20元，硅橡胶印模每颌加收40元，聚醚橡胶每颌加收90，高清晰藻酸盐印模材每颌加收10元。</v>
          </cell>
        </row>
        <row r="2468">
          <cell r="A2468" t="str">
            <v>310501007b</v>
          </cell>
          <cell r="F2468">
            <v>80</v>
          </cell>
          <cell r="G2468">
            <v>80</v>
          </cell>
          <cell r="H2468">
            <v>80</v>
          </cell>
        </row>
        <row r="2469">
          <cell r="A2469" t="str">
            <v>310501007c</v>
          </cell>
          <cell r="F2469">
            <v>35</v>
          </cell>
          <cell r="G2469">
            <v>35</v>
          </cell>
          <cell r="H2469">
            <v>35</v>
          </cell>
          <cell r="I2469" t="str">
            <v>硬石膏加收10元</v>
          </cell>
        </row>
        <row r="2470">
          <cell r="A2470">
            <v>310501008</v>
          </cell>
          <cell r="F2470">
            <v>100</v>
          </cell>
          <cell r="G2470">
            <v>100</v>
          </cell>
          <cell r="H2470">
            <v>100</v>
          </cell>
        </row>
        <row r="2471">
          <cell r="A2471">
            <v>310501009</v>
          </cell>
          <cell r="F2471">
            <v>120</v>
          </cell>
          <cell r="G2471">
            <v>120</v>
          </cell>
          <cell r="H2471">
            <v>120</v>
          </cell>
          <cell r="I2471" t="str">
            <v/>
          </cell>
        </row>
        <row r="2472">
          <cell r="A2472">
            <v>310501010</v>
          </cell>
          <cell r="F2472">
            <v>5</v>
          </cell>
          <cell r="G2472">
            <v>5</v>
          </cell>
          <cell r="H2472">
            <v>5</v>
          </cell>
        </row>
        <row r="2473">
          <cell r="A2473">
            <v>310501011</v>
          </cell>
          <cell r="F2473">
            <v>6</v>
          </cell>
          <cell r="G2473">
            <v>6</v>
          </cell>
          <cell r="H2473">
            <v>6</v>
          </cell>
        </row>
        <row r="2474">
          <cell r="A2474">
            <v>310502</v>
          </cell>
        </row>
        <row r="2475">
          <cell r="A2475">
            <v>310502001</v>
          </cell>
          <cell r="F2475">
            <v>27</v>
          </cell>
          <cell r="G2475">
            <v>27</v>
          </cell>
          <cell r="H2475">
            <v>27</v>
          </cell>
        </row>
        <row r="2476">
          <cell r="A2476">
            <v>310502002</v>
          </cell>
          <cell r="F2476">
            <v>12</v>
          </cell>
          <cell r="G2476">
            <v>12</v>
          </cell>
          <cell r="H2476">
            <v>12</v>
          </cell>
        </row>
        <row r="2477">
          <cell r="A2477">
            <v>310502003</v>
          </cell>
          <cell r="F2477">
            <v>12</v>
          </cell>
          <cell r="G2477">
            <v>12</v>
          </cell>
          <cell r="H2477">
            <v>12</v>
          </cell>
          <cell r="I2477" t="str">
            <v/>
          </cell>
        </row>
        <row r="2478">
          <cell r="A2478">
            <v>310503</v>
          </cell>
        </row>
        <row r="2479">
          <cell r="A2479">
            <v>310503001</v>
          </cell>
          <cell r="F2479" t="str">
            <v>市场调节价</v>
          </cell>
        </row>
        <row r="2480">
          <cell r="A2480">
            <v>310503002</v>
          </cell>
          <cell r="F2480">
            <v>5</v>
          </cell>
          <cell r="G2480">
            <v>5</v>
          </cell>
          <cell r="H2480">
            <v>5</v>
          </cell>
        </row>
        <row r="2481">
          <cell r="A2481">
            <v>310503003</v>
          </cell>
          <cell r="F2481">
            <v>18</v>
          </cell>
          <cell r="G2481">
            <v>18</v>
          </cell>
          <cell r="H2481">
            <v>18</v>
          </cell>
        </row>
        <row r="2482">
          <cell r="A2482">
            <v>310503004</v>
          </cell>
          <cell r="F2482">
            <v>15</v>
          </cell>
          <cell r="G2482">
            <v>15</v>
          </cell>
          <cell r="H2482">
            <v>15</v>
          </cell>
        </row>
        <row r="2483">
          <cell r="A2483">
            <v>310503005</v>
          </cell>
          <cell r="F2483">
            <v>30</v>
          </cell>
          <cell r="G2483">
            <v>30</v>
          </cell>
          <cell r="H2483">
            <v>30</v>
          </cell>
        </row>
        <row r="2484">
          <cell r="A2484">
            <v>310504</v>
          </cell>
        </row>
        <row r="2485">
          <cell r="A2485">
            <v>310504001</v>
          </cell>
          <cell r="F2485">
            <v>30</v>
          </cell>
          <cell r="G2485">
            <v>30</v>
          </cell>
          <cell r="H2485">
            <v>30</v>
          </cell>
        </row>
        <row r="2486">
          <cell r="A2486">
            <v>310504002</v>
          </cell>
          <cell r="F2486" t="str">
            <v>市场调节价</v>
          </cell>
        </row>
        <row r="2487">
          <cell r="A2487">
            <v>310504003</v>
          </cell>
          <cell r="F2487">
            <v>50</v>
          </cell>
          <cell r="G2487">
            <v>50</v>
          </cell>
          <cell r="H2487">
            <v>50</v>
          </cell>
        </row>
        <row r="2488">
          <cell r="A2488">
            <v>310504004</v>
          </cell>
          <cell r="F2488">
            <v>100</v>
          </cell>
          <cell r="G2488">
            <v>100</v>
          </cell>
          <cell r="H2488">
            <v>100</v>
          </cell>
        </row>
        <row r="2489">
          <cell r="A2489">
            <v>310505</v>
          </cell>
        </row>
        <row r="2490">
          <cell r="A2490">
            <v>310505001</v>
          </cell>
          <cell r="F2490">
            <v>500</v>
          </cell>
          <cell r="G2490">
            <v>500</v>
          </cell>
          <cell r="H2490">
            <v>500</v>
          </cell>
        </row>
        <row r="2491">
          <cell r="A2491">
            <v>310505002</v>
          </cell>
          <cell r="F2491" t="str">
            <v>市场调节价</v>
          </cell>
        </row>
        <row r="2492">
          <cell r="A2492">
            <v>310505003</v>
          </cell>
          <cell r="F2492">
            <v>180</v>
          </cell>
          <cell r="G2492">
            <v>180</v>
          </cell>
          <cell r="H2492">
            <v>180</v>
          </cell>
        </row>
        <row r="2493">
          <cell r="A2493">
            <v>310505004</v>
          </cell>
          <cell r="F2493">
            <v>30</v>
          </cell>
          <cell r="G2493">
            <v>30</v>
          </cell>
          <cell r="H2493">
            <v>30</v>
          </cell>
        </row>
        <row r="2494">
          <cell r="A2494">
            <v>310505005</v>
          </cell>
          <cell r="F2494">
            <v>50</v>
          </cell>
          <cell r="G2494">
            <v>50</v>
          </cell>
          <cell r="H2494">
            <v>50</v>
          </cell>
          <cell r="I2494" t="str">
            <v>特殊要求唇弓费用加收40元</v>
          </cell>
        </row>
        <row r="2495">
          <cell r="A2495">
            <v>310505006</v>
          </cell>
          <cell r="I2495" t="str">
            <v>此项目停用</v>
          </cell>
        </row>
        <row r="2496">
          <cell r="A2496">
            <v>310506</v>
          </cell>
        </row>
        <row r="2497">
          <cell r="A2497">
            <v>310506001</v>
          </cell>
          <cell r="F2497">
            <v>60</v>
          </cell>
          <cell r="G2497">
            <v>60</v>
          </cell>
          <cell r="H2497">
            <v>60</v>
          </cell>
          <cell r="I2497" t="str">
            <v>唾液量、流速、缓冲能力检查另收20元</v>
          </cell>
        </row>
        <row r="2498">
          <cell r="A2498">
            <v>310506002</v>
          </cell>
          <cell r="F2498">
            <v>360</v>
          </cell>
          <cell r="G2498">
            <v>360</v>
          </cell>
          <cell r="H2498">
            <v>360</v>
          </cell>
        </row>
        <row r="2499">
          <cell r="A2499">
            <v>310506003</v>
          </cell>
          <cell r="F2499">
            <v>60</v>
          </cell>
          <cell r="G2499">
            <v>60</v>
          </cell>
          <cell r="H2499">
            <v>60</v>
          </cell>
        </row>
        <row r="2500">
          <cell r="A2500">
            <v>310507</v>
          </cell>
        </row>
        <row r="2501">
          <cell r="A2501">
            <v>310507001</v>
          </cell>
          <cell r="F2501">
            <v>30</v>
          </cell>
          <cell r="G2501">
            <v>30</v>
          </cell>
          <cell r="H2501">
            <v>30</v>
          </cell>
        </row>
        <row r="2502">
          <cell r="A2502">
            <v>310507002</v>
          </cell>
          <cell r="F2502">
            <v>380</v>
          </cell>
          <cell r="G2502">
            <v>380</v>
          </cell>
          <cell r="H2502">
            <v>380</v>
          </cell>
          <cell r="I2502" t="str">
            <v>使用计算机进行三维牙模型测量和X线头影测量加收100元</v>
          </cell>
        </row>
        <row r="2503">
          <cell r="A2503">
            <v>310507003</v>
          </cell>
          <cell r="F2503">
            <v>35</v>
          </cell>
          <cell r="G2503">
            <v>35</v>
          </cell>
          <cell r="H2503">
            <v>35</v>
          </cell>
        </row>
        <row r="2504">
          <cell r="A2504">
            <v>310507004</v>
          </cell>
          <cell r="F2504">
            <v>20</v>
          </cell>
          <cell r="G2504">
            <v>20</v>
          </cell>
          <cell r="H2504">
            <v>20</v>
          </cell>
        </row>
        <row r="2505">
          <cell r="A2505">
            <v>310507005</v>
          </cell>
          <cell r="F2505">
            <v>30</v>
          </cell>
          <cell r="G2505">
            <v>30</v>
          </cell>
          <cell r="H2505">
            <v>30</v>
          </cell>
        </row>
        <row r="2506">
          <cell r="A2506">
            <v>310507006</v>
          </cell>
          <cell r="F2506">
            <v>50</v>
          </cell>
          <cell r="G2506">
            <v>50</v>
          </cell>
          <cell r="H2506">
            <v>50</v>
          </cell>
          <cell r="I2506" t="str">
            <v>使用舌侧矫正器加收3元，推杆式矫治加收50元</v>
          </cell>
        </row>
        <row r="2507">
          <cell r="A2507">
            <v>310507007</v>
          </cell>
          <cell r="F2507">
            <v>30</v>
          </cell>
          <cell r="G2507">
            <v>30</v>
          </cell>
          <cell r="H2507">
            <v>30</v>
          </cell>
        </row>
        <row r="2508">
          <cell r="A2508">
            <v>310508</v>
          </cell>
        </row>
        <row r="2509">
          <cell r="A2509">
            <v>310508001</v>
          </cell>
          <cell r="F2509">
            <v>80</v>
          </cell>
          <cell r="G2509">
            <v>80</v>
          </cell>
          <cell r="H2509">
            <v>80</v>
          </cell>
          <cell r="I2509" t="str">
            <v>使用T-scan咬合力计加收20元</v>
          </cell>
        </row>
        <row r="2510">
          <cell r="A2510">
            <v>310508002</v>
          </cell>
          <cell r="F2510">
            <v>10</v>
          </cell>
          <cell r="G2510">
            <v>10</v>
          </cell>
          <cell r="H2510">
            <v>10</v>
          </cell>
        </row>
        <row r="2511">
          <cell r="A2511">
            <v>310508003</v>
          </cell>
          <cell r="F2511">
            <v>15</v>
          </cell>
          <cell r="G2511">
            <v>15</v>
          </cell>
          <cell r="H2511">
            <v>15</v>
          </cell>
        </row>
        <row r="2512">
          <cell r="A2512">
            <v>310508004</v>
          </cell>
          <cell r="F2512">
            <v>15</v>
          </cell>
          <cell r="G2512">
            <v>15</v>
          </cell>
          <cell r="H2512">
            <v>15</v>
          </cell>
        </row>
        <row r="2513">
          <cell r="A2513">
            <v>310509</v>
          </cell>
        </row>
        <row r="2514">
          <cell r="A2514">
            <v>310509001</v>
          </cell>
          <cell r="I2514" t="str">
            <v>此项目停用</v>
          </cell>
        </row>
        <row r="2515">
          <cell r="A2515">
            <v>310510</v>
          </cell>
        </row>
        <row r="2516">
          <cell r="A2516">
            <v>310510001</v>
          </cell>
          <cell r="F2516">
            <v>6</v>
          </cell>
          <cell r="G2516">
            <v>6</v>
          </cell>
          <cell r="H2516">
            <v>6</v>
          </cell>
        </row>
        <row r="2517">
          <cell r="A2517">
            <v>310510002</v>
          </cell>
          <cell r="F2517">
            <v>11</v>
          </cell>
          <cell r="G2517">
            <v>11</v>
          </cell>
          <cell r="H2517">
            <v>11</v>
          </cell>
        </row>
        <row r="2518">
          <cell r="A2518">
            <v>310510003</v>
          </cell>
          <cell r="F2518">
            <v>10</v>
          </cell>
          <cell r="G2518">
            <v>10</v>
          </cell>
          <cell r="H2518">
            <v>10</v>
          </cell>
          <cell r="I2518" t="str">
            <v>使用激光脱敏仪加收50元</v>
          </cell>
        </row>
        <row r="2519">
          <cell r="A2519">
            <v>310510004</v>
          </cell>
          <cell r="F2519">
            <v>12</v>
          </cell>
          <cell r="G2519">
            <v>12</v>
          </cell>
          <cell r="H2519">
            <v>12</v>
          </cell>
        </row>
        <row r="2520">
          <cell r="A2520">
            <v>310510005</v>
          </cell>
          <cell r="F2520">
            <v>11</v>
          </cell>
          <cell r="G2520">
            <v>11</v>
          </cell>
          <cell r="H2520">
            <v>11</v>
          </cell>
          <cell r="I2520" t="str">
            <v>铸造加收50元，钢丝、树脂等加收50元</v>
          </cell>
        </row>
        <row r="2521">
          <cell r="A2521">
            <v>310510006</v>
          </cell>
          <cell r="F2521">
            <v>30</v>
          </cell>
          <cell r="G2521">
            <v>30</v>
          </cell>
          <cell r="H2521">
            <v>30</v>
          </cell>
        </row>
        <row r="2522">
          <cell r="A2522">
            <v>310510007</v>
          </cell>
          <cell r="F2522">
            <v>25</v>
          </cell>
          <cell r="G2522">
            <v>25</v>
          </cell>
          <cell r="H2522">
            <v>25</v>
          </cell>
        </row>
        <row r="2523">
          <cell r="A2523">
            <v>310510008</v>
          </cell>
          <cell r="F2523">
            <v>50</v>
          </cell>
          <cell r="G2523">
            <v>50</v>
          </cell>
          <cell r="H2523">
            <v>50</v>
          </cell>
        </row>
        <row r="2524">
          <cell r="A2524">
            <v>310510009</v>
          </cell>
          <cell r="F2524">
            <v>20</v>
          </cell>
          <cell r="G2524">
            <v>20</v>
          </cell>
          <cell r="H2524">
            <v>20</v>
          </cell>
        </row>
        <row r="2525">
          <cell r="A2525">
            <v>310510010</v>
          </cell>
          <cell r="F2525">
            <v>25</v>
          </cell>
          <cell r="G2525">
            <v>25</v>
          </cell>
          <cell r="H2525">
            <v>25</v>
          </cell>
        </row>
        <row r="2526">
          <cell r="A2526">
            <v>310510011</v>
          </cell>
          <cell r="F2526">
            <v>10</v>
          </cell>
          <cell r="G2526">
            <v>10</v>
          </cell>
          <cell r="H2526">
            <v>10</v>
          </cell>
        </row>
        <row r="2527">
          <cell r="A2527">
            <v>310510012</v>
          </cell>
          <cell r="F2527">
            <v>200</v>
          </cell>
          <cell r="G2527">
            <v>200</v>
          </cell>
          <cell r="H2527">
            <v>200</v>
          </cell>
        </row>
        <row r="2528">
          <cell r="A2528">
            <v>310510013</v>
          </cell>
          <cell r="F2528" t="str">
            <v>市场调节价</v>
          </cell>
        </row>
        <row r="2529">
          <cell r="A2529">
            <v>310511</v>
          </cell>
        </row>
        <row r="2530">
          <cell r="A2530">
            <v>310511001</v>
          </cell>
          <cell r="F2530">
            <v>40</v>
          </cell>
          <cell r="G2530">
            <v>40</v>
          </cell>
          <cell r="H2530">
            <v>40</v>
          </cell>
        </row>
        <row r="2531">
          <cell r="A2531">
            <v>310511002</v>
          </cell>
          <cell r="F2531">
            <v>50</v>
          </cell>
          <cell r="G2531">
            <v>50</v>
          </cell>
          <cell r="H2531">
            <v>50</v>
          </cell>
          <cell r="I2531" t="str">
            <v>化学微创袪龋术加收150元，分层复杂充填术加收100元</v>
          </cell>
        </row>
        <row r="2532">
          <cell r="A2532">
            <v>310511003</v>
          </cell>
          <cell r="F2532">
            <v>60</v>
          </cell>
          <cell r="G2532">
            <v>60</v>
          </cell>
          <cell r="H2532">
            <v>60</v>
          </cell>
        </row>
        <row r="2533">
          <cell r="A2533">
            <v>310511004</v>
          </cell>
          <cell r="F2533">
            <v>40</v>
          </cell>
          <cell r="G2533">
            <v>40</v>
          </cell>
          <cell r="H2533">
            <v>40</v>
          </cell>
        </row>
        <row r="2534">
          <cell r="A2534">
            <v>310511005</v>
          </cell>
          <cell r="F2534">
            <v>12</v>
          </cell>
          <cell r="G2534">
            <v>12</v>
          </cell>
          <cell r="H2534">
            <v>12</v>
          </cell>
        </row>
        <row r="2535">
          <cell r="A2535">
            <v>310511006</v>
          </cell>
          <cell r="F2535">
            <v>100</v>
          </cell>
          <cell r="G2535">
            <v>100</v>
          </cell>
          <cell r="H2535">
            <v>100</v>
          </cell>
        </row>
        <row r="2536">
          <cell r="A2536">
            <v>310511007</v>
          </cell>
          <cell r="F2536">
            <v>80</v>
          </cell>
          <cell r="G2536">
            <v>80</v>
          </cell>
          <cell r="H2536">
            <v>80</v>
          </cell>
          <cell r="I2536" t="str">
            <v>高嵌体修复加收30元</v>
          </cell>
        </row>
        <row r="2537">
          <cell r="A2537">
            <v>310511008</v>
          </cell>
          <cell r="F2537">
            <v>30</v>
          </cell>
          <cell r="G2537">
            <v>30</v>
          </cell>
          <cell r="H2537">
            <v>30</v>
          </cell>
        </row>
        <row r="2538">
          <cell r="A2538">
            <v>310511009</v>
          </cell>
          <cell r="F2538" t="str">
            <v>市场调节价</v>
          </cell>
          <cell r="I2538" t="str">
            <v>使用特殊仪器加收10元</v>
          </cell>
        </row>
        <row r="2539">
          <cell r="A2539">
            <v>310511010</v>
          </cell>
          <cell r="F2539" t="str">
            <v>市场调节价</v>
          </cell>
          <cell r="I2539" t="str">
            <v>使用特殊仪器加收10元</v>
          </cell>
        </row>
        <row r="2540">
          <cell r="A2540">
            <v>310511011</v>
          </cell>
          <cell r="F2540">
            <v>27</v>
          </cell>
          <cell r="G2540">
            <v>27</v>
          </cell>
          <cell r="H2540">
            <v>27</v>
          </cell>
        </row>
        <row r="2541">
          <cell r="A2541">
            <v>310511012</v>
          </cell>
          <cell r="F2541">
            <v>40</v>
          </cell>
          <cell r="G2541">
            <v>40</v>
          </cell>
          <cell r="H2541">
            <v>40</v>
          </cell>
        </row>
        <row r="2542">
          <cell r="A2542">
            <v>310511013</v>
          </cell>
          <cell r="F2542">
            <v>27</v>
          </cell>
          <cell r="G2542">
            <v>27</v>
          </cell>
          <cell r="H2542">
            <v>27</v>
          </cell>
        </row>
        <row r="2543">
          <cell r="A2543">
            <v>310511014</v>
          </cell>
          <cell r="F2543">
            <v>30</v>
          </cell>
          <cell r="G2543">
            <v>30</v>
          </cell>
          <cell r="H2543">
            <v>30</v>
          </cell>
        </row>
        <row r="2544">
          <cell r="A2544">
            <v>310511015</v>
          </cell>
          <cell r="F2544">
            <v>25</v>
          </cell>
          <cell r="G2544">
            <v>25</v>
          </cell>
          <cell r="H2544">
            <v>25</v>
          </cell>
        </row>
        <row r="2545">
          <cell r="A2545">
            <v>310511016</v>
          </cell>
          <cell r="F2545">
            <v>40</v>
          </cell>
          <cell r="G2545">
            <v>40</v>
          </cell>
          <cell r="H2545">
            <v>40</v>
          </cell>
          <cell r="I2545" t="str">
            <v>使用特殊仪器加收60元</v>
          </cell>
        </row>
        <row r="2546">
          <cell r="A2546">
            <v>310511017</v>
          </cell>
          <cell r="F2546">
            <v>25</v>
          </cell>
          <cell r="G2546">
            <v>25</v>
          </cell>
          <cell r="H2546">
            <v>25</v>
          </cell>
          <cell r="I2546" t="str">
            <v>使用特殊仪器加收，螺旋充填器加收5元、热牙胶装置加收50元</v>
          </cell>
        </row>
        <row r="2547">
          <cell r="A2547">
            <v>310511018</v>
          </cell>
          <cell r="F2547">
            <v>270</v>
          </cell>
          <cell r="G2547">
            <v>270</v>
          </cell>
          <cell r="H2547">
            <v>270</v>
          </cell>
          <cell r="I2547" t="str">
            <v>使用特殊仪器加收30元</v>
          </cell>
        </row>
        <row r="2548">
          <cell r="A2548">
            <v>310511019</v>
          </cell>
          <cell r="F2548">
            <v>12</v>
          </cell>
          <cell r="G2548">
            <v>12</v>
          </cell>
          <cell r="H2548">
            <v>12</v>
          </cell>
          <cell r="I2548" t="str">
            <v>使用特殊仪器(微波仪等)加收10元</v>
          </cell>
        </row>
        <row r="2549">
          <cell r="A2549">
            <v>310511020</v>
          </cell>
          <cell r="F2549">
            <v>20</v>
          </cell>
          <cell r="G2549">
            <v>20</v>
          </cell>
          <cell r="H2549">
            <v>20</v>
          </cell>
        </row>
        <row r="2550">
          <cell r="A2550">
            <v>310511021</v>
          </cell>
          <cell r="F2550">
            <v>50</v>
          </cell>
          <cell r="G2550">
            <v>50</v>
          </cell>
          <cell r="H2550">
            <v>50</v>
          </cell>
          <cell r="I2550" t="str">
            <v>使用显微镜、超声仪等特殊仪器加收30元</v>
          </cell>
        </row>
        <row r="2551">
          <cell r="A2551">
            <v>310511022</v>
          </cell>
          <cell r="F2551">
            <v>23</v>
          </cell>
          <cell r="G2551">
            <v>23</v>
          </cell>
          <cell r="H2551">
            <v>23</v>
          </cell>
          <cell r="I2551" t="str">
            <v>使用特殊仪器加收10元</v>
          </cell>
        </row>
        <row r="2552">
          <cell r="A2552">
            <v>310511023</v>
          </cell>
          <cell r="F2552">
            <v>100</v>
          </cell>
          <cell r="G2552">
            <v>100</v>
          </cell>
          <cell r="H2552">
            <v>100</v>
          </cell>
          <cell r="I2552" t="str">
            <v>使用特殊仪器加收30元</v>
          </cell>
        </row>
        <row r="2553">
          <cell r="A2553">
            <v>310511024</v>
          </cell>
          <cell r="F2553">
            <v>40</v>
          </cell>
          <cell r="G2553">
            <v>40</v>
          </cell>
          <cell r="H2553">
            <v>40</v>
          </cell>
        </row>
        <row r="2554">
          <cell r="A2554">
            <v>310511025</v>
          </cell>
          <cell r="F2554">
            <v>115</v>
          </cell>
          <cell r="G2554">
            <v>115</v>
          </cell>
          <cell r="H2554">
            <v>115</v>
          </cell>
        </row>
        <row r="2555">
          <cell r="A2555">
            <v>310511026</v>
          </cell>
          <cell r="F2555">
            <v>20</v>
          </cell>
          <cell r="G2555">
            <v>20</v>
          </cell>
          <cell r="H2555">
            <v>20</v>
          </cell>
        </row>
        <row r="2556">
          <cell r="A2556">
            <v>310511027</v>
          </cell>
          <cell r="F2556">
            <v>60</v>
          </cell>
          <cell r="G2556">
            <v>60</v>
          </cell>
          <cell r="H2556">
            <v>60</v>
          </cell>
        </row>
        <row r="2557">
          <cell r="A2557">
            <v>310512</v>
          </cell>
        </row>
        <row r="2558">
          <cell r="A2558">
            <v>310512001</v>
          </cell>
          <cell r="F2558">
            <v>50</v>
          </cell>
          <cell r="G2558">
            <v>50</v>
          </cell>
          <cell r="H2558">
            <v>50</v>
          </cell>
        </row>
        <row r="2559">
          <cell r="A2559">
            <v>310512002</v>
          </cell>
          <cell r="F2559">
            <v>30</v>
          </cell>
          <cell r="G2559">
            <v>30</v>
          </cell>
          <cell r="H2559">
            <v>30</v>
          </cell>
        </row>
        <row r="2560">
          <cell r="A2560">
            <v>310512003</v>
          </cell>
          <cell r="F2560">
            <v>80</v>
          </cell>
          <cell r="G2560">
            <v>80</v>
          </cell>
          <cell r="H2560">
            <v>80</v>
          </cell>
        </row>
        <row r="2561">
          <cell r="A2561">
            <v>310512004</v>
          </cell>
          <cell r="F2561">
            <v>80</v>
          </cell>
          <cell r="G2561">
            <v>80</v>
          </cell>
          <cell r="H2561">
            <v>80</v>
          </cell>
        </row>
        <row r="2562">
          <cell r="A2562">
            <v>310512005</v>
          </cell>
          <cell r="F2562">
            <v>150</v>
          </cell>
          <cell r="G2562">
            <v>150</v>
          </cell>
          <cell r="H2562">
            <v>150</v>
          </cell>
        </row>
        <row r="2563">
          <cell r="A2563">
            <v>310512006</v>
          </cell>
          <cell r="F2563">
            <v>100</v>
          </cell>
          <cell r="G2563">
            <v>100</v>
          </cell>
          <cell r="H2563">
            <v>100</v>
          </cell>
        </row>
        <row r="2564">
          <cell r="A2564">
            <v>310512007</v>
          </cell>
          <cell r="F2564">
            <v>270</v>
          </cell>
          <cell r="G2564">
            <v>270</v>
          </cell>
          <cell r="H2564">
            <v>270</v>
          </cell>
        </row>
        <row r="2565">
          <cell r="A2565">
            <v>310512008</v>
          </cell>
          <cell r="F2565">
            <v>240</v>
          </cell>
          <cell r="G2565">
            <v>240</v>
          </cell>
          <cell r="H2565">
            <v>240</v>
          </cell>
        </row>
        <row r="2566">
          <cell r="A2566">
            <v>310512009</v>
          </cell>
          <cell r="F2566">
            <v>80</v>
          </cell>
          <cell r="G2566">
            <v>80</v>
          </cell>
          <cell r="H2566">
            <v>80</v>
          </cell>
        </row>
        <row r="2567">
          <cell r="A2567">
            <v>310512010</v>
          </cell>
          <cell r="F2567">
            <v>180</v>
          </cell>
          <cell r="G2567">
            <v>180</v>
          </cell>
          <cell r="H2567">
            <v>180</v>
          </cell>
        </row>
        <row r="2568">
          <cell r="A2568">
            <v>310512011</v>
          </cell>
          <cell r="F2568">
            <v>40</v>
          </cell>
          <cell r="G2568">
            <v>40</v>
          </cell>
          <cell r="H2568">
            <v>40</v>
          </cell>
        </row>
        <row r="2569">
          <cell r="A2569">
            <v>310513</v>
          </cell>
        </row>
        <row r="2570">
          <cell r="A2570">
            <v>310513001</v>
          </cell>
          <cell r="F2570">
            <v>4</v>
          </cell>
          <cell r="G2570">
            <v>4</v>
          </cell>
          <cell r="H2570">
            <v>4</v>
          </cell>
        </row>
        <row r="2571">
          <cell r="A2571">
            <v>310513002</v>
          </cell>
          <cell r="F2571">
            <v>10</v>
          </cell>
          <cell r="G2571">
            <v>10</v>
          </cell>
          <cell r="H2571">
            <v>10</v>
          </cell>
          <cell r="I2571" t="str">
            <v>后牙龈下刮治加收20元</v>
          </cell>
        </row>
        <row r="2572">
          <cell r="A2572">
            <v>310513003</v>
          </cell>
          <cell r="F2572">
            <v>15</v>
          </cell>
          <cell r="G2572">
            <v>15</v>
          </cell>
          <cell r="H2572">
            <v>15</v>
          </cell>
        </row>
        <row r="2573">
          <cell r="A2573">
            <v>310513004</v>
          </cell>
          <cell r="F2573">
            <v>5</v>
          </cell>
          <cell r="G2573">
            <v>5</v>
          </cell>
          <cell r="H2573">
            <v>5</v>
          </cell>
        </row>
        <row r="2574">
          <cell r="A2574">
            <v>310513005</v>
          </cell>
          <cell r="F2574">
            <v>4</v>
          </cell>
          <cell r="G2574">
            <v>4</v>
          </cell>
          <cell r="H2574">
            <v>4</v>
          </cell>
          <cell r="I2574" t="str">
            <v>超过12颗牙按12颗收</v>
          </cell>
        </row>
        <row r="2575">
          <cell r="A2575">
            <v>310513006</v>
          </cell>
          <cell r="F2575">
            <v>5</v>
          </cell>
          <cell r="G2575">
            <v>5</v>
          </cell>
          <cell r="H2575">
            <v>5</v>
          </cell>
        </row>
        <row r="2576">
          <cell r="A2576">
            <v>310513007</v>
          </cell>
          <cell r="F2576">
            <v>10</v>
          </cell>
          <cell r="G2576">
            <v>10</v>
          </cell>
          <cell r="H2576">
            <v>10</v>
          </cell>
        </row>
        <row r="2577">
          <cell r="A2577">
            <v>310513008</v>
          </cell>
          <cell r="F2577">
            <v>20</v>
          </cell>
          <cell r="G2577">
            <v>20</v>
          </cell>
          <cell r="H2577">
            <v>20</v>
          </cell>
          <cell r="I2577" t="str">
            <v>超声根面平整加收2元，Vector超生加收50元</v>
          </cell>
        </row>
        <row r="2578">
          <cell r="A2578">
            <v>310514</v>
          </cell>
        </row>
        <row r="2579">
          <cell r="A2579">
            <v>310514001</v>
          </cell>
          <cell r="F2579">
            <v>20</v>
          </cell>
          <cell r="G2579">
            <v>20</v>
          </cell>
          <cell r="H2579">
            <v>20</v>
          </cell>
        </row>
        <row r="2580">
          <cell r="A2580">
            <v>310514002</v>
          </cell>
          <cell r="F2580">
            <v>10</v>
          </cell>
          <cell r="G2580">
            <v>10</v>
          </cell>
          <cell r="H2580">
            <v>10</v>
          </cell>
        </row>
        <row r="2581">
          <cell r="A2581">
            <v>310514003</v>
          </cell>
          <cell r="F2581" t="str">
            <v>市场调节价</v>
          </cell>
          <cell r="I2581" t="str">
            <v>红外线、微波、冷冻、频谱等法分别计价</v>
          </cell>
        </row>
        <row r="2582">
          <cell r="A2582">
            <v>310515</v>
          </cell>
        </row>
        <row r="2583">
          <cell r="A2583">
            <v>310515001</v>
          </cell>
          <cell r="F2583">
            <v>40</v>
          </cell>
          <cell r="G2583">
            <v>40</v>
          </cell>
          <cell r="H2583">
            <v>40</v>
          </cell>
        </row>
        <row r="2584">
          <cell r="A2584">
            <v>310515002</v>
          </cell>
          <cell r="F2584">
            <v>15</v>
          </cell>
          <cell r="G2584">
            <v>15</v>
          </cell>
          <cell r="H2584">
            <v>15</v>
          </cell>
        </row>
        <row r="2585">
          <cell r="A2585">
            <v>310515003</v>
          </cell>
          <cell r="F2585">
            <v>20</v>
          </cell>
          <cell r="G2585">
            <v>20</v>
          </cell>
          <cell r="H2585">
            <v>20</v>
          </cell>
        </row>
        <row r="2586">
          <cell r="A2586">
            <v>310515004</v>
          </cell>
          <cell r="F2586">
            <v>35</v>
          </cell>
          <cell r="G2586">
            <v>35</v>
          </cell>
          <cell r="H2586">
            <v>35</v>
          </cell>
        </row>
        <row r="2587">
          <cell r="A2587">
            <v>310515005</v>
          </cell>
          <cell r="F2587">
            <v>25</v>
          </cell>
          <cell r="G2587">
            <v>25</v>
          </cell>
          <cell r="H2587">
            <v>25</v>
          </cell>
        </row>
        <row r="2588">
          <cell r="A2588">
            <v>310515006</v>
          </cell>
          <cell r="F2588">
            <v>35</v>
          </cell>
          <cell r="G2588">
            <v>35</v>
          </cell>
          <cell r="H2588">
            <v>35</v>
          </cell>
        </row>
        <row r="2589">
          <cell r="A2589">
            <v>310515007</v>
          </cell>
          <cell r="F2589">
            <v>50</v>
          </cell>
          <cell r="G2589">
            <v>50</v>
          </cell>
          <cell r="H2589">
            <v>50</v>
          </cell>
        </row>
        <row r="2590">
          <cell r="A2590">
            <v>310515008</v>
          </cell>
          <cell r="F2590">
            <v>20</v>
          </cell>
          <cell r="G2590">
            <v>20</v>
          </cell>
          <cell r="H2590">
            <v>20</v>
          </cell>
        </row>
        <row r="2591">
          <cell r="A2591">
            <v>310516</v>
          </cell>
        </row>
        <row r="2592">
          <cell r="A2592">
            <v>310516001</v>
          </cell>
          <cell r="F2592">
            <v>40</v>
          </cell>
          <cell r="G2592">
            <v>40</v>
          </cell>
          <cell r="H2592">
            <v>40</v>
          </cell>
        </row>
        <row r="2593">
          <cell r="A2593">
            <v>310516002</v>
          </cell>
          <cell r="F2593">
            <v>60</v>
          </cell>
          <cell r="G2593">
            <v>60</v>
          </cell>
          <cell r="H2593">
            <v>60</v>
          </cell>
        </row>
        <row r="2594">
          <cell r="A2594">
            <v>310516003</v>
          </cell>
          <cell r="F2594">
            <v>20</v>
          </cell>
          <cell r="G2594">
            <v>20</v>
          </cell>
          <cell r="H2594">
            <v>20</v>
          </cell>
        </row>
        <row r="2595">
          <cell r="A2595">
            <v>310516004</v>
          </cell>
          <cell r="F2595">
            <v>1000</v>
          </cell>
          <cell r="G2595">
            <v>1000</v>
          </cell>
          <cell r="H2595">
            <v>1000</v>
          </cell>
          <cell r="I2595" t="str">
            <v>关节下腔治疗加收100元</v>
          </cell>
        </row>
        <row r="2596">
          <cell r="A2596" t="str">
            <v>310516004a</v>
          </cell>
          <cell r="F2596">
            <v>1100</v>
          </cell>
          <cell r="G2596">
            <v>1100</v>
          </cell>
          <cell r="H2596">
            <v>1100</v>
          </cell>
        </row>
        <row r="2597">
          <cell r="A2597">
            <v>310517</v>
          </cell>
        </row>
        <row r="2598">
          <cell r="A2598">
            <v>310517001</v>
          </cell>
        </row>
        <row r="2599">
          <cell r="A2599" t="str">
            <v>310517001a</v>
          </cell>
          <cell r="F2599">
            <v>170</v>
          </cell>
          <cell r="G2599">
            <v>170</v>
          </cell>
          <cell r="H2599">
            <v>170</v>
          </cell>
          <cell r="I2599" t="str">
            <v>牙合记录加收20元</v>
          </cell>
        </row>
        <row r="2600">
          <cell r="A2600" t="str">
            <v>310517001b</v>
          </cell>
          <cell r="F2600">
            <v>153</v>
          </cell>
          <cell r="G2600">
            <v>153</v>
          </cell>
          <cell r="H2600">
            <v>153</v>
          </cell>
          <cell r="I2600" t="str">
            <v>钛合金加收70元，钴铬加收100元，纯钛加收560元，金钯加收580元和金价</v>
          </cell>
        </row>
        <row r="2601">
          <cell r="A2601" t="str">
            <v>310517001c</v>
          </cell>
          <cell r="F2601">
            <v>1600</v>
          </cell>
          <cell r="G2601">
            <v>1600</v>
          </cell>
          <cell r="H2601">
            <v>1600</v>
          </cell>
          <cell r="I2601" t="str">
            <v>氧化锆加收1600元</v>
          </cell>
        </row>
        <row r="2602">
          <cell r="A2602" t="str">
            <v>310517001d</v>
          </cell>
          <cell r="F2602">
            <v>315</v>
          </cell>
          <cell r="G2602">
            <v>315</v>
          </cell>
          <cell r="H2602">
            <v>315</v>
          </cell>
          <cell r="I2602" t="str">
            <v>钴铬400元、钛合金加收300元，纯钛加收700元，金铂加收800元和金价，金沉积前牙加收1200元，后牙1500元，镍铬镀金加收390元，牙龈瓷加收40元，肩台瓷加收60元</v>
          </cell>
        </row>
        <row r="2603">
          <cell r="A2603" t="str">
            <v>310517001e</v>
          </cell>
          <cell r="F2603">
            <v>60</v>
          </cell>
          <cell r="G2603">
            <v>60</v>
          </cell>
          <cell r="H2603">
            <v>60</v>
          </cell>
          <cell r="I2603" t="str">
            <v>进口手调加收20元，间接成形加收20元，简易桩冠加收120元</v>
          </cell>
        </row>
        <row r="2604">
          <cell r="A2604">
            <v>310517002</v>
          </cell>
        </row>
        <row r="2605">
          <cell r="A2605" t="str">
            <v>310517002a</v>
          </cell>
          <cell r="F2605">
            <v>130</v>
          </cell>
          <cell r="G2605">
            <v>130</v>
          </cell>
          <cell r="H2605">
            <v>130</v>
          </cell>
        </row>
        <row r="2606">
          <cell r="A2606" t="str">
            <v>310517002b</v>
          </cell>
          <cell r="F2606">
            <v>125</v>
          </cell>
          <cell r="G2606">
            <v>125</v>
          </cell>
          <cell r="H2606">
            <v>125</v>
          </cell>
          <cell r="I2606" t="str">
            <v>复面加收100元，金钯、金铂加收金价，瓷嵌体加收800元</v>
          </cell>
        </row>
        <row r="2607">
          <cell r="A2607">
            <v>310517003</v>
          </cell>
        </row>
        <row r="2608">
          <cell r="A2608" t="str">
            <v>310517003a</v>
          </cell>
          <cell r="F2608">
            <v>120</v>
          </cell>
          <cell r="G2608">
            <v>120</v>
          </cell>
          <cell r="H2608">
            <v>120</v>
          </cell>
          <cell r="I2608" t="str">
            <v>单核双根加收60元</v>
          </cell>
        </row>
        <row r="2609">
          <cell r="A2609" t="str">
            <v>310517003b</v>
          </cell>
          <cell r="F2609">
            <v>48</v>
          </cell>
          <cell r="G2609">
            <v>48</v>
          </cell>
          <cell r="H2609">
            <v>48</v>
          </cell>
          <cell r="I2609" t="str">
            <v>钛合金加收120元，纯钛加收140元，金钯加收240元和金价，纤维桩加收300元，纤维桩树脂核加收100元，铸瓷桩加收600元，氧化锆桩加收1300元</v>
          </cell>
        </row>
        <row r="2610">
          <cell r="A2610">
            <v>310517004</v>
          </cell>
          <cell r="F2610">
            <v>180</v>
          </cell>
          <cell r="G2610">
            <v>180</v>
          </cell>
          <cell r="H2610">
            <v>180</v>
          </cell>
          <cell r="I2610" t="str">
            <v>聚合瓷贴面加收500元，全瓷贴面加收900元</v>
          </cell>
        </row>
        <row r="2611">
          <cell r="A2611">
            <v>310517005</v>
          </cell>
          <cell r="F2611">
            <v>180</v>
          </cell>
          <cell r="G2611">
            <v>180</v>
          </cell>
          <cell r="H2611">
            <v>180</v>
          </cell>
          <cell r="I2611" t="str">
            <v>瓷贴面加收380元</v>
          </cell>
        </row>
        <row r="2612">
          <cell r="A2612">
            <v>310517006</v>
          </cell>
          <cell r="F2612">
            <v>160</v>
          </cell>
          <cell r="G2612">
            <v>160</v>
          </cell>
          <cell r="H2612">
            <v>160</v>
          </cell>
        </row>
        <row r="2613">
          <cell r="A2613">
            <v>310517007</v>
          </cell>
          <cell r="F2613">
            <v>2000</v>
          </cell>
          <cell r="G2613">
            <v>2000</v>
          </cell>
          <cell r="H2613">
            <v>2000</v>
          </cell>
        </row>
        <row r="2614">
          <cell r="A2614">
            <v>310517008</v>
          </cell>
          <cell r="F2614" t="str">
            <v>市场调节价</v>
          </cell>
          <cell r="I2614" t="str">
            <v>特殊设计费加收200元</v>
          </cell>
        </row>
        <row r="2615">
          <cell r="A2615">
            <v>310517009</v>
          </cell>
          <cell r="F2615">
            <v>30</v>
          </cell>
          <cell r="G2615">
            <v>30</v>
          </cell>
          <cell r="H2615">
            <v>30</v>
          </cell>
          <cell r="I2615" t="str">
            <v>树脂粘结加收80元</v>
          </cell>
        </row>
        <row r="2616">
          <cell r="A2616">
            <v>310517010</v>
          </cell>
          <cell r="F2616" t="str">
            <v>市场调节价</v>
          </cell>
          <cell r="I2616" t="str">
            <v>全口</v>
          </cell>
        </row>
        <row r="2617">
          <cell r="A2617">
            <v>310518</v>
          </cell>
        </row>
        <row r="2618">
          <cell r="A2618">
            <v>310518001</v>
          </cell>
          <cell r="F2618">
            <v>60</v>
          </cell>
          <cell r="G2618">
            <v>60</v>
          </cell>
          <cell r="H2618">
            <v>60</v>
          </cell>
        </row>
        <row r="2619">
          <cell r="A2619">
            <v>310518002</v>
          </cell>
          <cell r="F2619">
            <v>80</v>
          </cell>
          <cell r="G2619">
            <v>80</v>
          </cell>
          <cell r="H2619">
            <v>80</v>
          </cell>
          <cell r="I2619" t="str">
            <v>10牙以上按10牙收</v>
          </cell>
        </row>
        <row r="2620">
          <cell r="A2620">
            <v>310518003</v>
          </cell>
        </row>
        <row r="2621">
          <cell r="A2621" t="str">
            <v>310518003a</v>
          </cell>
          <cell r="F2621">
            <v>240</v>
          </cell>
          <cell r="G2621">
            <v>240</v>
          </cell>
          <cell r="H2621">
            <v>240</v>
          </cell>
          <cell r="I2621" t="str">
            <v>6牙以上按6牙收，2牙及以下按2牙收，过中线4牙以下按4牙收</v>
          </cell>
        </row>
        <row r="2622">
          <cell r="A2622" t="str">
            <v>310518003b</v>
          </cell>
          <cell r="F2622">
            <v>800</v>
          </cell>
          <cell r="G2622">
            <v>800</v>
          </cell>
          <cell r="H2622">
            <v>800</v>
          </cell>
          <cell r="I2622" t="str">
            <v>中支架加收800元，大支架加收1100元</v>
          </cell>
        </row>
        <row r="2623">
          <cell r="A2623" t="str">
            <v>310518003c</v>
          </cell>
          <cell r="F2623">
            <v>1700</v>
          </cell>
          <cell r="G2623">
            <v>1700</v>
          </cell>
          <cell r="H2623">
            <v>1700</v>
          </cell>
          <cell r="I2623" t="str">
            <v>中支架加收1500元，大支架加收2100元</v>
          </cell>
        </row>
        <row r="2624">
          <cell r="A2624" t="str">
            <v>310518003d</v>
          </cell>
          <cell r="F2624">
            <v>1100</v>
          </cell>
          <cell r="G2624">
            <v>1100</v>
          </cell>
          <cell r="H2624">
            <v>1100</v>
          </cell>
          <cell r="I2624" t="str">
            <v>中支架加收1000元，大支架加收1300元</v>
          </cell>
        </row>
        <row r="2625">
          <cell r="A2625">
            <v>310518004</v>
          </cell>
          <cell r="F2625">
            <v>300</v>
          </cell>
          <cell r="G2625">
            <v>300</v>
          </cell>
          <cell r="H2625">
            <v>300</v>
          </cell>
          <cell r="I2625" t="str">
            <v>每加一牙加收80元</v>
          </cell>
        </row>
        <row r="2626">
          <cell r="A2626">
            <v>310518005</v>
          </cell>
          <cell r="F2626">
            <v>200</v>
          </cell>
          <cell r="G2626">
            <v>200</v>
          </cell>
          <cell r="H2626">
            <v>200</v>
          </cell>
          <cell r="I2626" t="str">
            <v>每加一牙加收80元</v>
          </cell>
        </row>
        <row r="2627">
          <cell r="A2627">
            <v>310518006</v>
          </cell>
          <cell r="F2627">
            <v>1000</v>
          </cell>
          <cell r="G2627">
            <v>1000</v>
          </cell>
          <cell r="H2627">
            <v>1000</v>
          </cell>
          <cell r="I2627" t="str">
            <v>附着体成品件及加工费按各地实际费用收取</v>
          </cell>
        </row>
        <row r="2628">
          <cell r="A2628">
            <v>310518007</v>
          </cell>
        </row>
        <row r="2629">
          <cell r="A2629" t="str">
            <v>310518007a</v>
          </cell>
          <cell r="F2629">
            <v>480</v>
          </cell>
          <cell r="G2629">
            <v>480</v>
          </cell>
          <cell r="H2629">
            <v>480</v>
          </cell>
          <cell r="I2629" t="str">
            <v>拜耳牙，凯丰牙，高丝磨牙加收20元/牙，凯晶四色加收30元/牙，凯标，登式柏，IPN加收50元/牙</v>
          </cell>
        </row>
        <row r="2630">
          <cell r="A2630" t="str">
            <v>310518007b</v>
          </cell>
          <cell r="F2630">
            <v>110</v>
          </cell>
          <cell r="G2630">
            <v>110</v>
          </cell>
          <cell r="H2630">
            <v>110</v>
          </cell>
          <cell r="I2630" t="str">
            <v>自凝注塑加收390元，热凝注塑加收890元</v>
          </cell>
        </row>
        <row r="2631">
          <cell r="A2631" t="str">
            <v>310518007c</v>
          </cell>
          <cell r="F2631">
            <v>1290</v>
          </cell>
          <cell r="G2631">
            <v>1290</v>
          </cell>
          <cell r="H2631">
            <v>1290</v>
          </cell>
          <cell r="I2631" t="str">
            <v>钛合金加收100元，纯钛加收2000元（含支架探伤测定）</v>
          </cell>
        </row>
        <row r="2632">
          <cell r="A2632">
            <v>310519</v>
          </cell>
        </row>
        <row r="2633">
          <cell r="A2633">
            <v>310519001</v>
          </cell>
          <cell r="F2633">
            <v>15</v>
          </cell>
          <cell r="G2633">
            <v>15</v>
          </cell>
          <cell r="H2633">
            <v>15</v>
          </cell>
          <cell r="I2633" t="str">
            <v>铸造冠拆除加收1倍</v>
          </cell>
        </row>
        <row r="2634">
          <cell r="A2634">
            <v>310519002</v>
          </cell>
          <cell r="F2634">
            <v>20</v>
          </cell>
          <cell r="G2634">
            <v>20</v>
          </cell>
          <cell r="H2634">
            <v>20</v>
          </cell>
          <cell r="I2634" t="str">
            <v>复杂加收20元</v>
          </cell>
        </row>
        <row r="2635">
          <cell r="A2635">
            <v>310519003</v>
          </cell>
          <cell r="F2635">
            <v>10</v>
          </cell>
          <cell r="G2635">
            <v>10</v>
          </cell>
          <cell r="H2635">
            <v>10</v>
          </cell>
          <cell r="I2635" t="str">
            <v>＞2mm加收、激光焊接加收 20元</v>
          </cell>
        </row>
        <row r="2636">
          <cell r="A2636">
            <v>310519004</v>
          </cell>
          <cell r="F2636">
            <v>30</v>
          </cell>
          <cell r="G2636">
            <v>30</v>
          </cell>
          <cell r="H2636">
            <v>30</v>
          </cell>
        </row>
        <row r="2637">
          <cell r="A2637">
            <v>310519005</v>
          </cell>
          <cell r="F2637">
            <v>50</v>
          </cell>
          <cell r="G2637">
            <v>50</v>
          </cell>
          <cell r="H2637">
            <v>50</v>
          </cell>
        </row>
        <row r="2638">
          <cell r="A2638">
            <v>310519006</v>
          </cell>
          <cell r="F2638">
            <v>20</v>
          </cell>
          <cell r="G2638">
            <v>20</v>
          </cell>
          <cell r="H2638">
            <v>20</v>
          </cell>
        </row>
        <row r="2639">
          <cell r="A2639">
            <v>310519007</v>
          </cell>
          <cell r="F2639">
            <v>15</v>
          </cell>
          <cell r="G2639">
            <v>15</v>
          </cell>
          <cell r="H2639">
            <v>15</v>
          </cell>
        </row>
        <row r="2640">
          <cell r="A2640">
            <v>310519008</v>
          </cell>
          <cell r="F2640">
            <v>20</v>
          </cell>
          <cell r="G2640">
            <v>20</v>
          </cell>
          <cell r="H2640">
            <v>20</v>
          </cell>
        </row>
        <row r="2641">
          <cell r="A2641">
            <v>310519009</v>
          </cell>
          <cell r="F2641">
            <v>20</v>
          </cell>
          <cell r="G2641">
            <v>20</v>
          </cell>
          <cell r="H2641">
            <v>20</v>
          </cell>
        </row>
        <row r="2642">
          <cell r="A2642">
            <v>310519010</v>
          </cell>
          <cell r="F2642">
            <v>20</v>
          </cell>
          <cell r="G2642">
            <v>20</v>
          </cell>
          <cell r="H2642">
            <v>20</v>
          </cell>
        </row>
        <row r="2643">
          <cell r="A2643">
            <v>310519011</v>
          </cell>
          <cell r="F2643">
            <v>25</v>
          </cell>
          <cell r="G2643">
            <v>25</v>
          </cell>
          <cell r="H2643">
            <v>25</v>
          </cell>
        </row>
        <row r="2644">
          <cell r="A2644">
            <v>310519012</v>
          </cell>
          <cell r="F2644">
            <v>20</v>
          </cell>
          <cell r="G2644">
            <v>20</v>
          </cell>
          <cell r="H2644">
            <v>20</v>
          </cell>
        </row>
        <row r="2645">
          <cell r="A2645">
            <v>310519013</v>
          </cell>
          <cell r="F2645">
            <v>20</v>
          </cell>
          <cell r="G2645">
            <v>20</v>
          </cell>
          <cell r="H2645">
            <v>20</v>
          </cell>
        </row>
        <row r="2646">
          <cell r="A2646">
            <v>310519014</v>
          </cell>
          <cell r="F2646">
            <v>100</v>
          </cell>
          <cell r="G2646">
            <v>100</v>
          </cell>
          <cell r="H2646">
            <v>100</v>
          </cell>
        </row>
        <row r="2647">
          <cell r="A2647">
            <v>310519015</v>
          </cell>
          <cell r="F2647">
            <v>12</v>
          </cell>
          <cell r="G2647">
            <v>12</v>
          </cell>
          <cell r="H2647">
            <v>12</v>
          </cell>
        </row>
        <row r="2648">
          <cell r="A2648">
            <v>310519016</v>
          </cell>
          <cell r="F2648">
            <v>40</v>
          </cell>
          <cell r="G2648">
            <v>40</v>
          </cell>
          <cell r="H2648">
            <v>40</v>
          </cell>
        </row>
        <row r="2649">
          <cell r="A2649">
            <v>310519017</v>
          </cell>
          <cell r="F2649">
            <v>50</v>
          </cell>
          <cell r="G2649">
            <v>50</v>
          </cell>
          <cell r="H2649">
            <v>50</v>
          </cell>
        </row>
        <row r="2650">
          <cell r="A2650">
            <v>310519018</v>
          </cell>
          <cell r="F2650">
            <v>30</v>
          </cell>
          <cell r="G2650">
            <v>30</v>
          </cell>
          <cell r="H2650">
            <v>30</v>
          </cell>
        </row>
        <row r="2651">
          <cell r="A2651">
            <v>310519019</v>
          </cell>
          <cell r="F2651">
            <v>30</v>
          </cell>
          <cell r="G2651">
            <v>30</v>
          </cell>
          <cell r="H2651">
            <v>30</v>
          </cell>
        </row>
        <row r="2652">
          <cell r="A2652">
            <v>310519020</v>
          </cell>
          <cell r="F2652">
            <v>35</v>
          </cell>
          <cell r="G2652">
            <v>35</v>
          </cell>
          <cell r="H2652">
            <v>35</v>
          </cell>
        </row>
        <row r="2653">
          <cell r="A2653">
            <v>310519021</v>
          </cell>
          <cell r="F2653">
            <v>100</v>
          </cell>
          <cell r="G2653">
            <v>100</v>
          </cell>
          <cell r="H2653">
            <v>100</v>
          </cell>
        </row>
        <row r="2654">
          <cell r="A2654">
            <v>310519022</v>
          </cell>
          <cell r="F2654">
            <v>100</v>
          </cell>
          <cell r="G2654">
            <v>100</v>
          </cell>
          <cell r="H2654">
            <v>100</v>
          </cell>
        </row>
        <row r="2655">
          <cell r="A2655">
            <v>310519023</v>
          </cell>
          <cell r="F2655">
            <v>100</v>
          </cell>
          <cell r="G2655">
            <v>100</v>
          </cell>
          <cell r="H2655">
            <v>100</v>
          </cell>
          <cell r="I2655" t="str">
            <v>仅限患者自备材料</v>
          </cell>
        </row>
        <row r="2656">
          <cell r="A2656">
            <v>310519024</v>
          </cell>
          <cell r="F2656">
            <v>100</v>
          </cell>
          <cell r="G2656">
            <v>100</v>
          </cell>
          <cell r="H2656">
            <v>100</v>
          </cell>
        </row>
        <row r="2657">
          <cell r="A2657">
            <v>310519025</v>
          </cell>
          <cell r="F2657">
            <v>100</v>
          </cell>
          <cell r="G2657">
            <v>100</v>
          </cell>
          <cell r="H2657">
            <v>100</v>
          </cell>
        </row>
        <row r="2658">
          <cell r="A2658">
            <v>310519026</v>
          </cell>
          <cell r="F2658">
            <v>100</v>
          </cell>
          <cell r="G2658">
            <v>100</v>
          </cell>
          <cell r="H2658">
            <v>100</v>
          </cell>
        </row>
        <row r="2659">
          <cell r="A2659">
            <v>310520</v>
          </cell>
        </row>
        <row r="2660">
          <cell r="A2660">
            <v>310520001</v>
          </cell>
          <cell r="F2660">
            <v>100</v>
          </cell>
          <cell r="G2660">
            <v>100</v>
          </cell>
          <cell r="H2660">
            <v>100</v>
          </cell>
        </row>
        <row r="2661">
          <cell r="A2661">
            <v>310520002</v>
          </cell>
          <cell r="F2661">
            <v>20</v>
          </cell>
          <cell r="G2661">
            <v>20</v>
          </cell>
          <cell r="H2661">
            <v>20</v>
          </cell>
        </row>
        <row r="2662">
          <cell r="A2662">
            <v>310521</v>
          </cell>
        </row>
        <row r="2663">
          <cell r="A2663">
            <v>310521001</v>
          </cell>
          <cell r="F2663">
            <v>100</v>
          </cell>
          <cell r="G2663">
            <v>100</v>
          </cell>
          <cell r="H2663">
            <v>100</v>
          </cell>
          <cell r="I2663" t="str">
            <v>间接法制作加收，加放射治疗装置加收80元</v>
          </cell>
        </row>
        <row r="2664">
          <cell r="A2664">
            <v>310521002</v>
          </cell>
          <cell r="F2664">
            <v>180</v>
          </cell>
          <cell r="G2664">
            <v>180</v>
          </cell>
          <cell r="H2664">
            <v>180</v>
          </cell>
          <cell r="I2664" t="str">
            <v>1．上或下颌骨一侧全切加收双倍；2．分段或分区双重印模加收双倍</v>
          </cell>
        </row>
        <row r="2665">
          <cell r="A2665">
            <v>310521003</v>
          </cell>
          <cell r="F2665">
            <v>150</v>
          </cell>
          <cell r="G2665">
            <v>150</v>
          </cell>
          <cell r="H2665">
            <v>150</v>
          </cell>
          <cell r="I2665" t="str">
            <v>咽阻塞器加收20元</v>
          </cell>
        </row>
        <row r="2666">
          <cell r="A2666">
            <v>310521004</v>
          </cell>
          <cell r="F2666">
            <v>150</v>
          </cell>
          <cell r="G2666">
            <v>150</v>
          </cell>
          <cell r="H2666">
            <v>150</v>
          </cell>
        </row>
        <row r="2667">
          <cell r="A2667">
            <v>310522</v>
          </cell>
        </row>
        <row r="2668">
          <cell r="A2668">
            <v>310522001</v>
          </cell>
          <cell r="F2668" t="str">
            <v>市场调节价</v>
          </cell>
          <cell r="I2668" t="str">
            <v>前牙或后牙开牙合、严重深覆牙合加收200元</v>
          </cell>
        </row>
        <row r="2669">
          <cell r="A2669">
            <v>310522002</v>
          </cell>
          <cell r="F2669" t="str">
            <v>市场调节价</v>
          </cell>
          <cell r="I2669" t="str">
            <v>阻生齿开窗矫治加收100元</v>
          </cell>
        </row>
        <row r="2670">
          <cell r="A2670">
            <v>310522003</v>
          </cell>
          <cell r="F2670" t="str">
            <v>市场调节价</v>
          </cell>
        </row>
        <row r="2671">
          <cell r="A2671">
            <v>310522004</v>
          </cell>
          <cell r="F2671" t="str">
            <v>市场调节价</v>
          </cell>
          <cell r="I2671" t="str">
            <v>1．伴开牙合、深覆牙合等疑难病例加收200元；2．阻生齿开窗矫治病例加收100元；3.拔牙病例每次加收50元；4.直丝弓技术加收600元</v>
          </cell>
        </row>
        <row r="2672">
          <cell r="A2672">
            <v>310522005</v>
          </cell>
          <cell r="F2672" t="str">
            <v>市场调节价</v>
          </cell>
        </row>
        <row r="2673">
          <cell r="A2673">
            <v>310522006</v>
          </cell>
          <cell r="F2673" t="str">
            <v>市场调节价</v>
          </cell>
        </row>
        <row r="2674">
          <cell r="A2674">
            <v>310522007</v>
          </cell>
          <cell r="F2674" t="str">
            <v>市场调节价</v>
          </cell>
        </row>
        <row r="2675">
          <cell r="A2675">
            <v>310522008</v>
          </cell>
          <cell r="F2675" t="str">
            <v>市场调节价</v>
          </cell>
          <cell r="I2675" t="str">
            <v>前牙反牙合、前牙或后牙开牙合、严重深覆牙合加收200元</v>
          </cell>
        </row>
        <row r="2676">
          <cell r="A2676">
            <v>310522009</v>
          </cell>
          <cell r="F2676" t="str">
            <v>市场调节价</v>
          </cell>
          <cell r="I2676" t="str">
            <v>前牙反牙合、前牙或后牙开牙合、严重深覆牙合加收200元</v>
          </cell>
        </row>
        <row r="2677">
          <cell r="A2677">
            <v>310522010</v>
          </cell>
          <cell r="F2677" t="str">
            <v>市场调节价</v>
          </cell>
          <cell r="I2677" t="str">
            <v>前牙或后牙开牙合、严重深覆牙合加收200元</v>
          </cell>
        </row>
        <row r="2678">
          <cell r="A2678">
            <v>310522011</v>
          </cell>
          <cell r="F2678" t="str">
            <v>市场调节价</v>
          </cell>
          <cell r="I2678" t="str">
            <v>1．伴前牙严重开牙合、深覆牙合加收200元；2．阻生齿开窗矫治、磨牙拔除矫治加收150元</v>
          </cell>
        </row>
        <row r="2679">
          <cell r="A2679">
            <v>310522012</v>
          </cell>
          <cell r="F2679" t="str">
            <v>市场调节价</v>
          </cell>
          <cell r="I2679" t="str">
            <v>1．伴前牙严重开牙合、深覆牙合等复杂疑难病例加收200元；2．阻生齿开窗矫治、磨牙拔除矫治加收150元</v>
          </cell>
        </row>
        <row r="2680">
          <cell r="A2680">
            <v>310522013</v>
          </cell>
          <cell r="F2680" t="str">
            <v>市场调节价</v>
          </cell>
          <cell r="I2680" t="str">
            <v>全牙弓乳牙反牙合加收200元</v>
          </cell>
        </row>
        <row r="2681">
          <cell r="A2681">
            <v>310522014</v>
          </cell>
          <cell r="F2681" t="str">
            <v>市场调节价</v>
          </cell>
          <cell r="I2681" t="str">
            <v>全牙弓反牙合加收200元</v>
          </cell>
        </row>
        <row r="2682">
          <cell r="A2682">
            <v>310522015</v>
          </cell>
          <cell r="F2682" t="str">
            <v>市场调节价</v>
          </cell>
          <cell r="I2682" t="str">
            <v>伴开牙合、深覆牙合等疑难病加收200元</v>
          </cell>
        </row>
        <row r="2683">
          <cell r="A2683">
            <v>310522016</v>
          </cell>
          <cell r="F2683" t="str">
            <v>市场调节价</v>
          </cell>
          <cell r="I2683" t="str">
            <v>1．全牙弓反牙合加收200元；2．伴开牙合、深覆牙合等复杂疑难病加收150元；3．磨牙拔除矫治加收200元</v>
          </cell>
        </row>
        <row r="2684">
          <cell r="A2684">
            <v>310522017</v>
          </cell>
          <cell r="F2684" t="str">
            <v>市场调节价</v>
          </cell>
        </row>
        <row r="2685">
          <cell r="A2685">
            <v>310522018</v>
          </cell>
          <cell r="F2685" t="str">
            <v>市场调节价</v>
          </cell>
          <cell r="I2685" t="str">
            <v>重度牙周炎的正畸治疗加收200元</v>
          </cell>
        </row>
        <row r="2686">
          <cell r="A2686">
            <v>310522019</v>
          </cell>
          <cell r="F2686" t="str">
            <v>市场调节价</v>
          </cell>
          <cell r="I2686" t="str">
            <v>1．伴开牙合、深覆牙合等疑难病加收200元；2．拔牙矫治加收200元</v>
          </cell>
        </row>
        <row r="2687">
          <cell r="A2687">
            <v>310522020</v>
          </cell>
          <cell r="F2687" t="str">
            <v>市场调节价</v>
          </cell>
        </row>
        <row r="2688">
          <cell r="A2688">
            <v>310522021</v>
          </cell>
          <cell r="F2688" t="str">
            <v>市场调节价</v>
          </cell>
          <cell r="I2688" t="str">
            <v>双侧完全性唇腭裂加收200元</v>
          </cell>
        </row>
        <row r="2689">
          <cell r="A2689">
            <v>310522022</v>
          </cell>
          <cell r="F2689" t="str">
            <v>市场调节价</v>
          </cell>
        </row>
        <row r="2690">
          <cell r="A2690">
            <v>310522023</v>
          </cell>
          <cell r="F2690" t="str">
            <v>市场调节价</v>
          </cell>
        </row>
        <row r="2691">
          <cell r="A2691">
            <v>310522024</v>
          </cell>
          <cell r="F2691" t="str">
            <v>市场调节价</v>
          </cell>
        </row>
        <row r="2692">
          <cell r="A2692">
            <v>310522025</v>
          </cell>
          <cell r="F2692">
            <v>300</v>
          </cell>
          <cell r="G2692">
            <v>300</v>
          </cell>
          <cell r="H2692">
            <v>300</v>
          </cell>
        </row>
        <row r="2693">
          <cell r="A2693">
            <v>310522026</v>
          </cell>
          <cell r="F2693" t="str">
            <v>市场调节价</v>
          </cell>
        </row>
        <row r="2694">
          <cell r="A2694">
            <v>310522027</v>
          </cell>
          <cell r="F2694">
            <v>1000</v>
          </cell>
          <cell r="G2694">
            <v>1000</v>
          </cell>
          <cell r="H2694">
            <v>1000</v>
          </cell>
        </row>
        <row r="2695">
          <cell r="A2695">
            <v>310522028</v>
          </cell>
          <cell r="F2695" t="str">
            <v>市场调节价</v>
          </cell>
        </row>
        <row r="2696">
          <cell r="A2696">
            <v>310523</v>
          </cell>
        </row>
        <row r="2697">
          <cell r="A2697">
            <v>310523001</v>
          </cell>
          <cell r="I2697" t="str">
            <v>此项目停用</v>
          </cell>
        </row>
        <row r="2698">
          <cell r="A2698">
            <v>310523002</v>
          </cell>
          <cell r="I2698" t="str">
            <v>此项目停用</v>
          </cell>
        </row>
        <row r="2699">
          <cell r="A2699">
            <v>310523003</v>
          </cell>
          <cell r="I2699" t="str">
            <v>此项目停用</v>
          </cell>
        </row>
        <row r="2700">
          <cell r="A2700">
            <v>310523004</v>
          </cell>
          <cell r="I2700" t="str">
            <v>此项目停用</v>
          </cell>
        </row>
        <row r="2701">
          <cell r="A2701">
            <v>310523005</v>
          </cell>
          <cell r="I2701" t="str">
            <v>此项目停用</v>
          </cell>
        </row>
        <row r="2702">
          <cell r="A2702">
            <v>310523006</v>
          </cell>
          <cell r="I2702" t="str">
            <v>此项目停用</v>
          </cell>
        </row>
        <row r="2703">
          <cell r="A2703">
            <v>310523007</v>
          </cell>
          <cell r="F2703">
            <v>900</v>
          </cell>
          <cell r="G2703">
            <v>900</v>
          </cell>
          <cell r="H2703">
            <v>900</v>
          </cell>
        </row>
        <row r="2704">
          <cell r="A2704">
            <v>310523008</v>
          </cell>
          <cell r="F2704" t="str">
            <v>市场调节价</v>
          </cell>
        </row>
        <row r="2705">
          <cell r="A2705">
            <v>310523009</v>
          </cell>
          <cell r="F2705" t="str">
            <v>市场调节价</v>
          </cell>
        </row>
        <row r="2706">
          <cell r="A2706">
            <v>3106</v>
          </cell>
        </row>
        <row r="2707">
          <cell r="A2707">
            <v>310601</v>
          </cell>
        </row>
        <row r="2708">
          <cell r="A2708">
            <v>310601001</v>
          </cell>
          <cell r="F2708">
            <v>110</v>
          </cell>
          <cell r="G2708">
            <v>110</v>
          </cell>
          <cell r="H2708">
            <v>110</v>
          </cell>
          <cell r="I2708" t="str">
            <v>有最大通气量加收30元</v>
          </cell>
        </row>
        <row r="2709">
          <cell r="A2709">
            <v>310601002</v>
          </cell>
          <cell r="F2709">
            <v>50</v>
          </cell>
          <cell r="G2709">
            <v>50</v>
          </cell>
          <cell r="H2709">
            <v>50</v>
          </cell>
        </row>
        <row r="2710">
          <cell r="A2710">
            <v>310601003</v>
          </cell>
          <cell r="F2710">
            <v>160</v>
          </cell>
          <cell r="G2710">
            <v>160</v>
          </cell>
          <cell r="H2710">
            <v>160</v>
          </cell>
          <cell r="I2710" t="str">
            <v>因病情变化未能完成本试验者，亦应按本标准计价</v>
          </cell>
        </row>
        <row r="2711">
          <cell r="A2711">
            <v>310601004</v>
          </cell>
          <cell r="F2711">
            <v>30</v>
          </cell>
          <cell r="G2711">
            <v>30</v>
          </cell>
          <cell r="H2711">
            <v>30</v>
          </cell>
        </row>
        <row r="2712">
          <cell r="A2712">
            <v>310601005</v>
          </cell>
          <cell r="F2712">
            <v>50</v>
          </cell>
          <cell r="G2712">
            <v>50</v>
          </cell>
          <cell r="H2712">
            <v>50</v>
          </cell>
        </row>
        <row r="2713">
          <cell r="A2713">
            <v>310601006</v>
          </cell>
          <cell r="F2713">
            <v>80</v>
          </cell>
          <cell r="G2713">
            <v>80</v>
          </cell>
          <cell r="H2713">
            <v>80</v>
          </cell>
        </row>
        <row r="2714">
          <cell r="A2714">
            <v>310601007</v>
          </cell>
          <cell r="F2714">
            <v>20</v>
          </cell>
          <cell r="G2714">
            <v>20</v>
          </cell>
          <cell r="H2714">
            <v>20</v>
          </cell>
        </row>
        <row r="2715">
          <cell r="A2715">
            <v>310601008</v>
          </cell>
          <cell r="F2715">
            <v>35</v>
          </cell>
          <cell r="G2715">
            <v>35</v>
          </cell>
          <cell r="H2715">
            <v>35</v>
          </cell>
        </row>
        <row r="2716">
          <cell r="A2716">
            <v>310601009</v>
          </cell>
          <cell r="F2716">
            <v>20</v>
          </cell>
          <cell r="G2716">
            <v>20</v>
          </cell>
          <cell r="H2716">
            <v>20</v>
          </cell>
        </row>
        <row r="2717">
          <cell r="A2717">
            <v>310601010</v>
          </cell>
          <cell r="F2717">
            <v>160</v>
          </cell>
          <cell r="G2717">
            <v>160</v>
          </cell>
          <cell r="H2717">
            <v>160</v>
          </cell>
        </row>
        <row r="2718">
          <cell r="A2718">
            <v>310601011</v>
          </cell>
          <cell r="F2718">
            <v>180</v>
          </cell>
          <cell r="G2718">
            <v>180</v>
          </cell>
          <cell r="H2718">
            <v>180</v>
          </cell>
        </row>
        <row r="2719">
          <cell r="A2719">
            <v>310601012</v>
          </cell>
          <cell r="F2719">
            <v>110</v>
          </cell>
          <cell r="G2719">
            <v>110</v>
          </cell>
          <cell r="H2719">
            <v>110</v>
          </cell>
        </row>
        <row r="2720">
          <cell r="A2720">
            <v>310601013</v>
          </cell>
          <cell r="F2720">
            <v>300</v>
          </cell>
          <cell r="G2720">
            <v>300</v>
          </cell>
          <cell r="H2720">
            <v>300</v>
          </cell>
        </row>
        <row r="2721">
          <cell r="A2721" t="str">
            <v>310601014</v>
          </cell>
        </row>
        <row r="2722">
          <cell r="A2722" t="str">
            <v>310601014a</v>
          </cell>
          <cell r="F2722" t="str">
            <v>市场调节价</v>
          </cell>
        </row>
        <row r="2723">
          <cell r="A2723" t="str">
            <v>310601014b</v>
          </cell>
          <cell r="F2723" t="str">
            <v>市场调节价</v>
          </cell>
        </row>
        <row r="2724">
          <cell r="A2724">
            <v>310602</v>
          </cell>
        </row>
        <row r="2725">
          <cell r="A2725">
            <v>310602001</v>
          </cell>
          <cell r="F2725">
            <v>50</v>
          </cell>
          <cell r="G2725">
            <v>50</v>
          </cell>
          <cell r="H2725">
            <v>50</v>
          </cell>
          <cell r="I2725" t="str">
            <v>即肺通气功能测定</v>
          </cell>
        </row>
        <row r="2726">
          <cell r="A2726">
            <v>310602002</v>
          </cell>
          <cell r="F2726">
            <v>10</v>
          </cell>
          <cell r="G2726">
            <v>10</v>
          </cell>
          <cell r="H2726">
            <v>10</v>
          </cell>
        </row>
        <row r="2727">
          <cell r="A2727">
            <v>310602003</v>
          </cell>
          <cell r="F2727">
            <v>80</v>
          </cell>
          <cell r="G2727">
            <v>80</v>
          </cell>
          <cell r="H2727">
            <v>80</v>
          </cell>
        </row>
        <row r="2728">
          <cell r="A2728">
            <v>310602004</v>
          </cell>
          <cell r="F2728">
            <v>110</v>
          </cell>
          <cell r="G2728">
            <v>110</v>
          </cell>
          <cell r="H2728">
            <v>110</v>
          </cell>
        </row>
        <row r="2729">
          <cell r="A2729">
            <v>310602005</v>
          </cell>
          <cell r="F2729">
            <v>6</v>
          </cell>
          <cell r="G2729">
            <v>6</v>
          </cell>
          <cell r="H2729">
            <v>6</v>
          </cell>
        </row>
        <row r="2730">
          <cell r="A2730">
            <v>310602006</v>
          </cell>
          <cell r="F2730">
            <v>100</v>
          </cell>
          <cell r="G2730">
            <v>100</v>
          </cell>
          <cell r="H2730">
            <v>100</v>
          </cell>
        </row>
        <row r="2731">
          <cell r="A2731">
            <v>310602007</v>
          </cell>
          <cell r="F2731">
            <v>170</v>
          </cell>
          <cell r="G2731">
            <v>170</v>
          </cell>
          <cell r="H2731">
            <v>170</v>
          </cell>
        </row>
        <row r="2732">
          <cell r="A2732">
            <v>310603</v>
          </cell>
        </row>
        <row r="2733">
          <cell r="A2733">
            <v>310603001</v>
          </cell>
          <cell r="F2733">
            <v>15</v>
          </cell>
          <cell r="G2733">
            <v>15</v>
          </cell>
          <cell r="H2733">
            <v>15</v>
          </cell>
        </row>
        <row r="2734">
          <cell r="A2734">
            <v>310603002</v>
          </cell>
          <cell r="F2734">
            <v>10</v>
          </cell>
          <cell r="G2734">
            <v>10</v>
          </cell>
          <cell r="H2734">
            <v>10</v>
          </cell>
        </row>
        <row r="2735">
          <cell r="A2735">
            <v>310603003</v>
          </cell>
          <cell r="F2735">
            <v>10</v>
          </cell>
          <cell r="G2735">
            <v>10</v>
          </cell>
          <cell r="H2735">
            <v>10</v>
          </cell>
        </row>
        <row r="2736">
          <cell r="A2736">
            <v>310603004</v>
          </cell>
          <cell r="F2736" t="str">
            <v>市场调节价</v>
          </cell>
        </row>
        <row r="2737">
          <cell r="A2737">
            <v>310603005</v>
          </cell>
          <cell r="F2737" t="str">
            <v>市场调节价</v>
          </cell>
        </row>
        <row r="2738">
          <cell r="A2738">
            <v>310604</v>
          </cell>
        </row>
        <row r="2739">
          <cell r="A2739">
            <v>310604001</v>
          </cell>
          <cell r="F2739">
            <v>520</v>
          </cell>
          <cell r="G2739">
            <v>520</v>
          </cell>
          <cell r="H2739">
            <v>520</v>
          </cell>
        </row>
        <row r="2740">
          <cell r="A2740">
            <v>310604002</v>
          </cell>
          <cell r="F2740">
            <v>250</v>
          </cell>
          <cell r="G2740">
            <v>250</v>
          </cell>
          <cell r="H2740">
            <v>250</v>
          </cell>
        </row>
        <row r="2741">
          <cell r="A2741">
            <v>310604003</v>
          </cell>
          <cell r="F2741">
            <v>80</v>
          </cell>
          <cell r="G2741">
            <v>80</v>
          </cell>
          <cell r="H2741">
            <v>80</v>
          </cell>
        </row>
        <row r="2742">
          <cell r="A2742">
            <v>310604004</v>
          </cell>
          <cell r="F2742">
            <v>70</v>
          </cell>
          <cell r="G2742">
            <v>70</v>
          </cell>
          <cell r="H2742">
            <v>70</v>
          </cell>
        </row>
        <row r="2743">
          <cell r="A2743">
            <v>310604005</v>
          </cell>
          <cell r="F2743">
            <v>70</v>
          </cell>
          <cell r="G2743">
            <v>70</v>
          </cell>
          <cell r="H2743">
            <v>70</v>
          </cell>
        </row>
        <row r="2744">
          <cell r="A2744">
            <v>310604006</v>
          </cell>
          <cell r="F2744">
            <v>710</v>
          </cell>
          <cell r="G2744">
            <v>710</v>
          </cell>
          <cell r="H2744">
            <v>710</v>
          </cell>
        </row>
        <row r="2745">
          <cell r="A2745">
            <v>310604007</v>
          </cell>
          <cell r="F2745" t="str">
            <v>市场调节价</v>
          </cell>
        </row>
        <row r="2746">
          <cell r="A2746">
            <v>310604008</v>
          </cell>
          <cell r="F2746" t="str">
            <v>市场调节价</v>
          </cell>
          <cell r="I2746" t="str">
            <v>按每时段、每人次计价（新增项目）</v>
          </cell>
        </row>
        <row r="2747">
          <cell r="A2747">
            <v>310604009</v>
          </cell>
          <cell r="F2747" t="str">
            <v>市场调节价</v>
          </cell>
        </row>
        <row r="2748">
          <cell r="A2748">
            <v>310605</v>
          </cell>
          <cell r="I2748" t="str">
            <v>使用电子纤维内镜加收100元；放大内镜、色素内镜加收200元,共聚焦纤维内镜加收800元。普通染色收60元</v>
          </cell>
        </row>
        <row r="2749">
          <cell r="A2749">
            <v>310605001</v>
          </cell>
          <cell r="F2749">
            <v>90</v>
          </cell>
          <cell r="G2749">
            <v>90</v>
          </cell>
          <cell r="H2749">
            <v>90</v>
          </cell>
        </row>
        <row r="2750">
          <cell r="A2750">
            <v>310605002</v>
          </cell>
          <cell r="F2750">
            <v>150</v>
          </cell>
          <cell r="G2750">
            <v>150</v>
          </cell>
          <cell r="H2750">
            <v>150</v>
          </cell>
          <cell r="I2750" t="str">
            <v>电子支气管镜加收260元，超声支气管镜检查收600元，床边检查加收100元</v>
          </cell>
        </row>
        <row r="2751">
          <cell r="A2751">
            <v>310605003</v>
          </cell>
          <cell r="F2751">
            <v>400</v>
          </cell>
          <cell r="G2751">
            <v>400</v>
          </cell>
          <cell r="H2751">
            <v>400</v>
          </cell>
          <cell r="I2751" t="str">
            <v>取异物加收500元</v>
          </cell>
        </row>
        <row r="2752">
          <cell r="A2752">
            <v>310605004</v>
          </cell>
          <cell r="F2752">
            <v>60</v>
          </cell>
          <cell r="G2752">
            <v>60</v>
          </cell>
          <cell r="H2752">
            <v>60</v>
          </cell>
        </row>
        <row r="2753">
          <cell r="A2753">
            <v>310605005</v>
          </cell>
          <cell r="F2753">
            <v>90</v>
          </cell>
          <cell r="G2753">
            <v>90</v>
          </cell>
          <cell r="H2753">
            <v>90</v>
          </cell>
        </row>
        <row r="2754">
          <cell r="A2754">
            <v>310605006</v>
          </cell>
          <cell r="F2754">
            <v>160</v>
          </cell>
          <cell r="G2754">
            <v>160</v>
          </cell>
          <cell r="H2754">
            <v>160</v>
          </cell>
        </row>
        <row r="2755">
          <cell r="A2755">
            <v>310605007</v>
          </cell>
          <cell r="F2755">
            <v>150</v>
          </cell>
          <cell r="G2755">
            <v>150</v>
          </cell>
          <cell r="H2755">
            <v>150</v>
          </cell>
        </row>
        <row r="2756">
          <cell r="A2756">
            <v>310605008</v>
          </cell>
          <cell r="F2756">
            <v>450</v>
          </cell>
          <cell r="G2756">
            <v>450</v>
          </cell>
          <cell r="H2756">
            <v>450</v>
          </cell>
        </row>
        <row r="2757">
          <cell r="A2757">
            <v>310605009</v>
          </cell>
          <cell r="F2757">
            <v>650</v>
          </cell>
          <cell r="G2757">
            <v>650</v>
          </cell>
          <cell r="H2757">
            <v>650</v>
          </cell>
        </row>
        <row r="2758">
          <cell r="A2758">
            <v>310605010</v>
          </cell>
          <cell r="F2758">
            <v>1100</v>
          </cell>
          <cell r="G2758">
            <v>1100</v>
          </cell>
          <cell r="H2758">
            <v>1100</v>
          </cell>
        </row>
        <row r="2759">
          <cell r="A2759">
            <v>310605011</v>
          </cell>
          <cell r="F2759">
            <v>900</v>
          </cell>
          <cell r="G2759">
            <v>900</v>
          </cell>
          <cell r="H2759">
            <v>900</v>
          </cell>
          <cell r="I2759" t="str">
            <v>放疗费另收</v>
          </cell>
        </row>
        <row r="2760">
          <cell r="A2760">
            <v>310605012</v>
          </cell>
          <cell r="F2760">
            <v>1380</v>
          </cell>
          <cell r="G2760">
            <v>1380</v>
          </cell>
          <cell r="H2760">
            <v>1380</v>
          </cell>
        </row>
        <row r="2761">
          <cell r="A2761">
            <v>310605013</v>
          </cell>
          <cell r="F2761">
            <v>450</v>
          </cell>
          <cell r="G2761">
            <v>450</v>
          </cell>
          <cell r="H2761">
            <v>450</v>
          </cell>
        </row>
        <row r="2762">
          <cell r="A2762">
            <v>310605014</v>
          </cell>
          <cell r="F2762">
            <v>720</v>
          </cell>
          <cell r="G2762">
            <v>720</v>
          </cell>
          <cell r="H2762">
            <v>720</v>
          </cell>
        </row>
        <row r="2763">
          <cell r="A2763">
            <v>310605015</v>
          </cell>
          <cell r="F2763" t="str">
            <v>市场调节价</v>
          </cell>
        </row>
        <row r="2764">
          <cell r="A2764">
            <v>310605016</v>
          </cell>
          <cell r="F2764">
            <v>1200</v>
          </cell>
          <cell r="G2764">
            <v>1200</v>
          </cell>
          <cell r="H2764">
            <v>1200</v>
          </cell>
        </row>
        <row r="2765">
          <cell r="A2765">
            <v>310605017</v>
          </cell>
          <cell r="F2765" t="str">
            <v>市场调节价</v>
          </cell>
        </row>
        <row r="2766">
          <cell r="A2766">
            <v>310605018</v>
          </cell>
          <cell r="F2766" t="str">
            <v>市场调节价</v>
          </cell>
        </row>
        <row r="2767">
          <cell r="A2767" t="str">
            <v>310605019</v>
          </cell>
          <cell r="F2767" t="str">
            <v>市场调节价</v>
          </cell>
          <cell r="I2767" t="str">
            <v>每增加一个病灶加收。</v>
          </cell>
        </row>
        <row r="2768">
          <cell r="A2768">
            <v>310606</v>
          </cell>
        </row>
        <row r="2769">
          <cell r="A2769">
            <v>310606001</v>
          </cell>
          <cell r="F2769">
            <v>430</v>
          </cell>
          <cell r="G2769">
            <v>430</v>
          </cell>
          <cell r="H2769">
            <v>430</v>
          </cell>
          <cell r="I2769" t="str">
            <v>局部注药加50元</v>
          </cell>
        </row>
        <row r="2770">
          <cell r="A2770">
            <v>310606002</v>
          </cell>
          <cell r="F2770">
            <v>120</v>
          </cell>
          <cell r="G2770">
            <v>120</v>
          </cell>
          <cell r="H2770">
            <v>120</v>
          </cell>
        </row>
        <row r="2771">
          <cell r="A2771">
            <v>310606003</v>
          </cell>
          <cell r="F2771" t="str">
            <v>市场调节价</v>
          </cell>
          <cell r="I2771" t="str">
            <v>包括各部位肿瘤治疗</v>
          </cell>
        </row>
        <row r="2772">
          <cell r="A2772">
            <v>310606004</v>
          </cell>
          <cell r="F2772" t="str">
            <v>市场调节价</v>
          </cell>
          <cell r="I2772" t="str">
            <v>包括其他部位热休克蛋白肽免疫治疗恶性肿瘤</v>
          </cell>
        </row>
        <row r="2773">
          <cell r="A2773">
            <v>310607</v>
          </cell>
        </row>
        <row r="2774">
          <cell r="A2774">
            <v>310607001</v>
          </cell>
          <cell r="F2774">
            <v>110</v>
          </cell>
          <cell r="G2774">
            <v>110</v>
          </cell>
          <cell r="H2774">
            <v>110</v>
          </cell>
          <cell r="I2774" t="str">
            <v>卧位病人加收100元；舱内医护人员监护和指导加收30元</v>
          </cell>
        </row>
        <row r="2775">
          <cell r="A2775">
            <v>310607002</v>
          </cell>
          <cell r="F2775">
            <v>180</v>
          </cell>
          <cell r="G2775">
            <v>180</v>
          </cell>
          <cell r="H2775">
            <v>180</v>
          </cell>
        </row>
        <row r="2776">
          <cell r="A2776">
            <v>310607003</v>
          </cell>
          <cell r="F2776">
            <v>120</v>
          </cell>
          <cell r="G2776">
            <v>120</v>
          </cell>
          <cell r="H2776">
            <v>120</v>
          </cell>
        </row>
        <row r="2777">
          <cell r="A2777">
            <v>310607004</v>
          </cell>
          <cell r="F2777">
            <v>260</v>
          </cell>
          <cell r="G2777">
            <v>260</v>
          </cell>
          <cell r="H2777">
            <v>260</v>
          </cell>
          <cell r="I2777" t="str">
            <v>大舱加收100%</v>
          </cell>
        </row>
        <row r="2778">
          <cell r="A2778">
            <v>310607005</v>
          </cell>
          <cell r="F2778">
            <v>100</v>
          </cell>
          <cell r="G2778">
            <v>100</v>
          </cell>
          <cell r="H2778">
            <v>100</v>
          </cell>
        </row>
        <row r="2779">
          <cell r="A2779">
            <v>310607006</v>
          </cell>
          <cell r="F2779">
            <v>10</v>
          </cell>
          <cell r="G2779">
            <v>10</v>
          </cell>
          <cell r="H2779">
            <v>10</v>
          </cell>
        </row>
        <row r="2780">
          <cell r="A2780">
            <v>3107</v>
          </cell>
        </row>
        <row r="2781">
          <cell r="A2781">
            <v>310701001</v>
          </cell>
          <cell r="I2781" t="str">
            <v>床旁心电图加收10元</v>
          </cell>
        </row>
        <row r="2782">
          <cell r="A2782" t="str">
            <v>310701001a</v>
          </cell>
          <cell r="F2782">
            <v>5</v>
          </cell>
          <cell r="G2782">
            <v>5</v>
          </cell>
          <cell r="H2782">
            <v>5</v>
          </cell>
        </row>
        <row r="2783">
          <cell r="A2783" t="str">
            <v>310701001b</v>
          </cell>
          <cell r="F2783">
            <v>10</v>
          </cell>
          <cell r="G2783">
            <v>10</v>
          </cell>
          <cell r="H2783">
            <v>10</v>
          </cell>
        </row>
        <row r="2784">
          <cell r="A2784" t="str">
            <v>310701001c</v>
          </cell>
          <cell r="F2784">
            <v>15</v>
          </cell>
          <cell r="G2784">
            <v>15</v>
          </cell>
          <cell r="H2784">
            <v>15</v>
          </cell>
        </row>
        <row r="2785">
          <cell r="A2785" t="str">
            <v>310701001d</v>
          </cell>
          <cell r="F2785">
            <v>20</v>
          </cell>
          <cell r="G2785">
            <v>20</v>
          </cell>
          <cell r="H2785">
            <v>20</v>
          </cell>
        </row>
        <row r="2786">
          <cell r="A2786" t="str">
            <v>310701001e</v>
          </cell>
          <cell r="F2786">
            <v>25</v>
          </cell>
          <cell r="G2786">
            <v>25</v>
          </cell>
          <cell r="H2786">
            <v>25</v>
          </cell>
        </row>
        <row r="2787">
          <cell r="A2787" t="str">
            <v>310701001f</v>
          </cell>
          <cell r="F2787">
            <v>30</v>
          </cell>
          <cell r="G2787">
            <v>30</v>
          </cell>
          <cell r="H2787">
            <v>30</v>
          </cell>
        </row>
        <row r="2788">
          <cell r="A2788">
            <v>310701002</v>
          </cell>
          <cell r="F2788" t="str">
            <v>市场调节价</v>
          </cell>
        </row>
        <row r="2789">
          <cell r="A2789">
            <v>310701003</v>
          </cell>
          <cell r="F2789">
            <v>210</v>
          </cell>
          <cell r="G2789">
            <v>210</v>
          </cell>
          <cell r="H2789">
            <v>210</v>
          </cell>
          <cell r="I2789" t="str">
            <v>镍式加收80元,十二导联及以上加收120元</v>
          </cell>
        </row>
        <row r="2790">
          <cell r="A2790">
            <v>310701004</v>
          </cell>
          <cell r="F2790">
            <v>30</v>
          </cell>
          <cell r="G2790">
            <v>30</v>
          </cell>
          <cell r="H2790">
            <v>30</v>
          </cell>
        </row>
        <row r="2791">
          <cell r="A2791">
            <v>310701005</v>
          </cell>
          <cell r="F2791">
            <v>50</v>
          </cell>
          <cell r="G2791">
            <v>50</v>
          </cell>
          <cell r="H2791">
            <v>50</v>
          </cell>
        </row>
        <row r="2792">
          <cell r="A2792">
            <v>310701006</v>
          </cell>
          <cell r="F2792">
            <v>30</v>
          </cell>
          <cell r="G2792">
            <v>30</v>
          </cell>
          <cell r="H2792">
            <v>30</v>
          </cell>
        </row>
        <row r="2793">
          <cell r="A2793">
            <v>310701007</v>
          </cell>
          <cell r="F2793">
            <v>60</v>
          </cell>
          <cell r="G2793">
            <v>60</v>
          </cell>
          <cell r="H2793">
            <v>60</v>
          </cell>
        </row>
        <row r="2794">
          <cell r="A2794">
            <v>310701008</v>
          </cell>
          <cell r="F2794">
            <v>5</v>
          </cell>
          <cell r="G2794">
            <v>5</v>
          </cell>
          <cell r="H2794">
            <v>5</v>
          </cell>
        </row>
        <row r="2795">
          <cell r="A2795">
            <v>310701009</v>
          </cell>
          <cell r="F2795">
            <v>100</v>
          </cell>
          <cell r="G2795">
            <v>100</v>
          </cell>
          <cell r="H2795">
            <v>100</v>
          </cell>
        </row>
        <row r="2796">
          <cell r="A2796">
            <v>310701010</v>
          </cell>
          <cell r="F2796">
            <v>100</v>
          </cell>
          <cell r="G2796">
            <v>100</v>
          </cell>
          <cell r="H2796">
            <v>100</v>
          </cell>
          <cell r="I2796" t="str">
            <v>平板运动试验加收80元</v>
          </cell>
        </row>
        <row r="2797">
          <cell r="A2797">
            <v>310701011</v>
          </cell>
          <cell r="F2797">
            <v>120</v>
          </cell>
          <cell r="G2797">
            <v>120</v>
          </cell>
          <cell r="H2797">
            <v>120</v>
          </cell>
        </row>
        <row r="2798">
          <cell r="A2798">
            <v>310701012</v>
          </cell>
          <cell r="F2798">
            <v>30</v>
          </cell>
          <cell r="G2798">
            <v>30</v>
          </cell>
          <cell r="H2798">
            <v>30</v>
          </cell>
        </row>
        <row r="2799">
          <cell r="A2799">
            <v>310701013</v>
          </cell>
          <cell r="F2799">
            <v>10</v>
          </cell>
          <cell r="G2799">
            <v>10</v>
          </cell>
          <cell r="H2799">
            <v>10</v>
          </cell>
        </row>
        <row r="2800">
          <cell r="A2800">
            <v>310701014</v>
          </cell>
          <cell r="F2800">
            <v>15</v>
          </cell>
          <cell r="G2800">
            <v>15</v>
          </cell>
          <cell r="H2800">
            <v>15</v>
          </cell>
        </row>
        <row r="2801">
          <cell r="A2801">
            <v>310701015</v>
          </cell>
          <cell r="F2801">
            <v>60</v>
          </cell>
          <cell r="G2801">
            <v>60</v>
          </cell>
          <cell r="H2801">
            <v>60</v>
          </cell>
        </row>
        <row r="2802">
          <cell r="A2802">
            <v>310701016</v>
          </cell>
          <cell r="F2802">
            <v>60</v>
          </cell>
          <cell r="G2802">
            <v>60</v>
          </cell>
          <cell r="H2802">
            <v>60</v>
          </cell>
        </row>
        <row r="2803">
          <cell r="A2803">
            <v>310701017</v>
          </cell>
          <cell r="F2803">
            <v>80</v>
          </cell>
          <cell r="G2803">
            <v>80</v>
          </cell>
          <cell r="H2803">
            <v>80</v>
          </cell>
        </row>
        <row r="2804">
          <cell r="A2804">
            <v>310701018</v>
          </cell>
          <cell r="F2804">
            <v>100</v>
          </cell>
          <cell r="G2804">
            <v>100</v>
          </cell>
          <cell r="H2804">
            <v>100</v>
          </cell>
          <cell r="I2804" t="str">
            <v>24小时加收100元</v>
          </cell>
        </row>
        <row r="2805">
          <cell r="A2805">
            <v>310701019</v>
          </cell>
          <cell r="F2805">
            <v>30</v>
          </cell>
          <cell r="G2805">
            <v>30</v>
          </cell>
          <cell r="H2805">
            <v>30</v>
          </cell>
        </row>
        <row r="2806">
          <cell r="A2806">
            <v>310701020</v>
          </cell>
          <cell r="F2806">
            <v>9</v>
          </cell>
          <cell r="G2806">
            <v>9</v>
          </cell>
          <cell r="H2806">
            <v>9</v>
          </cell>
          <cell r="I2806" t="str">
            <v>无创血液在体流动性检测收30元,心力衰竭趋势性指标收15元,冠心病趋势性指标收15元,心-交感神经指数收15元,心-迷走神经指数收15元.</v>
          </cell>
        </row>
        <row r="2807">
          <cell r="A2807">
            <v>310701021</v>
          </cell>
          <cell r="F2807">
            <v>10</v>
          </cell>
          <cell r="G2807">
            <v>10</v>
          </cell>
          <cell r="H2807">
            <v>10</v>
          </cell>
        </row>
        <row r="2808">
          <cell r="A2808">
            <v>310701022</v>
          </cell>
          <cell r="F2808">
            <v>6</v>
          </cell>
          <cell r="G2808">
            <v>6</v>
          </cell>
          <cell r="H2808">
            <v>6</v>
          </cell>
        </row>
        <row r="2809">
          <cell r="A2809">
            <v>310701023</v>
          </cell>
          <cell r="F2809">
            <v>180</v>
          </cell>
          <cell r="G2809">
            <v>180</v>
          </cell>
          <cell r="H2809">
            <v>180</v>
          </cell>
        </row>
        <row r="2810">
          <cell r="A2810">
            <v>310701024</v>
          </cell>
          <cell r="F2810">
            <v>20</v>
          </cell>
          <cell r="G2810">
            <v>20</v>
          </cell>
          <cell r="H2810">
            <v>20</v>
          </cell>
        </row>
        <row r="2811">
          <cell r="A2811">
            <v>310701025</v>
          </cell>
          <cell r="F2811">
            <v>20</v>
          </cell>
          <cell r="G2811">
            <v>20</v>
          </cell>
          <cell r="H2811">
            <v>20</v>
          </cell>
        </row>
        <row r="2812">
          <cell r="A2812">
            <v>310701026</v>
          </cell>
          <cell r="F2812">
            <v>20</v>
          </cell>
          <cell r="G2812">
            <v>20</v>
          </cell>
          <cell r="H2812">
            <v>20</v>
          </cell>
        </row>
        <row r="2813">
          <cell r="A2813">
            <v>310701027</v>
          </cell>
          <cell r="F2813">
            <v>5</v>
          </cell>
          <cell r="G2813">
            <v>5</v>
          </cell>
          <cell r="H2813">
            <v>5</v>
          </cell>
        </row>
        <row r="2814">
          <cell r="A2814">
            <v>310701028</v>
          </cell>
          <cell r="F2814">
            <v>5</v>
          </cell>
          <cell r="G2814">
            <v>5</v>
          </cell>
          <cell r="H2814">
            <v>5</v>
          </cell>
        </row>
        <row r="2815">
          <cell r="A2815">
            <v>310701029</v>
          </cell>
          <cell r="F2815" t="str">
            <v>市场调节价</v>
          </cell>
        </row>
        <row r="2816">
          <cell r="A2816">
            <v>310701030</v>
          </cell>
          <cell r="F2816" t="str">
            <v>市场调节价</v>
          </cell>
        </row>
        <row r="2817">
          <cell r="A2817">
            <v>310701031</v>
          </cell>
          <cell r="F2817">
            <v>400</v>
          </cell>
          <cell r="G2817">
            <v>400</v>
          </cell>
          <cell r="H2817">
            <v>400</v>
          </cell>
        </row>
        <row r="2818">
          <cell r="A2818">
            <v>310701032</v>
          </cell>
          <cell r="F2818" t="str">
            <v>市场调节价</v>
          </cell>
        </row>
        <row r="2819">
          <cell r="A2819">
            <v>310701033</v>
          </cell>
          <cell r="F2819" t="str">
            <v>市场调节价</v>
          </cell>
        </row>
        <row r="2820">
          <cell r="A2820">
            <v>310701034</v>
          </cell>
          <cell r="F2820" t="str">
            <v>市场调节价</v>
          </cell>
        </row>
        <row r="2821">
          <cell r="A2821">
            <v>310701035</v>
          </cell>
          <cell r="F2821" t="str">
            <v>市场调节价</v>
          </cell>
        </row>
        <row r="2822">
          <cell r="A2822">
            <v>310701036</v>
          </cell>
          <cell r="F2822" t="str">
            <v>市场调节价</v>
          </cell>
        </row>
        <row r="2823">
          <cell r="A2823">
            <v>310701037</v>
          </cell>
          <cell r="F2823" t="str">
            <v>市场调节价</v>
          </cell>
        </row>
        <row r="2824">
          <cell r="A2824">
            <v>310701038</v>
          </cell>
          <cell r="F2824" t="str">
            <v>市场调节价</v>
          </cell>
        </row>
        <row r="2825">
          <cell r="A2825">
            <v>310701039</v>
          </cell>
          <cell r="F2825" t="str">
            <v>市场调节价</v>
          </cell>
        </row>
        <row r="2826">
          <cell r="A2826">
            <v>310701040</v>
          </cell>
          <cell r="F2826" t="str">
            <v>市场调节价</v>
          </cell>
        </row>
        <row r="2827">
          <cell r="A2827" t="str">
            <v>310701041</v>
          </cell>
          <cell r="F2827" t="str">
            <v>市场调节价</v>
          </cell>
        </row>
        <row r="2828">
          <cell r="A2828">
            <v>310702</v>
          </cell>
        </row>
        <row r="2829">
          <cell r="A2829">
            <v>310702001</v>
          </cell>
        </row>
        <row r="2830">
          <cell r="A2830" t="str">
            <v>310702001a</v>
          </cell>
          <cell r="F2830">
            <v>40</v>
          </cell>
          <cell r="G2830">
            <v>40</v>
          </cell>
          <cell r="H2830">
            <v>40</v>
          </cell>
        </row>
        <row r="2831">
          <cell r="A2831" t="str">
            <v>310702001b</v>
          </cell>
          <cell r="F2831">
            <v>450</v>
          </cell>
          <cell r="G2831">
            <v>450</v>
          </cell>
          <cell r="H2831">
            <v>450</v>
          </cell>
        </row>
        <row r="2832">
          <cell r="A2832">
            <v>310702002</v>
          </cell>
          <cell r="F2832">
            <v>10</v>
          </cell>
          <cell r="G2832">
            <v>10</v>
          </cell>
          <cell r="H2832">
            <v>10</v>
          </cell>
        </row>
        <row r="2833">
          <cell r="A2833">
            <v>310702003</v>
          </cell>
          <cell r="F2833">
            <v>1350</v>
          </cell>
          <cell r="G2833">
            <v>1350</v>
          </cell>
          <cell r="H2833">
            <v>1350</v>
          </cell>
        </row>
        <row r="2834">
          <cell r="A2834">
            <v>310702004</v>
          </cell>
          <cell r="F2834">
            <v>3315</v>
          </cell>
          <cell r="G2834">
            <v>3315</v>
          </cell>
          <cell r="H2834">
            <v>3315</v>
          </cell>
          <cell r="I2834" t="str">
            <v>肝脏肿瘤2860元，其他脏器、肢体肿瘤1650元。双侧乳腺、甲状腺肿瘤同时消融，在单侧收费基础上加收80%。射频消融术、微波消融术、激光消融术等方法分别计价。</v>
          </cell>
        </row>
        <row r="2835">
          <cell r="A2835">
            <v>310702005</v>
          </cell>
          <cell r="F2835">
            <v>800</v>
          </cell>
          <cell r="G2835">
            <v>800</v>
          </cell>
          <cell r="H2835">
            <v>800</v>
          </cell>
        </row>
        <row r="2836">
          <cell r="A2836">
            <v>310702006</v>
          </cell>
          <cell r="F2836">
            <v>10</v>
          </cell>
          <cell r="G2836">
            <v>10</v>
          </cell>
          <cell r="H2836">
            <v>10</v>
          </cell>
        </row>
        <row r="2837">
          <cell r="A2837">
            <v>310702007</v>
          </cell>
          <cell r="F2837">
            <v>1800</v>
          </cell>
          <cell r="G2837">
            <v>1800</v>
          </cell>
          <cell r="H2837">
            <v>1800</v>
          </cell>
          <cell r="I2837" t="str">
            <v>每增加一腔加收220元</v>
          </cell>
        </row>
        <row r="2838">
          <cell r="A2838" t="str">
            <v>310702007a</v>
          </cell>
          <cell r="F2838">
            <v>220</v>
          </cell>
          <cell r="G2838">
            <v>220</v>
          </cell>
          <cell r="H2838">
            <v>220</v>
          </cell>
        </row>
        <row r="2839">
          <cell r="A2839">
            <v>310702008</v>
          </cell>
          <cell r="F2839">
            <v>1700</v>
          </cell>
          <cell r="G2839">
            <v>1700</v>
          </cell>
          <cell r="H2839">
            <v>1700</v>
          </cell>
        </row>
        <row r="2840">
          <cell r="A2840">
            <v>310702009</v>
          </cell>
          <cell r="F2840">
            <v>3300</v>
          </cell>
          <cell r="G2840">
            <v>3300</v>
          </cell>
          <cell r="H2840">
            <v>3300</v>
          </cell>
        </row>
        <row r="2841">
          <cell r="A2841">
            <v>310702010</v>
          </cell>
          <cell r="F2841">
            <v>60</v>
          </cell>
          <cell r="G2841">
            <v>60</v>
          </cell>
          <cell r="H2841">
            <v>60</v>
          </cell>
        </row>
        <row r="2842">
          <cell r="A2842">
            <v>310702011</v>
          </cell>
          <cell r="F2842">
            <v>50</v>
          </cell>
          <cell r="G2842">
            <v>50</v>
          </cell>
          <cell r="H2842">
            <v>50</v>
          </cell>
        </row>
        <row r="2843">
          <cell r="A2843">
            <v>310702012</v>
          </cell>
          <cell r="F2843">
            <v>50</v>
          </cell>
          <cell r="G2843">
            <v>50</v>
          </cell>
          <cell r="H2843">
            <v>50</v>
          </cell>
        </row>
        <row r="2844">
          <cell r="A2844">
            <v>310702013</v>
          </cell>
          <cell r="F2844">
            <v>80</v>
          </cell>
          <cell r="G2844">
            <v>80</v>
          </cell>
          <cell r="H2844">
            <v>80</v>
          </cell>
        </row>
        <row r="2845">
          <cell r="A2845">
            <v>310702014</v>
          </cell>
          <cell r="F2845">
            <v>150</v>
          </cell>
          <cell r="G2845">
            <v>150</v>
          </cell>
          <cell r="H2845">
            <v>150</v>
          </cell>
        </row>
        <row r="2846">
          <cell r="A2846">
            <v>310702015</v>
          </cell>
          <cell r="F2846">
            <v>180</v>
          </cell>
          <cell r="G2846">
            <v>180</v>
          </cell>
          <cell r="H2846">
            <v>180</v>
          </cell>
        </row>
        <row r="2847">
          <cell r="A2847">
            <v>310702016</v>
          </cell>
          <cell r="F2847">
            <v>180</v>
          </cell>
          <cell r="G2847">
            <v>180</v>
          </cell>
          <cell r="H2847">
            <v>180</v>
          </cell>
        </row>
        <row r="2848">
          <cell r="A2848">
            <v>310702017</v>
          </cell>
          <cell r="F2848">
            <v>50</v>
          </cell>
          <cell r="G2848">
            <v>50</v>
          </cell>
          <cell r="H2848">
            <v>50</v>
          </cell>
        </row>
        <row r="2849">
          <cell r="A2849">
            <v>310702018</v>
          </cell>
          <cell r="F2849">
            <v>65</v>
          </cell>
          <cell r="G2849">
            <v>65</v>
          </cell>
          <cell r="H2849">
            <v>65</v>
          </cell>
        </row>
        <row r="2850">
          <cell r="A2850">
            <v>310702019</v>
          </cell>
          <cell r="F2850">
            <v>80</v>
          </cell>
          <cell r="G2850">
            <v>80</v>
          </cell>
          <cell r="H2850">
            <v>80</v>
          </cell>
        </row>
        <row r="2851">
          <cell r="A2851">
            <v>310702020</v>
          </cell>
          <cell r="F2851">
            <v>1650</v>
          </cell>
          <cell r="G2851">
            <v>1650</v>
          </cell>
          <cell r="H2851">
            <v>1650</v>
          </cell>
        </row>
        <row r="2852">
          <cell r="A2852">
            <v>310702021</v>
          </cell>
          <cell r="F2852">
            <v>2000</v>
          </cell>
          <cell r="G2852">
            <v>2000</v>
          </cell>
          <cell r="H2852">
            <v>2000</v>
          </cell>
        </row>
        <row r="2853">
          <cell r="A2853">
            <v>310702022</v>
          </cell>
          <cell r="F2853">
            <v>200</v>
          </cell>
          <cell r="G2853">
            <v>200</v>
          </cell>
          <cell r="H2853">
            <v>200</v>
          </cell>
        </row>
        <row r="2854">
          <cell r="A2854">
            <v>310702023</v>
          </cell>
          <cell r="F2854" t="str">
            <v>市场调节价</v>
          </cell>
        </row>
        <row r="2855">
          <cell r="A2855">
            <v>310702024</v>
          </cell>
          <cell r="F2855" t="str">
            <v>市场调节价</v>
          </cell>
        </row>
        <row r="2856">
          <cell r="A2856">
            <v>3108</v>
          </cell>
        </row>
        <row r="2857">
          <cell r="A2857">
            <v>310800001</v>
          </cell>
          <cell r="F2857">
            <v>60</v>
          </cell>
          <cell r="G2857">
            <v>60</v>
          </cell>
          <cell r="H2857">
            <v>60</v>
          </cell>
        </row>
        <row r="2858">
          <cell r="A2858">
            <v>310800002</v>
          </cell>
          <cell r="F2858">
            <v>70</v>
          </cell>
          <cell r="G2858">
            <v>70</v>
          </cell>
          <cell r="H2858">
            <v>70</v>
          </cell>
        </row>
        <row r="2859">
          <cell r="A2859">
            <v>310800003</v>
          </cell>
          <cell r="F2859">
            <v>180</v>
          </cell>
          <cell r="G2859">
            <v>180</v>
          </cell>
          <cell r="H2859">
            <v>180</v>
          </cell>
        </row>
        <row r="2860">
          <cell r="A2860">
            <v>310800004</v>
          </cell>
        </row>
        <row r="2861">
          <cell r="A2861" t="str">
            <v>310800004a</v>
          </cell>
          <cell r="F2861">
            <v>70</v>
          </cell>
          <cell r="G2861">
            <v>70</v>
          </cell>
          <cell r="H2861">
            <v>70</v>
          </cell>
        </row>
        <row r="2862">
          <cell r="A2862" t="str">
            <v>310800004b</v>
          </cell>
          <cell r="F2862">
            <v>3</v>
          </cell>
          <cell r="G2862">
            <v>3</v>
          </cell>
          <cell r="H2862">
            <v>3</v>
          </cell>
        </row>
        <row r="2863">
          <cell r="A2863">
            <v>310800005</v>
          </cell>
          <cell r="F2863">
            <v>2000</v>
          </cell>
          <cell r="G2863">
            <v>2000</v>
          </cell>
          <cell r="H2863">
            <v>2000</v>
          </cell>
          <cell r="I2863" t="str">
            <v>以3000毫升循环量为基价，每增加循环量1000ml加收300元</v>
          </cell>
        </row>
        <row r="2864">
          <cell r="A2864">
            <v>310800006</v>
          </cell>
          <cell r="F2864">
            <v>20</v>
          </cell>
          <cell r="G2864">
            <v>20</v>
          </cell>
          <cell r="H2864">
            <v>20</v>
          </cell>
        </row>
        <row r="2865">
          <cell r="A2865">
            <v>310800007</v>
          </cell>
          <cell r="F2865">
            <v>200</v>
          </cell>
          <cell r="G2865">
            <v>200</v>
          </cell>
          <cell r="H2865">
            <v>200</v>
          </cell>
        </row>
        <row r="2866">
          <cell r="A2866">
            <v>310800008</v>
          </cell>
          <cell r="F2866">
            <v>1680</v>
          </cell>
          <cell r="G2866">
            <v>1680</v>
          </cell>
          <cell r="H2866">
            <v>1680</v>
          </cell>
          <cell r="I2866" t="str">
            <v>人工置换200ml/单位</v>
          </cell>
        </row>
        <row r="2867">
          <cell r="A2867">
            <v>310800009</v>
          </cell>
          <cell r="F2867">
            <v>150</v>
          </cell>
          <cell r="G2867">
            <v>150</v>
          </cell>
          <cell r="H2867">
            <v>150</v>
          </cell>
        </row>
        <row r="2868">
          <cell r="A2868">
            <v>310800010</v>
          </cell>
          <cell r="F2868">
            <v>100</v>
          </cell>
          <cell r="G2868">
            <v>100</v>
          </cell>
          <cell r="H2868">
            <v>100</v>
          </cell>
        </row>
        <row r="2869">
          <cell r="A2869">
            <v>310800011</v>
          </cell>
          <cell r="F2869">
            <v>100</v>
          </cell>
          <cell r="G2869">
            <v>100</v>
          </cell>
          <cell r="H2869">
            <v>100</v>
          </cell>
          <cell r="I2869" t="str">
            <v>光量子自体血加输(紫外光照射)及免疫三氧血回输治疗加收200元</v>
          </cell>
        </row>
        <row r="2870">
          <cell r="A2870">
            <v>310800012</v>
          </cell>
          <cell r="F2870">
            <v>1350</v>
          </cell>
          <cell r="G2870">
            <v>1350</v>
          </cell>
          <cell r="H2870">
            <v>1350</v>
          </cell>
        </row>
        <row r="2871">
          <cell r="A2871">
            <v>310800013</v>
          </cell>
          <cell r="F2871">
            <v>200</v>
          </cell>
          <cell r="G2871">
            <v>200</v>
          </cell>
          <cell r="H2871">
            <v>200</v>
          </cell>
        </row>
        <row r="2872">
          <cell r="A2872">
            <v>310800014</v>
          </cell>
          <cell r="F2872">
            <v>200</v>
          </cell>
          <cell r="G2872">
            <v>200</v>
          </cell>
          <cell r="H2872">
            <v>200</v>
          </cell>
        </row>
        <row r="2873">
          <cell r="A2873">
            <v>310800015</v>
          </cell>
          <cell r="F2873">
            <v>800</v>
          </cell>
          <cell r="G2873">
            <v>800</v>
          </cell>
          <cell r="H2873">
            <v>800</v>
          </cell>
        </row>
        <row r="2874">
          <cell r="A2874">
            <v>310800016</v>
          </cell>
          <cell r="F2874">
            <v>2700</v>
          </cell>
          <cell r="G2874">
            <v>2700</v>
          </cell>
          <cell r="H2874">
            <v>2700</v>
          </cell>
        </row>
        <row r="2875">
          <cell r="A2875">
            <v>310800017</v>
          </cell>
          <cell r="F2875">
            <v>4300</v>
          </cell>
          <cell r="G2875">
            <v>4300</v>
          </cell>
          <cell r="H2875">
            <v>4300</v>
          </cell>
        </row>
        <row r="2876">
          <cell r="A2876">
            <v>310800018</v>
          </cell>
          <cell r="F2876">
            <v>2200</v>
          </cell>
          <cell r="G2876">
            <v>2200</v>
          </cell>
          <cell r="H2876">
            <v>2200</v>
          </cell>
        </row>
        <row r="2877">
          <cell r="A2877">
            <v>310800019</v>
          </cell>
          <cell r="F2877">
            <v>1800</v>
          </cell>
          <cell r="G2877">
            <v>1800</v>
          </cell>
          <cell r="H2877">
            <v>1800</v>
          </cell>
        </row>
        <row r="2878">
          <cell r="A2878">
            <v>310800020</v>
          </cell>
          <cell r="F2878">
            <v>3000</v>
          </cell>
          <cell r="G2878">
            <v>3000</v>
          </cell>
          <cell r="H2878">
            <v>3000</v>
          </cell>
        </row>
        <row r="2879">
          <cell r="A2879">
            <v>310800021</v>
          </cell>
          <cell r="F2879">
            <v>2600</v>
          </cell>
          <cell r="G2879">
            <v>2600</v>
          </cell>
          <cell r="H2879">
            <v>2600</v>
          </cell>
        </row>
        <row r="2880">
          <cell r="A2880">
            <v>310800022</v>
          </cell>
          <cell r="F2880">
            <v>1800</v>
          </cell>
          <cell r="G2880">
            <v>1800</v>
          </cell>
          <cell r="H2880">
            <v>1800</v>
          </cell>
        </row>
        <row r="2881">
          <cell r="A2881">
            <v>310800023</v>
          </cell>
          <cell r="F2881">
            <v>2800</v>
          </cell>
          <cell r="G2881">
            <v>2800</v>
          </cell>
          <cell r="H2881">
            <v>2800</v>
          </cell>
        </row>
        <row r="2882">
          <cell r="A2882">
            <v>310800024</v>
          </cell>
          <cell r="F2882">
            <v>25000</v>
          </cell>
          <cell r="G2882">
            <v>25000</v>
          </cell>
          <cell r="H2882">
            <v>25000</v>
          </cell>
          <cell r="I2882" t="str">
            <v>LAK细胞治疗待定</v>
          </cell>
        </row>
        <row r="2883">
          <cell r="A2883">
            <v>310800025</v>
          </cell>
          <cell r="F2883">
            <v>180</v>
          </cell>
          <cell r="G2883">
            <v>180</v>
          </cell>
          <cell r="H2883">
            <v>180</v>
          </cell>
        </row>
        <row r="2884">
          <cell r="A2884">
            <v>310800026</v>
          </cell>
          <cell r="F2884">
            <v>20</v>
          </cell>
          <cell r="G2884">
            <v>20</v>
          </cell>
          <cell r="H2884">
            <v>20</v>
          </cell>
        </row>
        <row r="2885">
          <cell r="A2885">
            <v>310800027</v>
          </cell>
          <cell r="F2885" t="str">
            <v>市场调节价</v>
          </cell>
        </row>
        <row r="2886">
          <cell r="A2886">
            <v>310800028</v>
          </cell>
          <cell r="F2886" t="str">
            <v>市场调节价</v>
          </cell>
        </row>
        <row r="2887">
          <cell r="A2887" t="str">
            <v>310800028a</v>
          </cell>
          <cell r="F2887" t="str">
            <v>市场调节价</v>
          </cell>
        </row>
        <row r="2888">
          <cell r="A2888">
            <v>310800029</v>
          </cell>
          <cell r="F2888" t="str">
            <v>市场调节价</v>
          </cell>
        </row>
        <row r="2889">
          <cell r="A2889">
            <v>310800033</v>
          </cell>
          <cell r="F2889" t="str">
            <v>市场调节价</v>
          </cell>
          <cell r="I2889" t="str">
            <v>包括淋巴水肿治疗</v>
          </cell>
        </row>
        <row r="2890">
          <cell r="A2890">
            <v>3109</v>
          </cell>
        </row>
        <row r="2891">
          <cell r="A2891">
            <v>310901</v>
          </cell>
          <cell r="I2891" t="str">
            <v>凡采用电子镜加收100元</v>
          </cell>
        </row>
        <row r="2892">
          <cell r="A2892">
            <v>310901001</v>
          </cell>
          <cell r="F2892">
            <v>180</v>
          </cell>
          <cell r="G2892">
            <v>180</v>
          </cell>
          <cell r="H2892">
            <v>180</v>
          </cell>
          <cell r="I2892" t="str">
            <v>以全部食管测压计价，部分测压减收50元</v>
          </cell>
        </row>
        <row r="2893">
          <cell r="A2893">
            <v>310901002</v>
          </cell>
          <cell r="F2893">
            <v>30</v>
          </cell>
          <cell r="G2893">
            <v>30</v>
          </cell>
          <cell r="H2893">
            <v>30</v>
          </cell>
        </row>
        <row r="2894">
          <cell r="A2894">
            <v>310901003</v>
          </cell>
          <cell r="F2894">
            <v>40</v>
          </cell>
          <cell r="G2894">
            <v>40</v>
          </cell>
          <cell r="H2894">
            <v>40</v>
          </cell>
        </row>
        <row r="2895">
          <cell r="A2895">
            <v>310901004</v>
          </cell>
          <cell r="F2895">
            <v>60</v>
          </cell>
          <cell r="G2895">
            <v>60</v>
          </cell>
          <cell r="H2895">
            <v>60</v>
          </cell>
        </row>
        <row r="2896">
          <cell r="A2896">
            <v>310901005</v>
          </cell>
          <cell r="F2896">
            <v>270</v>
          </cell>
          <cell r="G2896">
            <v>270</v>
          </cell>
          <cell r="H2896">
            <v>270</v>
          </cell>
        </row>
        <row r="2897">
          <cell r="A2897">
            <v>310901006</v>
          </cell>
          <cell r="F2897">
            <v>600</v>
          </cell>
          <cell r="G2897">
            <v>600</v>
          </cell>
          <cell r="H2897">
            <v>600</v>
          </cell>
        </row>
        <row r="2898">
          <cell r="A2898">
            <v>310901007</v>
          </cell>
          <cell r="F2898">
            <v>750</v>
          </cell>
          <cell r="G2898">
            <v>750</v>
          </cell>
          <cell r="H2898">
            <v>750</v>
          </cell>
        </row>
        <row r="2899">
          <cell r="A2899">
            <v>310901008</v>
          </cell>
          <cell r="F2899">
            <v>1000</v>
          </cell>
          <cell r="G2899">
            <v>1000</v>
          </cell>
          <cell r="H2899">
            <v>1000</v>
          </cell>
        </row>
        <row r="2900">
          <cell r="A2900">
            <v>310901009</v>
          </cell>
          <cell r="F2900">
            <v>170</v>
          </cell>
          <cell r="G2900">
            <v>170</v>
          </cell>
          <cell r="H2900">
            <v>170</v>
          </cell>
        </row>
        <row r="2901">
          <cell r="A2901">
            <v>310901010</v>
          </cell>
          <cell r="F2901">
            <v>500</v>
          </cell>
          <cell r="G2901">
            <v>500</v>
          </cell>
          <cell r="H2901">
            <v>500</v>
          </cell>
        </row>
        <row r="2902">
          <cell r="A2902">
            <v>310902</v>
          </cell>
          <cell r="I2902" t="str">
            <v>凡采用电子镜加收100元</v>
          </cell>
        </row>
        <row r="2903">
          <cell r="A2903">
            <v>310902001</v>
          </cell>
          <cell r="F2903">
            <v>75</v>
          </cell>
          <cell r="G2903">
            <v>75</v>
          </cell>
          <cell r="H2903">
            <v>75</v>
          </cell>
          <cell r="I2903" t="str">
            <v>动态胃电图加收150元、导纳式胃动力检测待定</v>
          </cell>
        </row>
        <row r="2904">
          <cell r="A2904">
            <v>310902002</v>
          </cell>
          <cell r="F2904">
            <v>450</v>
          </cell>
          <cell r="G2904">
            <v>450</v>
          </cell>
          <cell r="H2904">
            <v>450</v>
          </cell>
        </row>
        <row r="2905">
          <cell r="A2905">
            <v>310902003</v>
          </cell>
          <cell r="F2905">
            <v>180</v>
          </cell>
          <cell r="G2905">
            <v>180</v>
          </cell>
          <cell r="H2905">
            <v>180</v>
          </cell>
        </row>
        <row r="2906">
          <cell r="A2906">
            <v>310902004</v>
          </cell>
          <cell r="F2906">
            <v>240</v>
          </cell>
          <cell r="G2906">
            <v>240</v>
          </cell>
          <cell r="H2906">
            <v>240</v>
          </cell>
        </row>
        <row r="2907">
          <cell r="A2907">
            <v>310902005</v>
          </cell>
          <cell r="F2907">
            <v>220</v>
          </cell>
          <cell r="G2907">
            <v>220</v>
          </cell>
          <cell r="H2907">
            <v>220</v>
          </cell>
          <cell r="I2907" t="str">
            <v>放大内镜、色素内镜加收200元,共聚焦纤维内镜加收800元。普通染色收60元。</v>
          </cell>
        </row>
        <row r="2908">
          <cell r="A2908">
            <v>310902006</v>
          </cell>
          <cell r="F2908">
            <v>480</v>
          </cell>
          <cell r="G2908">
            <v>480</v>
          </cell>
          <cell r="H2908">
            <v>480</v>
          </cell>
          <cell r="I2908" t="str">
            <v>微波、激光、电凝、电切、消融、等离子等法可分别计价；每增加一个出血点、肿物加收100元。
胃粘膜剥离术收3800元。
食管粘膜剥离术收3800元。</v>
          </cell>
        </row>
        <row r="2909">
          <cell r="A2909">
            <v>310902007</v>
          </cell>
          <cell r="F2909">
            <v>1600</v>
          </cell>
          <cell r="G2909">
            <v>1600</v>
          </cell>
          <cell r="H2909">
            <v>1600</v>
          </cell>
        </row>
        <row r="2910">
          <cell r="A2910">
            <v>310902008</v>
          </cell>
          <cell r="F2910">
            <v>550</v>
          </cell>
          <cell r="G2910">
            <v>550</v>
          </cell>
          <cell r="H2910">
            <v>550</v>
          </cell>
        </row>
        <row r="2911">
          <cell r="A2911">
            <v>310902009</v>
          </cell>
          <cell r="F2911">
            <v>550</v>
          </cell>
          <cell r="G2911">
            <v>550</v>
          </cell>
          <cell r="H2911">
            <v>550</v>
          </cell>
          <cell r="I2911" t="str">
            <v>腹腔神经节阻滞术加收300元</v>
          </cell>
        </row>
        <row r="2912">
          <cell r="A2912">
            <v>310902010</v>
          </cell>
          <cell r="F2912" t="str">
            <v>市场调节价</v>
          </cell>
        </row>
        <row r="2913">
          <cell r="A2913">
            <v>310902011</v>
          </cell>
          <cell r="F2913" t="str">
            <v>市场调节价</v>
          </cell>
        </row>
        <row r="2914">
          <cell r="A2914">
            <v>310902012</v>
          </cell>
          <cell r="F2914" t="str">
            <v>市场调节价</v>
          </cell>
        </row>
        <row r="2915">
          <cell r="A2915">
            <v>310903</v>
          </cell>
          <cell r="I2915" t="str">
            <v>凡采用电子镜加收100元</v>
          </cell>
        </row>
        <row r="2916">
          <cell r="A2916">
            <v>310903001</v>
          </cell>
          <cell r="F2916">
            <v>400</v>
          </cell>
          <cell r="G2916">
            <v>400</v>
          </cell>
          <cell r="H2916">
            <v>400</v>
          </cell>
        </row>
        <row r="2917">
          <cell r="A2917">
            <v>310903002</v>
          </cell>
          <cell r="F2917">
            <v>600</v>
          </cell>
          <cell r="G2917">
            <v>600</v>
          </cell>
          <cell r="H2917">
            <v>600</v>
          </cell>
        </row>
        <row r="2918">
          <cell r="A2918">
            <v>310903003</v>
          </cell>
          <cell r="F2918">
            <v>1700</v>
          </cell>
          <cell r="G2918">
            <v>1700</v>
          </cell>
          <cell r="H2918">
            <v>1700</v>
          </cell>
        </row>
        <row r="2919">
          <cell r="A2919">
            <v>310903004</v>
          </cell>
          <cell r="F2919">
            <v>300</v>
          </cell>
          <cell r="G2919">
            <v>300</v>
          </cell>
          <cell r="H2919">
            <v>300</v>
          </cell>
          <cell r="I2919" t="str">
            <v>双气囊小肠镜加收3800元</v>
          </cell>
        </row>
        <row r="2920">
          <cell r="A2920">
            <v>310903005</v>
          </cell>
          <cell r="F2920">
            <v>200</v>
          </cell>
          <cell r="G2920">
            <v>200</v>
          </cell>
          <cell r="H2920">
            <v>200</v>
          </cell>
        </row>
        <row r="2921">
          <cell r="A2921">
            <v>310903006</v>
          </cell>
          <cell r="F2921">
            <v>150</v>
          </cell>
          <cell r="G2921">
            <v>150</v>
          </cell>
          <cell r="H2921">
            <v>150</v>
          </cell>
        </row>
        <row r="2922">
          <cell r="A2922">
            <v>310903007</v>
          </cell>
          <cell r="F2922">
            <v>710</v>
          </cell>
          <cell r="G2922">
            <v>710</v>
          </cell>
          <cell r="H2922">
            <v>710</v>
          </cell>
        </row>
        <row r="2923">
          <cell r="A2923">
            <v>310903008</v>
          </cell>
          <cell r="F2923">
            <v>800</v>
          </cell>
          <cell r="G2923">
            <v>800</v>
          </cell>
          <cell r="H2923">
            <v>800</v>
          </cell>
        </row>
        <row r="2924">
          <cell r="A2924">
            <v>310903009</v>
          </cell>
          <cell r="F2924">
            <v>680</v>
          </cell>
          <cell r="G2924">
            <v>680</v>
          </cell>
          <cell r="H2924">
            <v>680</v>
          </cell>
        </row>
        <row r="2925">
          <cell r="A2925">
            <v>310903010</v>
          </cell>
          <cell r="F2925">
            <v>650</v>
          </cell>
          <cell r="G2925">
            <v>650</v>
          </cell>
          <cell r="H2925">
            <v>650</v>
          </cell>
          <cell r="I2925" t="str">
            <v>微波、激光、电凝、电切、等法可分别计价。每增加一个出血点、肿物加收100元.肠粘膜剥离术3800元。</v>
          </cell>
        </row>
        <row r="2926">
          <cell r="A2926">
            <v>310903011</v>
          </cell>
          <cell r="F2926">
            <v>290</v>
          </cell>
          <cell r="G2926">
            <v>290</v>
          </cell>
          <cell r="H2926">
            <v>290</v>
          </cell>
        </row>
        <row r="2927">
          <cell r="A2927">
            <v>310903012</v>
          </cell>
          <cell r="F2927">
            <v>220</v>
          </cell>
          <cell r="G2927">
            <v>220</v>
          </cell>
          <cell r="H2927">
            <v>220</v>
          </cell>
        </row>
        <row r="2928">
          <cell r="A2928">
            <v>310903013</v>
          </cell>
          <cell r="F2928">
            <v>220</v>
          </cell>
          <cell r="G2928">
            <v>220</v>
          </cell>
          <cell r="H2928">
            <v>220</v>
          </cell>
        </row>
        <row r="2929">
          <cell r="A2929">
            <v>310903014</v>
          </cell>
          <cell r="F2929">
            <v>1800</v>
          </cell>
          <cell r="G2929">
            <v>1800</v>
          </cell>
          <cell r="H2929">
            <v>1800</v>
          </cell>
        </row>
        <row r="2930">
          <cell r="A2930">
            <v>310903015</v>
          </cell>
          <cell r="F2930" t="str">
            <v>市场调节价</v>
          </cell>
        </row>
        <row r="2931">
          <cell r="A2931">
            <v>310904</v>
          </cell>
        </row>
        <row r="2932">
          <cell r="A2932">
            <v>310904001</v>
          </cell>
          <cell r="F2932">
            <v>150</v>
          </cell>
          <cell r="G2932">
            <v>150</v>
          </cell>
          <cell r="H2932">
            <v>150</v>
          </cell>
          <cell r="I2932" t="str">
            <v>电子镜加收100元</v>
          </cell>
        </row>
        <row r="2933">
          <cell r="A2933">
            <v>310904002</v>
          </cell>
          <cell r="F2933">
            <v>100</v>
          </cell>
          <cell r="G2933">
            <v>100</v>
          </cell>
          <cell r="H2933">
            <v>100</v>
          </cell>
        </row>
        <row r="2934">
          <cell r="A2934">
            <v>310904003</v>
          </cell>
          <cell r="F2934">
            <v>50</v>
          </cell>
          <cell r="G2934">
            <v>50</v>
          </cell>
          <cell r="H2934">
            <v>50</v>
          </cell>
        </row>
        <row r="2935">
          <cell r="A2935">
            <v>310904004</v>
          </cell>
          <cell r="F2935">
            <v>5</v>
          </cell>
          <cell r="G2935">
            <v>5</v>
          </cell>
          <cell r="H2935">
            <v>5</v>
          </cell>
        </row>
        <row r="2936">
          <cell r="A2936">
            <v>310904005</v>
          </cell>
          <cell r="F2936">
            <v>50</v>
          </cell>
          <cell r="G2936">
            <v>50</v>
          </cell>
          <cell r="H2936">
            <v>50</v>
          </cell>
        </row>
        <row r="2937">
          <cell r="A2937">
            <v>310904006</v>
          </cell>
          <cell r="F2937">
            <v>60</v>
          </cell>
          <cell r="G2937">
            <v>60</v>
          </cell>
          <cell r="H2937">
            <v>60</v>
          </cell>
          <cell r="I2937" t="str">
            <v>微波、激光治疗加收40元</v>
          </cell>
        </row>
        <row r="2938">
          <cell r="A2938">
            <v>310904007</v>
          </cell>
          <cell r="F2938">
            <v>70</v>
          </cell>
          <cell r="G2938">
            <v>70</v>
          </cell>
          <cell r="H2938">
            <v>70</v>
          </cell>
        </row>
        <row r="2939">
          <cell r="A2939">
            <v>310904008</v>
          </cell>
          <cell r="F2939">
            <v>50</v>
          </cell>
          <cell r="G2939">
            <v>50</v>
          </cell>
          <cell r="H2939">
            <v>50</v>
          </cell>
        </row>
        <row r="2940">
          <cell r="A2940">
            <v>310905</v>
          </cell>
        </row>
        <row r="2941">
          <cell r="A2941">
            <v>310905001</v>
          </cell>
          <cell r="F2941">
            <v>50</v>
          </cell>
          <cell r="G2941">
            <v>50</v>
          </cell>
          <cell r="H2941">
            <v>50</v>
          </cell>
          <cell r="I2941" t="str">
            <v>放腹水治疗加收50元</v>
          </cell>
        </row>
        <row r="2942">
          <cell r="A2942">
            <v>310905002</v>
          </cell>
          <cell r="F2942">
            <v>150</v>
          </cell>
          <cell r="G2942">
            <v>150</v>
          </cell>
          <cell r="H2942">
            <v>150</v>
          </cell>
          <cell r="I2942" t="str">
            <v>超滤回输加收50元</v>
          </cell>
        </row>
        <row r="2943">
          <cell r="A2943">
            <v>310905003</v>
          </cell>
          <cell r="F2943">
            <v>130</v>
          </cell>
          <cell r="G2943">
            <v>130</v>
          </cell>
          <cell r="H2943">
            <v>130</v>
          </cell>
        </row>
        <row r="2944">
          <cell r="A2944">
            <v>310905004</v>
          </cell>
          <cell r="F2944">
            <v>1500</v>
          </cell>
          <cell r="G2944">
            <v>1500</v>
          </cell>
          <cell r="H2944">
            <v>1500</v>
          </cell>
        </row>
        <row r="2945">
          <cell r="A2945">
            <v>310905005</v>
          </cell>
          <cell r="F2945">
            <v>500</v>
          </cell>
          <cell r="G2945">
            <v>500</v>
          </cell>
          <cell r="H2945">
            <v>500</v>
          </cell>
          <cell r="I2945" t="str">
            <v>微波、激光、药物注射、90钇等分别计价</v>
          </cell>
        </row>
        <row r="2946">
          <cell r="A2946">
            <v>310905006</v>
          </cell>
          <cell r="F2946">
            <v>300</v>
          </cell>
          <cell r="G2946">
            <v>300</v>
          </cell>
          <cell r="H2946">
            <v>300</v>
          </cell>
          <cell r="I2946" t="str">
            <v>超选择造影加收100元</v>
          </cell>
        </row>
        <row r="2947">
          <cell r="A2947">
            <v>310905007</v>
          </cell>
          <cell r="F2947">
            <v>400</v>
          </cell>
          <cell r="G2947">
            <v>400</v>
          </cell>
          <cell r="H2947">
            <v>400</v>
          </cell>
        </row>
        <row r="2948">
          <cell r="A2948">
            <v>310905008</v>
          </cell>
          <cell r="F2948">
            <v>550</v>
          </cell>
          <cell r="G2948">
            <v>550</v>
          </cell>
          <cell r="H2948">
            <v>550</v>
          </cell>
        </row>
        <row r="2949">
          <cell r="A2949">
            <v>310905009</v>
          </cell>
          <cell r="F2949">
            <v>300</v>
          </cell>
          <cell r="G2949">
            <v>300</v>
          </cell>
          <cell r="H2949">
            <v>300</v>
          </cell>
        </row>
        <row r="2950">
          <cell r="A2950">
            <v>310905010</v>
          </cell>
          <cell r="F2950">
            <v>550</v>
          </cell>
          <cell r="G2950">
            <v>550</v>
          </cell>
          <cell r="H2950">
            <v>550</v>
          </cell>
        </row>
        <row r="2951">
          <cell r="A2951">
            <v>310905011</v>
          </cell>
          <cell r="F2951">
            <v>1400</v>
          </cell>
          <cell r="G2951">
            <v>1400</v>
          </cell>
          <cell r="H2951">
            <v>1400</v>
          </cell>
        </row>
        <row r="2952">
          <cell r="A2952">
            <v>310905012</v>
          </cell>
          <cell r="F2952">
            <v>880</v>
          </cell>
          <cell r="G2952">
            <v>880</v>
          </cell>
          <cell r="H2952">
            <v>880</v>
          </cell>
        </row>
        <row r="2953">
          <cell r="A2953">
            <v>310905013</v>
          </cell>
          <cell r="F2953">
            <v>880</v>
          </cell>
          <cell r="G2953">
            <v>880</v>
          </cell>
          <cell r="H2953">
            <v>880</v>
          </cell>
        </row>
        <row r="2954">
          <cell r="A2954">
            <v>310905014</v>
          </cell>
          <cell r="F2954">
            <v>700</v>
          </cell>
          <cell r="G2954">
            <v>700</v>
          </cell>
          <cell r="H2954">
            <v>700</v>
          </cell>
        </row>
        <row r="2955">
          <cell r="A2955">
            <v>310905015</v>
          </cell>
          <cell r="F2955">
            <v>800</v>
          </cell>
          <cell r="G2955">
            <v>800</v>
          </cell>
          <cell r="H2955">
            <v>800</v>
          </cell>
        </row>
        <row r="2956">
          <cell r="A2956">
            <v>310905016</v>
          </cell>
          <cell r="F2956">
            <v>1200</v>
          </cell>
          <cell r="G2956">
            <v>1200</v>
          </cell>
          <cell r="H2956">
            <v>1200</v>
          </cell>
        </row>
        <row r="2957">
          <cell r="A2957">
            <v>310905017</v>
          </cell>
          <cell r="F2957">
            <v>1200</v>
          </cell>
          <cell r="G2957">
            <v>1200</v>
          </cell>
          <cell r="H2957">
            <v>1200</v>
          </cell>
        </row>
        <row r="2958">
          <cell r="A2958">
            <v>310905018</v>
          </cell>
          <cell r="F2958">
            <v>700</v>
          </cell>
          <cell r="G2958">
            <v>700</v>
          </cell>
          <cell r="H2958">
            <v>700</v>
          </cell>
        </row>
        <row r="2959">
          <cell r="A2959">
            <v>310905019</v>
          </cell>
          <cell r="F2959">
            <v>1000</v>
          </cell>
          <cell r="G2959">
            <v>1000</v>
          </cell>
          <cell r="H2959">
            <v>1000</v>
          </cell>
        </row>
        <row r="2960">
          <cell r="A2960">
            <v>310905020</v>
          </cell>
          <cell r="F2960">
            <v>1200</v>
          </cell>
          <cell r="G2960">
            <v>1200</v>
          </cell>
          <cell r="H2960">
            <v>1200</v>
          </cell>
          <cell r="I2960" t="str">
            <v>取出术500，双管加收700元</v>
          </cell>
        </row>
        <row r="2961">
          <cell r="A2961">
            <v>310905021</v>
          </cell>
          <cell r="F2961">
            <v>700</v>
          </cell>
          <cell r="G2961">
            <v>700</v>
          </cell>
          <cell r="H2961">
            <v>700</v>
          </cell>
        </row>
        <row r="2962">
          <cell r="A2962">
            <v>310905022</v>
          </cell>
          <cell r="F2962">
            <v>1350</v>
          </cell>
          <cell r="G2962">
            <v>1350</v>
          </cell>
          <cell r="H2962">
            <v>1350</v>
          </cell>
        </row>
        <row r="2963">
          <cell r="A2963">
            <v>310905023</v>
          </cell>
          <cell r="F2963">
            <v>700</v>
          </cell>
          <cell r="G2963">
            <v>700</v>
          </cell>
          <cell r="H2963">
            <v>700</v>
          </cell>
        </row>
        <row r="2964">
          <cell r="A2964">
            <v>310905024</v>
          </cell>
          <cell r="F2964">
            <v>720</v>
          </cell>
          <cell r="G2964">
            <v>720</v>
          </cell>
          <cell r="H2964">
            <v>720</v>
          </cell>
        </row>
        <row r="2965">
          <cell r="A2965">
            <v>310905025</v>
          </cell>
          <cell r="F2965">
            <v>900</v>
          </cell>
          <cell r="G2965">
            <v>900</v>
          </cell>
          <cell r="H2965">
            <v>900</v>
          </cell>
          <cell r="I2965" t="str">
            <v>造瘘加收200元</v>
          </cell>
        </row>
        <row r="2966">
          <cell r="A2966">
            <v>310905026</v>
          </cell>
          <cell r="F2966">
            <v>120</v>
          </cell>
          <cell r="G2966">
            <v>120</v>
          </cell>
          <cell r="H2966">
            <v>120</v>
          </cell>
        </row>
        <row r="2967">
          <cell r="A2967">
            <v>310905027</v>
          </cell>
          <cell r="F2967" t="str">
            <v>市场调节价</v>
          </cell>
        </row>
        <row r="2968">
          <cell r="A2968">
            <v>310905028</v>
          </cell>
          <cell r="F2968" t="str">
            <v>市场调节价</v>
          </cell>
        </row>
        <row r="2969">
          <cell r="A2969">
            <v>310905029</v>
          </cell>
          <cell r="F2969" t="str">
            <v>市场调节价</v>
          </cell>
        </row>
        <row r="2970">
          <cell r="A2970">
            <v>310905034</v>
          </cell>
          <cell r="F2970" t="str">
            <v>市场调节价</v>
          </cell>
        </row>
        <row r="2971">
          <cell r="A2971">
            <v>310905035</v>
          </cell>
          <cell r="F2971" t="str">
            <v>市场调节价</v>
          </cell>
          <cell r="I2971" t="str">
            <v>光动力治疗术和射频消融术</v>
          </cell>
        </row>
        <row r="2972">
          <cell r="A2972">
            <v>310905036</v>
          </cell>
          <cell r="F2972" t="str">
            <v>市场调节价</v>
          </cell>
        </row>
        <row r="2973">
          <cell r="A2973" t="str">
            <v>310905037</v>
          </cell>
          <cell r="F2973" t="str">
            <v>市场调节价</v>
          </cell>
        </row>
        <row r="2974">
          <cell r="A2974">
            <v>3110</v>
          </cell>
        </row>
        <row r="2975">
          <cell r="A2975">
            <v>311000001</v>
          </cell>
          <cell r="F2975">
            <v>500</v>
          </cell>
          <cell r="G2975">
            <v>500</v>
          </cell>
          <cell r="H2975">
            <v>500</v>
          </cell>
        </row>
        <row r="2976">
          <cell r="A2976">
            <v>311000002</v>
          </cell>
          <cell r="F2976">
            <v>15</v>
          </cell>
          <cell r="G2976">
            <v>15</v>
          </cell>
          <cell r="H2976">
            <v>15</v>
          </cell>
        </row>
        <row r="2977">
          <cell r="A2977">
            <v>311000003</v>
          </cell>
          <cell r="F2977">
            <v>20</v>
          </cell>
          <cell r="G2977">
            <v>20</v>
          </cell>
          <cell r="H2977">
            <v>20</v>
          </cell>
        </row>
        <row r="2978">
          <cell r="A2978">
            <v>311000004</v>
          </cell>
          <cell r="F2978">
            <v>60</v>
          </cell>
          <cell r="G2978">
            <v>60</v>
          </cell>
          <cell r="H2978">
            <v>60</v>
          </cell>
        </row>
        <row r="2979">
          <cell r="A2979">
            <v>311000005</v>
          </cell>
          <cell r="F2979">
            <v>100</v>
          </cell>
          <cell r="G2979">
            <v>100</v>
          </cell>
          <cell r="H2979">
            <v>100</v>
          </cell>
        </row>
        <row r="2980">
          <cell r="A2980">
            <v>311000006</v>
          </cell>
          <cell r="F2980">
            <v>400</v>
          </cell>
          <cell r="G2980">
            <v>400</v>
          </cell>
          <cell r="H2980">
            <v>400</v>
          </cell>
        </row>
        <row r="2981">
          <cell r="A2981">
            <v>311000007</v>
          </cell>
          <cell r="F2981">
            <v>450</v>
          </cell>
          <cell r="G2981">
            <v>450</v>
          </cell>
          <cell r="H2981">
            <v>450</v>
          </cell>
        </row>
        <row r="2982">
          <cell r="A2982">
            <v>311000008</v>
          </cell>
          <cell r="F2982">
            <v>680</v>
          </cell>
          <cell r="G2982">
            <v>680</v>
          </cell>
          <cell r="H2982">
            <v>680</v>
          </cell>
        </row>
        <row r="2983">
          <cell r="A2983">
            <v>311000009</v>
          </cell>
          <cell r="F2983">
            <v>1600</v>
          </cell>
          <cell r="G2983">
            <v>1600</v>
          </cell>
          <cell r="H2983">
            <v>1600</v>
          </cell>
        </row>
        <row r="2984">
          <cell r="A2984">
            <v>311000010</v>
          </cell>
          <cell r="F2984">
            <v>800</v>
          </cell>
          <cell r="G2984">
            <v>800</v>
          </cell>
          <cell r="H2984">
            <v>800</v>
          </cell>
        </row>
        <row r="2985">
          <cell r="A2985">
            <v>311000011</v>
          </cell>
          <cell r="F2985">
            <v>100</v>
          </cell>
          <cell r="G2985">
            <v>100</v>
          </cell>
          <cell r="H2985">
            <v>100</v>
          </cell>
          <cell r="I2985" t="str">
            <v>机器法每小时加收40元</v>
          </cell>
        </row>
        <row r="2986">
          <cell r="A2986">
            <v>311000012</v>
          </cell>
          <cell r="F2986">
            <v>50</v>
          </cell>
          <cell r="G2986">
            <v>50</v>
          </cell>
          <cell r="H2986">
            <v>50</v>
          </cell>
        </row>
        <row r="2987">
          <cell r="A2987">
            <v>311000013</v>
          </cell>
          <cell r="F2987">
            <v>50</v>
          </cell>
          <cell r="G2987">
            <v>50</v>
          </cell>
          <cell r="H2987">
            <v>50</v>
          </cell>
        </row>
        <row r="2988">
          <cell r="A2988">
            <v>311000014</v>
          </cell>
          <cell r="F2988">
            <v>200</v>
          </cell>
          <cell r="G2988">
            <v>200</v>
          </cell>
          <cell r="H2988">
            <v>200</v>
          </cell>
        </row>
        <row r="2989">
          <cell r="A2989">
            <v>311000015</v>
          </cell>
          <cell r="F2989">
            <v>350</v>
          </cell>
          <cell r="G2989">
            <v>350</v>
          </cell>
          <cell r="H2989">
            <v>350</v>
          </cell>
        </row>
        <row r="2990">
          <cell r="A2990">
            <v>311000016</v>
          </cell>
          <cell r="F2990">
            <v>300</v>
          </cell>
          <cell r="G2990">
            <v>300</v>
          </cell>
          <cell r="H2990">
            <v>300</v>
          </cell>
        </row>
        <row r="2991">
          <cell r="A2991">
            <v>311000017</v>
          </cell>
          <cell r="F2991">
            <v>1000</v>
          </cell>
          <cell r="G2991">
            <v>1000</v>
          </cell>
          <cell r="H2991">
            <v>1000</v>
          </cell>
        </row>
        <row r="2992">
          <cell r="A2992">
            <v>311000018</v>
          </cell>
          <cell r="F2992">
            <v>600</v>
          </cell>
          <cell r="G2992">
            <v>600</v>
          </cell>
          <cell r="H2992">
            <v>600</v>
          </cell>
        </row>
        <row r="2993">
          <cell r="A2993">
            <v>311000019</v>
          </cell>
          <cell r="F2993">
            <v>1500</v>
          </cell>
          <cell r="G2993">
            <v>1500</v>
          </cell>
          <cell r="H2993">
            <v>1500</v>
          </cell>
        </row>
        <row r="2994">
          <cell r="A2994">
            <v>311000020</v>
          </cell>
        </row>
        <row r="2995">
          <cell r="A2995" t="str">
            <v>311000020a</v>
          </cell>
          <cell r="F2995">
            <v>800</v>
          </cell>
          <cell r="G2995">
            <v>800</v>
          </cell>
          <cell r="H2995">
            <v>800</v>
          </cell>
        </row>
        <row r="2996">
          <cell r="A2996" t="str">
            <v>311000020b</v>
          </cell>
          <cell r="F2996">
            <v>600</v>
          </cell>
          <cell r="G2996">
            <v>600</v>
          </cell>
          <cell r="H2996">
            <v>600</v>
          </cell>
        </row>
        <row r="2997">
          <cell r="A2997">
            <v>311000021</v>
          </cell>
          <cell r="F2997">
            <v>400</v>
          </cell>
          <cell r="G2997">
            <v>400</v>
          </cell>
          <cell r="H2997">
            <v>400</v>
          </cell>
          <cell r="I2997" t="str">
            <v>拔管术300元</v>
          </cell>
        </row>
        <row r="2998">
          <cell r="A2998">
            <v>311000022</v>
          </cell>
          <cell r="F2998">
            <v>1000</v>
          </cell>
          <cell r="G2998">
            <v>1000</v>
          </cell>
          <cell r="H2998">
            <v>1000</v>
          </cell>
        </row>
        <row r="2999">
          <cell r="A2999">
            <v>311000023</v>
          </cell>
          <cell r="F2999">
            <v>1900</v>
          </cell>
          <cell r="G2999">
            <v>1900</v>
          </cell>
          <cell r="H2999">
            <v>1900</v>
          </cell>
          <cell r="I2999" t="str">
            <v>液电、激光等分别计价</v>
          </cell>
        </row>
        <row r="3000">
          <cell r="A3000">
            <v>311000024</v>
          </cell>
          <cell r="F3000">
            <v>1000</v>
          </cell>
          <cell r="G3000">
            <v>1000</v>
          </cell>
          <cell r="H3000">
            <v>1000</v>
          </cell>
        </row>
        <row r="3001">
          <cell r="A3001">
            <v>311000025</v>
          </cell>
          <cell r="F3001">
            <v>1700</v>
          </cell>
          <cell r="G3001">
            <v>1700</v>
          </cell>
          <cell r="H3001">
            <v>1700</v>
          </cell>
        </row>
        <row r="3002">
          <cell r="A3002">
            <v>311000026</v>
          </cell>
          <cell r="F3002">
            <v>1700</v>
          </cell>
          <cell r="G3002">
            <v>1700</v>
          </cell>
          <cell r="H3002">
            <v>1700</v>
          </cell>
          <cell r="I3002" t="str">
            <v>液电、超声、激光、弹道等分别计价</v>
          </cell>
        </row>
        <row r="3003">
          <cell r="A3003">
            <v>311000027</v>
          </cell>
          <cell r="F3003">
            <v>500</v>
          </cell>
          <cell r="G3003">
            <v>500</v>
          </cell>
          <cell r="H3003">
            <v>500</v>
          </cell>
        </row>
        <row r="3004">
          <cell r="A3004">
            <v>311000028</v>
          </cell>
          <cell r="F3004">
            <v>1100</v>
          </cell>
          <cell r="G3004">
            <v>1100</v>
          </cell>
          <cell r="H3004">
            <v>1100</v>
          </cell>
        </row>
        <row r="3005">
          <cell r="A3005">
            <v>311000029</v>
          </cell>
          <cell r="F3005">
            <v>20</v>
          </cell>
          <cell r="G3005">
            <v>20</v>
          </cell>
          <cell r="H3005">
            <v>20</v>
          </cell>
        </row>
        <row r="3006">
          <cell r="A3006">
            <v>311000030</v>
          </cell>
          <cell r="F3006">
            <v>18</v>
          </cell>
          <cell r="G3006">
            <v>18</v>
          </cell>
          <cell r="H3006">
            <v>18</v>
          </cell>
        </row>
        <row r="3007">
          <cell r="A3007">
            <v>311000031</v>
          </cell>
          <cell r="F3007">
            <v>50</v>
          </cell>
          <cell r="G3007">
            <v>50</v>
          </cell>
          <cell r="H3007">
            <v>50</v>
          </cell>
        </row>
        <row r="3008">
          <cell r="A3008">
            <v>311000032</v>
          </cell>
          <cell r="F3008">
            <v>50</v>
          </cell>
          <cell r="G3008">
            <v>50</v>
          </cell>
          <cell r="H3008">
            <v>50</v>
          </cell>
        </row>
        <row r="3009">
          <cell r="A3009">
            <v>311000033</v>
          </cell>
          <cell r="F3009">
            <v>450</v>
          </cell>
          <cell r="G3009">
            <v>450</v>
          </cell>
          <cell r="H3009">
            <v>450</v>
          </cell>
          <cell r="I3009" t="str">
            <v>单纯换造瘘管收70元</v>
          </cell>
        </row>
        <row r="3010">
          <cell r="A3010">
            <v>311000034</v>
          </cell>
          <cell r="F3010">
            <v>720</v>
          </cell>
          <cell r="G3010">
            <v>720</v>
          </cell>
          <cell r="H3010">
            <v>720</v>
          </cell>
          <cell r="I3010" t="str">
            <v>电子镜加收100元</v>
          </cell>
        </row>
        <row r="3011">
          <cell r="A3011">
            <v>311000035</v>
          </cell>
          <cell r="F3011">
            <v>300</v>
          </cell>
          <cell r="G3011">
            <v>300</v>
          </cell>
          <cell r="H3011">
            <v>300</v>
          </cell>
        </row>
        <row r="3012">
          <cell r="A3012">
            <v>311000036</v>
          </cell>
          <cell r="F3012">
            <v>200</v>
          </cell>
          <cell r="G3012">
            <v>200</v>
          </cell>
          <cell r="H3012">
            <v>200</v>
          </cell>
        </row>
        <row r="3013">
          <cell r="A3013">
            <v>311000037</v>
          </cell>
          <cell r="F3013">
            <v>200</v>
          </cell>
          <cell r="G3013">
            <v>200</v>
          </cell>
          <cell r="H3013">
            <v>200</v>
          </cell>
        </row>
        <row r="3014">
          <cell r="A3014">
            <v>311000038</v>
          </cell>
          <cell r="F3014">
            <v>50</v>
          </cell>
          <cell r="G3014">
            <v>50</v>
          </cell>
          <cell r="H3014">
            <v>50</v>
          </cell>
        </row>
        <row r="3015">
          <cell r="A3015">
            <v>311000039</v>
          </cell>
          <cell r="F3015">
            <v>370</v>
          </cell>
          <cell r="G3015">
            <v>370</v>
          </cell>
          <cell r="H3015">
            <v>370</v>
          </cell>
        </row>
        <row r="3016">
          <cell r="A3016">
            <v>311000040</v>
          </cell>
        </row>
        <row r="3017">
          <cell r="A3017" t="str">
            <v>311000040a</v>
          </cell>
          <cell r="F3017">
            <v>1800</v>
          </cell>
          <cell r="G3017">
            <v>1800</v>
          </cell>
          <cell r="H3017">
            <v>1800</v>
          </cell>
        </row>
        <row r="3018">
          <cell r="A3018" t="str">
            <v>311000040b</v>
          </cell>
          <cell r="F3018">
            <v>1200</v>
          </cell>
          <cell r="G3018">
            <v>1200</v>
          </cell>
          <cell r="H3018">
            <v>1200</v>
          </cell>
        </row>
        <row r="3019">
          <cell r="A3019" t="str">
            <v>311000040c</v>
          </cell>
          <cell r="F3019">
            <v>800</v>
          </cell>
          <cell r="G3019">
            <v>800</v>
          </cell>
          <cell r="H3019">
            <v>800</v>
          </cell>
        </row>
        <row r="3020">
          <cell r="A3020">
            <v>311000041</v>
          </cell>
          <cell r="F3020" t="str">
            <v>市场调节价</v>
          </cell>
        </row>
        <row r="3021">
          <cell r="A3021">
            <v>311000044</v>
          </cell>
          <cell r="F3021" t="str">
            <v>市场调节价</v>
          </cell>
        </row>
        <row r="3022">
          <cell r="A3022" t="str">
            <v>311000045</v>
          </cell>
          <cell r="F3022" t="str">
            <v>市场调节价</v>
          </cell>
          <cell r="I3022" t="str">
            <v>限急重症患者使用</v>
          </cell>
        </row>
        <row r="3023">
          <cell r="A3023">
            <v>3111</v>
          </cell>
        </row>
        <row r="3024">
          <cell r="A3024">
            <v>311100001</v>
          </cell>
          <cell r="F3024">
            <v>70</v>
          </cell>
          <cell r="G3024">
            <v>70</v>
          </cell>
          <cell r="H3024">
            <v>70</v>
          </cell>
        </row>
        <row r="3025">
          <cell r="A3025">
            <v>311100002</v>
          </cell>
          <cell r="F3025">
            <v>70</v>
          </cell>
          <cell r="G3025">
            <v>70</v>
          </cell>
          <cell r="H3025">
            <v>70</v>
          </cell>
        </row>
        <row r="3026">
          <cell r="A3026">
            <v>311100003</v>
          </cell>
          <cell r="F3026">
            <v>90</v>
          </cell>
          <cell r="G3026">
            <v>90</v>
          </cell>
          <cell r="H3026">
            <v>90</v>
          </cell>
        </row>
        <row r="3027">
          <cell r="A3027">
            <v>311100004</v>
          </cell>
          <cell r="F3027">
            <v>90</v>
          </cell>
          <cell r="G3027">
            <v>90</v>
          </cell>
          <cell r="H3027">
            <v>90</v>
          </cell>
        </row>
        <row r="3028">
          <cell r="A3028">
            <v>311100005</v>
          </cell>
          <cell r="F3028">
            <v>140</v>
          </cell>
          <cell r="G3028">
            <v>140</v>
          </cell>
          <cell r="H3028">
            <v>140</v>
          </cell>
        </row>
        <row r="3029">
          <cell r="A3029">
            <v>311100006</v>
          </cell>
          <cell r="F3029">
            <v>500</v>
          </cell>
          <cell r="G3029">
            <v>500</v>
          </cell>
          <cell r="H3029">
            <v>500</v>
          </cell>
          <cell r="I3029" t="str">
            <v>精子分离加收300元</v>
          </cell>
        </row>
        <row r="3030">
          <cell r="A3030">
            <v>311100007</v>
          </cell>
          <cell r="F3030" t="str">
            <v>市场调节价</v>
          </cell>
        </row>
        <row r="3031">
          <cell r="A3031">
            <v>311100008</v>
          </cell>
          <cell r="F3031">
            <v>50</v>
          </cell>
          <cell r="G3031">
            <v>50</v>
          </cell>
          <cell r="H3031">
            <v>50</v>
          </cell>
        </row>
        <row r="3032">
          <cell r="A3032">
            <v>311100009</v>
          </cell>
          <cell r="F3032">
            <v>70</v>
          </cell>
          <cell r="G3032">
            <v>70</v>
          </cell>
          <cell r="H3032">
            <v>70</v>
          </cell>
        </row>
        <row r="3033">
          <cell r="A3033">
            <v>311100010</v>
          </cell>
          <cell r="F3033">
            <v>150</v>
          </cell>
          <cell r="G3033">
            <v>150</v>
          </cell>
          <cell r="H3033">
            <v>150</v>
          </cell>
        </row>
        <row r="3034">
          <cell r="A3034">
            <v>311100011</v>
          </cell>
          <cell r="F3034">
            <v>90</v>
          </cell>
          <cell r="G3034">
            <v>90</v>
          </cell>
          <cell r="H3034">
            <v>90</v>
          </cell>
        </row>
        <row r="3035">
          <cell r="A3035">
            <v>311100012</v>
          </cell>
          <cell r="F3035">
            <v>180</v>
          </cell>
          <cell r="G3035">
            <v>180</v>
          </cell>
          <cell r="H3035">
            <v>180</v>
          </cell>
        </row>
        <row r="3036">
          <cell r="A3036">
            <v>311100013</v>
          </cell>
          <cell r="F3036">
            <v>300</v>
          </cell>
          <cell r="G3036">
            <v>300</v>
          </cell>
          <cell r="H3036">
            <v>300</v>
          </cell>
        </row>
        <row r="3037">
          <cell r="A3037">
            <v>311100014</v>
          </cell>
          <cell r="F3037">
            <v>100</v>
          </cell>
          <cell r="G3037">
            <v>100</v>
          </cell>
          <cell r="H3037">
            <v>100</v>
          </cell>
        </row>
        <row r="3038">
          <cell r="A3038">
            <v>311100015</v>
          </cell>
          <cell r="F3038">
            <v>30</v>
          </cell>
          <cell r="G3038">
            <v>30</v>
          </cell>
          <cell r="H3038">
            <v>30</v>
          </cell>
        </row>
        <row r="3039">
          <cell r="A3039">
            <v>311100016</v>
          </cell>
          <cell r="F3039">
            <v>30</v>
          </cell>
          <cell r="G3039">
            <v>30</v>
          </cell>
          <cell r="H3039">
            <v>30</v>
          </cell>
        </row>
        <row r="3040">
          <cell r="A3040">
            <v>311100017</v>
          </cell>
          <cell r="F3040">
            <v>76</v>
          </cell>
          <cell r="G3040">
            <v>76</v>
          </cell>
          <cell r="H3040">
            <v>76</v>
          </cell>
          <cell r="I3040" t="str">
            <v>射频、激光加收40元。前列腺治疗仪180元，脉冲导融光能治疗机600元；体外电场热疗机350元；微波治疗仪400元；场效消融1000元</v>
          </cell>
        </row>
        <row r="3041">
          <cell r="A3041">
            <v>311100018</v>
          </cell>
          <cell r="F3041">
            <v>80</v>
          </cell>
          <cell r="G3041">
            <v>80</v>
          </cell>
          <cell r="H3041">
            <v>80</v>
          </cell>
        </row>
        <row r="3042">
          <cell r="A3042">
            <v>311100019</v>
          </cell>
          <cell r="F3042" t="str">
            <v>市场调节价</v>
          </cell>
        </row>
        <row r="3043">
          <cell r="A3043">
            <v>311100020</v>
          </cell>
          <cell r="F3043" t="str">
            <v>市场调节价</v>
          </cell>
        </row>
        <row r="3044">
          <cell r="A3044">
            <v>311100021</v>
          </cell>
          <cell r="F3044" t="str">
            <v>市场调节价</v>
          </cell>
        </row>
        <row r="3045">
          <cell r="A3045">
            <v>3112</v>
          </cell>
        </row>
        <row r="3046">
          <cell r="A3046">
            <v>311201</v>
          </cell>
        </row>
        <row r="3047">
          <cell r="A3047">
            <v>311201001</v>
          </cell>
          <cell r="F3047">
            <v>20</v>
          </cell>
          <cell r="G3047">
            <v>20</v>
          </cell>
          <cell r="H3047">
            <v>20</v>
          </cell>
        </row>
        <row r="3048">
          <cell r="A3048" t="str">
            <v>311201001a</v>
          </cell>
          <cell r="F3048">
            <v>300</v>
          </cell>
          <cell r="G3048">
            <v>300</v>
          </cell>
          <cell r="H3048">
            <v>300</v>
          </cell>
        </row>
        <row r="3049">
          <cell r="A3049">
            <v>311201002</v>
          </cell>
          <cell r="F3049">
            <v>50</v>
          </cell>
          <cell r="G3049">
            <v>50</v>
          </cell>
          <cell r="H3049">
            <v>50</v>
          </cell>
        </row>
        <row r="3050">
          <cell r="A3050">
            <v>311201003</v>
          </cell>
          <cell r="F3050">
            <v>10</v>
          </cell>
          <cell r="G3050">
            <v>10</v>
          </cell>
          <cell r="H3050">
            <v>10</v>
          </cell>
        </row>
        <row r="3051">
          <cell r="A3051">
            <v>311201004</v>
          </cell>
          <cell r="F3051">
            <v>18</v>
          </cell>
          <cell r="G3051">
            <v>18</v>
          </cell>
          <cell r="H3051">
            <v>18</v>
          </cell>
          <cell r="I3051" t="str">
            <v>电子镜加收80元、光电一体加收200元</v>
          </cell>
        </row>
        <row r="3052">
          <cell r="A3052">
            <v>311201005</v>
          </cell>
          <cell r="F3052">
            <v>30</v>
          </cell>
          <cell r="G3052">
            <v>30</v>
          </cell>
          <cell r="H3052">
            <v>30</v>
          </cell>
        </row>
        <row r="3053">
          <cell r="A3053">
            <v>311201006</v>
          </cell>
          <cell r="F3053">
            <v>20</v>
          </cell>
          <cell r="G3053">
            <v>20</v>
          </cell>
          <cell r="H3053">
            <v>20</v>
          </cell>
        </row>
        <row r="3054">
          <cell r="A3054">
            <v>311201007</v>
          </cell>
          <cell r="F3054">
            <v>70</v>
          </cell>
          <cell r="G3054">
            <v>70</v>
          </cell>
          <cell r="H3054">
            <v>70</v>
          </cell>
        </row>
        <row r="3055">
          <cell r="A3055">
            <v>311201008</v>
          </cell>
          <cell r="F3055">
            <v>240</v>
          </cell>
          <cell r="G3055">
            <v>240</v>
          </cell>
          <cell r="H3055">
            <v>240</v>
          </cell>
        </row>
        <row r="3056">
          <cell r="A3056">
            <v>311201009</v>
          </cell>
          <cell r="F3056">
            <v>55</v>
          </cell>
          <cell r="G3056">
            <v>55</v>
          </cell>
          <cell r="H3056">
            <v>55</v>
          </cell>
        </row>
        <row r="3057">
          <cell r="A3057">
            <v>311201010</v>
          </cell>
          <cell r="F3057">
            <v>80</v>
          </cell>
          <cell r="G3057">
            <v>80</v>
          </cell>
          <cell r="H3057">
            <v>80</v>
          </cell>
        </row>
        <row r="3058">
          <cell r="A3058">
            <v>311201011</v>
          </cell>
          <cell r="F3058">
            <v>35</v>
          </cell>
          <cell r="G3058">
            <v>35</v>
          </cell>
          <cell r="H3058">
            <v>35</v>
          </cell>
        </row>
        <row r="3059">
          <cell r="A3059">
            <v>311201012</v>
          </cell>
          <cell r="F3059">
            <v>39</v>
          </cell>
          <cell r="G3059">
            <v>39</v>
          </cell>
          <cell r="H3059">
            <v>39</v>
          </cell>
        </row>
        <row r="3060">
          <cell r="A3060">
            <v>311201013</v>
          </cell>
          <cell r="F3060">
            <v>260</v>
          </cell>
          <cell r="G3060">
            <v>260</v>
          </cell>
          <cell r="H3060">
            <v>260</v>
          </cell>
        </row>
        <row r="3061">
          <cell r="A3061">
            <v>311201014</v>
          </cell>
          <cell r="F3061">
            <v>50</v>
          </cell>
          <cell r="G3061">
            <v>50</v>
          </cell>
          <cell r="H3061">
            <v>50</v>
          </cell>
        </row>
        <row r="3062">
          <cell r="A3062">
            <v>311201015</v>
          </cell>
          <cell r="F3062">
            <v>100</v>
          </cell>
          <cell r="G3062">
            <v>100</v>
          </cell>
          <cell r="H3062">
            <v>100</v>
          </cell>
          <cell r="I3062" t="str">
            <v>自动通液仪加收50元</v>
          </cell>
        </row>
        <row r="3063">
          <cell r="A3063">
            <v>311201016</v>
          </cell>
          <cell r="F3063">
            <v>170</v>
          </cell>
          <cell r="G3063">
            <v>170</v>
          </cell>
          <cell r="H3063">
            <v>170</v>
          </cell>
        </row>
        <row r="3064">
          <cell r="A3064">
            <v>311201017</v>
          </cell>
          <cell r="F3064">
            <v>30</v>
          </cell>
          <cell r="G3064">
            <v>30</v>
          </cell>
          <cell r="H3064">
            <v>30</v>
          </cell>
        </row>
        <row r="3065">
          <cell r="A3065">
            <v>311201018</v>
          </cell>
          <cell r="F3065">
            <v>100</v>
          </cell>
          <cell r="G3065">
            <v>100</v>
          </cell>
          <cell r="H3065">
            <v>100</v>
          </cell>
        </row>
        <row r="3066">
          <cell r="A3066">
            <v>311201019</v>
          </cell>
          <cell r="F3066">
            <v>170</v>
          </cell>
          <cell r="G3066">
            <v>170</v>
          </cell>
          <cell r="H3066">
            <v>170</v>
          </cell>
        </row>
        <row r="3067">
          <cell r="A3067">
            <v>311201020</v>
          </cell>
          <cell r="F3067">
            <v>48</v>
          </cell>
          <cell r="G3067">
            <v>48</v>
          </cell>
          <cell r="H3067">
            <v>48</v>
          </cell>
          <cell r="I3067" t="str">
            <v>激光、微波、电熨、冷冻、电灼分别加收50元。射频加收150元,射频（自凝刀）治疗子宫肌瘤收2000元，射频（自凝刀）热凝固治疗子宫异常出血收1500元，自凝刀治疗宫颈糜烂（囊肿）、尖锐湿疣、子宫息肉收400元；聚焦超声治疗外阴白斑1500元，治疗宫颈500元</v>
          </cell>
        </row>
        <row r="3068">
          <cell r="A3068">
            <v>311201021</v>
          </cell>
          <cell r="F3068">
            <v>200</v>
          </cell>
          <cell r="G3068">
            <v>200</v>
          </cell>
          <cell r="H3068">
            <v>200</v>
          </cell>
        </row>
        <row r="3069">
          <cell r="A3069">
            <v>311201022</v>
          </cell>
          <cell r="F3069">
            <v>350</v>
          </cell>
          <cell r="G3069">
            <v>350</v>
          </cell>
          <cell r="H3069">
            <v>350</v>
          </cell>
        </row>
        <row r="3070">
          <cell r="A3070">
            <v>311201023</v>
          </cell>
          <cell r="F3070">
            <v>10</v>
          </cell>
          <cell r="G3070">
            <v>10</v>
          </cell>
          <cell r="H3070">
            <v>10</v>
          </cell>
        </row>
        <row r="3071">
          <cell r="A3071">
            <v>311201024</v>
          </cell>
          <cell r="F3071">
            <v>10</v>
          </cell>
          <cell r="G3071">
            <v>10</v>
          </cell>
          <cell r="H3071">
            <v>10</v>
          </cell>
        </row>
        <row r="3072">
          <cell r="A3072">
            <v>311201025</v>
          </cell>
          <cell r="F3072">
            <v>30</v>
          </cell>
          <cell r="G3072">
            <v>30</v>
          </cell>
          <cell r="H3072">
            <v>30</v>
          </cell>
        </row>
        <row r="3073">
          <cell r="A3073">
            <v>311201026</v>
          </cell>
          <cell r="F3073">
            <v>20</v>
          </cell>
          <cell r="G3073">
            <v>20</v>
          </cell>
          <cell r="H3073">
            <v>20</v>
          </cell>
          <cell r="I3073" t="str">
            <v>1、多普勒听诊每次4元;2、持续胎心监护每小时10元。3、胎儿数码远程监护（院内）加收10元。4、每增加一胎加收20元</v>
          </cell>
        </row>
        <row r="3074">
          <cell r="A3074">
            <v>311201027</v>
          </cell>
          <cell r="F3074">
            <v>100</v>
          </cell>
          <cell r="G3074">
            <v>100</v>
          </cell>
          <cell r="H3074">
            <v>100</v>
          </cell>
        </row>
        <row r="3075">
          <cell r="A3075">
            <v>311201028</v>
          </cell>
          <cell r="F3075">
            <v>60</v>
          </cell>
          <cell r="G3075">
            <v>60</v>
          </cell>
          <cell r="H3075">
            <v>60</v>
          </cell>
        </row>
        <row r="3076">
          <cell r="A3076">
            <v>311201029</v>
          </cell>
          <cell r="F3076">
            <v>70</v>
          </cell>
          <cell r="G3076">
            <v>70</v>
          </cell>
          <cell r="H3076">
            <v>70</v>
          </cell>
        </row>
        <row r="3077">
          <cell r="A3077">
            <v>311201030</v>
          </cell>
          <cell r="F3077">
            <v>300</v>
          </cell>
          <cell r="G3077">
            <v>300</v>
          </cell>
          <cell r="H3077">
            <v>300</v>
          </cell>
          <cell r="I3077" t="str">
            <v>羊膜腔注药中期引产术加400元，羊水减量加收100元</v>
          </cell>
        </row>
        <row r="3078">
          <cell r="A3078">
            <v>311201031</v>
          </cell>
          <cell r="F3078">
            <v>500</v>
          </cell>
          <cell r="G3078">
            <v>500</v>
          </cell>
          <cell r="H3078">
            <v>500</v>
          </cell>
        </row>
        <row r="3079">
          <cell r="A3079">
            <v>311201032</v>
          </cell>
          <cell r="F3079">
            <v>25</v>
          </cell>
          <cell r="G3079">
            <v>25</v>
          </cell>
          <cell r="H3079">
            <v>25</v>
          </cell>
        </row>
        <row r="3080">
          <cell r="A3080">
            <v>311201033</v>
          </cell>
          <cell r="F3080">
            <v>30</v>
          </cell>
          <cell r="G3080">
            <v>30</v>
          </cell>
          <cell r="H3080">
            <v>30</v>
          </cell>
        </row>
        <row r="3081">
          <cell r="A3081">
            <v>311201034</v>
          </cell>
          <cell r="F3081">
            <v>300</v>
          </cell>
          <cell r="G3081">
            <v>300</v>
          </cell>
          <cell r="H3081">
            <v>300</v>
          </cell>
        </row>
        <row r="3082">
          <cell r="A3082">
            <v>311201035</v>
          </cell>
          <cell r="F3082">
            <v>50</v>
          </cell>
          <cell r="G3082">
            <v>50</v>
          </cell>
          <cell r="H3082">
            <v>50</v>
          </cell>
        </row>
        <row r="3083">
          <cell r="A3083">
            <v>311201036</v>
          </cell>
          <cell r="F3083">
            <v>100</v>
          </cell>
          <cell r="G3083">
            <v>100</v>
          </cell>
          <cell r="H3083">
            <v>100</v>
          </cell>
        </row>
        <row r="3084">
          <cell r="A3084">
            <v>311201037</v>
          </cell>
          <cell r="F3084" t="str">
            <v>市场调节价</v>
          </cell>
        </row>
        <row r="3085">
          <cell r="A3085">
            <v>311201038</v>
          </cell>
          <cell r="F3085">
            <v>500</v>
          </cell>
          <cell r="G3085">
            <v>500</v>
          </cell>
          <cell r="H3085">
            <v>500</v>
          </cell>
          <cell r="I3085" t="str">
            <v>每增加一个囊肿加收100元，酒精固定加收300元</v>
          </cell>
        </row>
        <row r="3086">
          <cell r="A3086">
            <v>311201039</v>
          </cell>
          <cell r="F3086">
            <v>50</v>
          </cell>
          <cell r="G3086">
            <v>50</v>
          </cell>
          <cell r="H3086">
            <v>50</v>
          </cell>
        </row>
        <row r="3087">
          <cell r="A3087">
            <v>311201040</v>
          </cell>
          <cell r="F3087" t="str">
            <v>市场调节价</v>
          </cell>
        </row>
        <row r="3088">
          <cell r="A3088">
            <v>311201041</v>
          </cell>
          <cell r="F3088" t="str">
            <v>市场调节价</v>
          </cell>
          <cell r="I3088" t="str">
            <v>冻融胚胎加收50%</v>
          </cell>
        </row>
        <row r="3089">
          <cell r="A3089">
            <v>311201042</v>
          </cell>
          <cell r="F3089" t="str">
            <v>市场调节价</v>
          </cell>
        </row>
        <row r="3090">
          <cell r="A3090">
            <v>311201043</v>
          </cell>
          <cell r="F3090" t="str">
            <v>市场调节价</v>
          </cell>
        </row>
        <row r="3091">
          <cell r="A3091">
            <v>311201044</v>
          </cell>
          <cell r="F3091" t="str">
            <v>市场调节价</v>
          </cell>
        </row>
        <row r="3092">
          <cell r="A3092">
            <v>311201045</v>
          </cell>
          <cell r="F3092" t="str">
            <v>市场调节价</v>
          </cell>
        </row>
        <row r="3093">
          <cell r="A3093" t="str">
            <v>311201045a</v>
          </cell>
          <cell r="F3093" t="str">
            <v>市场调节价</v>
          </cell>
        </row>
        <row r="3094">
          <cell r="A3094" t="str">
            <v>311201045b</v>
          </cell>
          <cell r="F3094" t="str">
            <v>市场调节价</v>
          </cell>
        </row>
        <row r="3095">
          <cell r="A3095">
            <v>311201046</v>
          </cell>
          <cell r="F3095">
            <v>200</v>
          </cell>
          <cell r="G3095">
            <v>200</v>
          </cell>
          <cell r="H3095">
            <v>200</v>
          </cell>
          <cell r="I3095" t="str">
            <v>每增加一次精液处理加收300元</v>
          </cell>
        </row>
        <row r="3096">
          <cell r="A3096">
            <v>311201047</v>
          </cell>
          <cell r="F3096">
            <v>400</v>
          </cell>
          <cell r="G3096">
            <v>400</v>
          </cell>
          <cell r="H3096">
            <v>400</v>
          </cell>
        </row>
        <row r="3097">
          <cell r="A3097">
            <v>311201048</v>
          </cell>
          <cell r="F3097">
            <v>160</v>
          </cell>
          <cell r="G3097">
            <v>160</v>
          </cell>
          <cell r="H3097">
            <v>160</v>
          </cell>
          <cell r="I3097" t="str">
            <v>双子宫上环加收60元；取环加收60元</v>
          </cell>
        </row>
        <row r="3098">
          <cell r="A3098">
            <v>311201049</v>
          </cell>
          <cell r="F3098">
            <v>120</v>
          </cell>
          <cell r="G3098">
            <v>120</v>
          </cell>
          <cell r="H3098">
            <v>120</v>
          </cell>
        </row>
        <row r="3099">
          <cell r="A3099">
            <v>311201050</v>
          </cell>
          <cell r="F3099">
            <v>200</v>
          </cell>
          <cell r="G3099">
            <v>200</v>
          </cell>
          <cell r="H3099">
            <v>200</v>
          </cell>
        </row>
        <row r="3100">
          <cell r="A3100">
            <v>311201051</v>
          </cell>
          <cell r="F3100">
            <v>200</v>
          </cell>
          <cell r="G3100">
            <v>200</v>
          </cell>
          <cell r="H3100">
            <v>200</v>
          </cell>
        </row>
        <row r="3101">
          <cell r="A3101">
            <v>311201052</v>
          </cell>
          <cell r="F3101">
            <v>240</v>
          </cell>
          <cell r="G3101">
            <v>240</v>
          </cell>
          <cell r="H3101">
            <v>240</v>
          </cell>
        </row>
        <row r="3102">
          <cell r="A3102">
            <v>311201053</v>
          </cell>
          <cell r="F3102">
            <v>400</v>
          </cell>
          <cell r="G3102">
            <v>400</v>
          </cell>
          <cell r="H3102">
            <v>400</v>
          </cell>
          <cell r="I3102" t="str">
            <v>畸形子宫、疤痕子宫、哺乳期子宫、旋动式、钳刮术加收200元</v>
          </cell>
        </row>
        <row r="3103">
          <cell r="A3103" t="str">
            <v>311201053a</v>
          </cell>
          <cell r="F3103">
            <v>240</v>
          </cell>
          <cell r="G3103">
            <v>240</v>
          </cell>
          <cell r="H3103">
            <v>240</v>
          </cell>
        </row>
        <row r="3104">
          <cell r="A3104" t="str">
            <v>311201053b</v>
          </cell>
          <cell r="F3104">
            <v>180</v>
          </cell>
          <cell r="G3104">
            <v>180</v>
          </cell>
          <cell r="H3104">
            <v>180</v>
          </cell>
        </row>
        <row r="3105">
          <cell r="A3105">
            <v>311201054</v>
          </cell>
          <cell r="F3105">
            <v>230</v>
          </cell>
          <cell r="G3105">
            <v>230</v>
          </cell>
          <cell r="H3105">
            <v>230</v>
          </cell>
        </row>
        <row r="3106">
          <cell r="A3106">
            <v>311201055</v>
          </cell>
          <cell r="F3106">
            <v>100</v>
          </cell>
          <cell r="G3106">
            <v>100</v>
          </cell>
          <cell r="H3106">
            <v>100</v>
          </cell>
        </row>
        <row r="3107">
          <cell r="A3107">
            <v>311201056</v>
          </cell>
          <cell r="F3107">
            <v>120</v>
          </cell>
          <cell r="G3107">
            <v>120</v>
          </cell>
          <cell r="H3107">
            <v>120</v>
          </cell>
        </row>
        <row r="3108">
          <cell r="A3108">
            <v>311201057</v>
          </cell>
          <cell r="F3108">
            <v>15</v>
          </cell>
          <cell r="G3108">
            <v>15</v>
          </cell>
          <cell r="H3108">
            <v>15</v>
          </cell>
        </row>
        <row r="3109">
          <cell r="A3109">
            <v>311201058</v>
          </cell>
          <cell r="F3109">
            <v>595</v>
          </cell>
          <cell r="G3109">
            <v>595</v>
          </cell>
          <cell r="H3109">
            <v>595</v>
          </cell>
        </row>
        <row r="3110">
          <cell r="A3110">
            <v>311201059</v>
          </cell>
          <cell r="F3110" t="str">
            <v>市场调节价</v>
          </cell>
        </row>
        <row r="3111">
          <cell r="A3111">
            <v>311201060</v>
          </cell>
          <cell r="F3111" t="str">
            <v>市场调节价</v>
          </cell>
        </row>
        <row r="3112">
          <cell r="A3112">
            <v>311201061</v>
          </cell>
          <cell r="F3112" t="str">
            <v>市场调节价</v>
          </cell>
        </row>
        <row r="3113">
          <cell r="A3113">
            <v>311201062</v>
          </cell>
          <cell r="F3113" t="str">
            <v>市场调节价</v>
          </cell>
          <cell r="I3113" t="str">
            <v>不足月按月收费</v>
          </cell>
        </row>
        <row r="3114">
          <cell r="A3114">
            <v>311201063</v>
          </cell>
          <cell r="F3114" t="str">
            <v>市场调节价</v>
          </cell>
        </row>
        <row r="3115">
          <cell r="A3115">
            <v>311201064</v>
          </cell>
        </row>
        <row r="3116">
          <cell r="A3116" t="str">
            <v>311201064a</v>
          </cell>
          <cell r="F3116">
            <v>400</v>
          </cell>
          <cell r="G3116">
            <v>400</v>
          </cell>
          <cell r="H3116">
            <v>400</v>
          </cell>
        </row>
        <row r="3117">
          <cell r="A3117" t="str">
            <v>311201064b</v>
          </cell>
          <cell r="F3117">
            <v>600</v>
          </cell>
          <cell r="G3117">
            <v>600</v>
          </cell>
          <cell r="H3117">
            <v>600</v>
          </cell>
        </row>
        <row r="3118">
          <cell r="A3118">
            <v>311201065</v>
          </cell>
          <cell r="F3118">
            <v>700</v>
          </cell>
          <cell r="G3118">
            <v>700</v>
          </cell>
          <cell r="H3118">
            <v>700</v>
          </cell>
        </row>
        <row r="3119">
          <cell r="A3119">
            <v>311201066</v>
          </cell>
          <cell r="F3119" t="str">
            <v>市场调节价</v>
          </cell>
        </row>
        <row r="3120">
          <cell r="A3120">
            <v>311201067</v>
          </cell>
          <cell r="F3120" t="str">
            <v>市场调节价</v>
          </cell>
        </row>
        <row r="3121">
          <cell r="A3121">
            <v>311201068</v>
          </cell>
          <cell r="F3121" t="str">
            <v>市场调节价</v>
          </cell>
        </row>
        <row r="3122">
          <cell r="A3122">
            <v>311201069</v>
          </cell>
          <cell r="F3122" t="str">
            <v>市场调节价</v>
          </cell>
        </row>
        <row r="3123">
          <cell r="A3123">
            <v>311201077</v>
          </cell>
          <cell r="F3123" t="str">
            <v>市场调节价</v>
          </cell>
        </row>
        <row r="3124">
          <cell r="A3124">
            <v>311201078</v>
          </cell>
          <cell r="F3124" t="str">
            <v>市场调节价</v>
          </cell>
        </row>
        <row r="3125">
          <cell r="A3125">
            <v>311201079</v>
          </cell>
          <cell r="F3125" t="str">
            <v>市场调节价</v>
          </cell>
        </row>
        <row r="3126">
          <cell r="A3126">
            <v>311201080</v>
          </cell>
          <cell r="F3126" t="str">
            <v>市场调节价</v>
          </cell>
        </row>
        <row r="3127">
          <cell r="A3127">
            <v>311201081</v>
          </cell>
          <cell r="F3127" t="str">
            <v>市场调节价</v>
          </cell>
          <cell r="I3127" t="str">
            <v>使用电刺激、射频、激光等方式分别计价</v>
          </cell>
        </row>
        <row r="3128">
          <cell r="A3128">
            <v>311202</v>
          </cell>
        </row>
        <row r="3129">
          <cell r="A3129">
            <v>311202001</v>
          </cell>
          <cell r="F3129">
            <v>3</v>
          </cell>
          <cell r="G3129">
            <v>3</v>
          </cell>
          <cell r="H3129">
            <v>3</v>
          </cell>
        </row>
        <row r="3130">
          <cell r="A3130">
            <v>311202002</v>
          </cell>
          <cell r="F3130">
            <v>20</v>
          </cell>
          <cell r="G3130">
            <v>20</v>
          </cell>
          <cell r="H3130">
            <v>20</v>
          </cell>
        </row>
        <row r="3131">
          <cell r="A3131">
            <v>311202003</v>
          </cell>
          <cell r="F3131">
            <v>60</v>
          </cell>
          <cell r="G3131">
            <v>60</v>
          </cell>
          <cell r="H3131">
            <v>60</v>
          </cell>
        </row>
        <row r="3132">
          <cell r="A3132">
            <v>311202004</v>
          </cell>
          <cell r="F3132">
            <v>80</v>
          </cell>
          <cell r="G3132">
            <v>80</v>
          </cell>
          <cell r="H3132">
            <v>80</v>
          </cell>
        </row>
        <row r="3133">
          <cell r="A3133">
            <v>311202005</v>
          </cell>
          <cell r="F3133">
            <v>30</v>
          </cell>
          <cell r="G3133">
            <v>30</v>
          </cell>
          <cell r="H3133">
            <v>30</v>
          </cell>
        </row>
        <row r="3134">
          <cell r="A3134">
            <v>311202006</v>
          </cell>
          <cell r="F3134">
            <v>40</v>
          </cell>
          <cell r="G3134">
            <v>40</v>
          </cell>
          <cell r="H3134">
            <v>40</v>
          </cell>
        </row>
        <row r="3135">
          <cell r="A3135">
            <v>311202007</v>
          </cell>
          <cell r="F3135">
            <v>10</v>
          </cell>
          <cell r="G3135">
            <v>10</v>
          </cell>
          <cell r="H3135">
            <v>10</v>
          </cell>
        </row>
        <row r="3136">
          <cell r="A3136">
            <v>311202008</v>
          </cell>
          <cell r="F3136">
            <v>15</v>
          </cell>
          <cell r="G3136">
            <v>15</v>
          </cell>
          <cell r="H3136">
            <v>15</v>
          </cell>
        </row>
        <row r="3137">
          <cell r="A3137">
            <v>311202009</v>
          </cell>
          <cell r="F3137">
            <v>3</v>
          </cell>
          <cell r="G3137">
            <v>3</v>
          </cell>
          <cell r="H3137">
            <v>3</v>
          </cell>
          <cell r="I3137" t="str">
            <v>冷光源兰光加收1元</v>
          </cell>
        </row>
        <row r="3138">
          <cell r="A3138">
            <v>311202010</v>
          </cell>
          <cell r="F3138">
            <v>400</v>
          </cell>
          <cell r="G3138">
            <v>400</v>
          </cell>
          <cell r="H3138">
            <v>400</v>
          </cell>
        </row>
        <row r="3139">
          <cell r="A3139">
            <v>311202011</v>
          </cell>
          <cell r="F3139">
            <v>20</v>
          </cell>
          <cell r="G3139">
            <v>20</v>
          </cell>
          <cell r="H3139">
            <v>20</v>
          </cell>
        </row>
        <row r="3140">
          <cell r="A3140">
            <v>311202012</v>
          </cell>
          <cell r="F3140">
            <v>13</v>
          </cell>
          <cell r="G3140">
            <v>13</v>
          </cell>
          <cell r="H3140">
            <v>13</v>
          </cell>
        </row>
        <row r="3141">
          <cell r="A3141">
            <v>311202013</v>
          </cell>
          <cell r="F3141">
            <v>40</v>
          </cell>
          <cell r="G3141">
            <v>40</v>
          </cell>
          <cell r="H3141">
            <v>40</v>
          </cell>
        </row>
        <row r="3142">
          <cell r="A3142">
            <v>311202014</v>
          </cell>
          <cell r="F3142">
            <v>30</v>
          </cell>
          <cell r="G3142">
            <v>30</v>
          </cell>
          <cell r="H3142">
            <v>30</v>
          </cell>
        </row>
        <row r="3143">
          <cell r="A3143">
            <v>311202015</v>
          </cell>
          <cell r="F3143">
            <v>30</v>
          </cell>
          <cell r="G3143">
            <v>30</v>
          </cell>
          <cell r="H3143">
            <v>30</v>
          </cell>
        </row>
        <row r="3144">
          <cell r="A3144">
            <v>3113</v>
          </cell>
        </row>
        <row r="3145">
          <cell r="A3145">
            <v>311300001</v>
          </cell>
          <cell r="F3145">
            <v>400</v>
          </cell>
          <cell r="G3145">
            <v>400</v>
          </cell>
          <cell r="H3145">
            <v>400</v>
          </cell>
        </row>
        <row r="3146">
          <cell r="A3146">
            <v>311300002</v>
          </cell>
          <cell r="F3146">
            <v>180</v>
          </cell>
          <cell r="G3146">
            <v>180</v>
          </cell>
          <cell r="H3146">
            <v>180</v>
          </cell>
        </row>
        <row r="3147">
          <cell r="A3147">
            <v>311300003</v>
          </cell>
          <cell r="F3147">
            <v>60</v>
          </cell>
          <cell r="G3147">
            <v>60</v>
          </cell>
          <cell r="H3147">
            <v>60</v>
          </cell>
        </row>
        <row r="3148">
          <cell r="A3148">
            <v>311300004</v>
          </cell>
          <cell r="F3148">
            <v>60</v>
          </cell>
          <cell r="G3148">
            <v>60</v>
          </cell>
          <cell r="H3148">
            <v>60</v>
          </cell>
        </row>
        <row r="3149">
          <cell r="A3149">
            <v>311300005</v>
          </cell>
          <cell r="F3149">
            <v>30</v>
          </cell>
          <cell r="G3149">
            <v>30</v>
          </cell>
          <cell r="H3149">
            <v>30</v>
          </cell>
        </row>
        <row r="3150">
          <cell r="A3150">
            <v>311300006</v>
          </cell>
          <cell r="F3150">
            <v>30</v>
          </cell>
          <cell r="G3150">
            <v>30</v>
          </cell>
          <cell r="H3150">
            <v>30</v>
          </cell>
        </row>
        <row r="3151">
          <cell r="A3151">
            <v>311300007</v>
          </cell>
          <cell r="F3151">
            <v>50</v>
          </cell>
          <cell r="G3151">
            <v>50</v>
          </cell>
          <cell r="H3151">
            <v>50</v>
          </cell>
        </row>
        <row r="3152">
          <cell r="A3152">
            <v>311300008</v>
          </cell>
          <cell r="F3152">
            <v>50</v>
          </cell>
          <cell r="G3152">
            <v>50</v>
          </cell>
          <cell r="H3152">
            <v>50</v>
          </cell>
        </row>
        <row r="3153">
          <cell r="A3153">
            <v>311300009</v>
          </cell>
          <cell r="F3153">
            <v>70</v>
          </cell>
          <cell r="G3153">
            <v>70</v>
          </cell>
          <cell r="H3153">
            <v>70</v>
          </cell>
        </row>
        <row r="3154">
          <cell r="A3154">
            <v>311300010</v>
          </cell>
          <cell r="F3154">
            <v>30</v>
          </cell>
          <cell r="G3154">
            <v>30</v>
          </cell>
          <cell r="H3154">
            <v>30</v>
          </cell>
        </row>
        <row r="3155">
          <cell r="A3155">
            <v>311300011</v>
          </cell>
          <cell r="F3155">
            <v>100</v>
          </cell>
          <cell r="G3155">
            <v>100</v>
          </cell>
          <cell r="H3155">
            <v>100</v>
          </cell>
        </row>
        <row r="3156">
          <cell r="A3156">
            <v>311300012</v>
          </cell>
          <cell r="F3156">
            <v>100</v>
          </cell>
          <cell r="G3156">
            <v>100</v>
          </cell>
          <cell r="H3156">
            <v>100</v>
          </cell>
        </row>
        <row r="3157">
          <cell r="A3157" t="str">
            <v>311300013</v>
          </cell>
          <cell r="F3157" t="str">
            <v>市场调节价</v>
          </cell>
        </row>
        <row r="3158">
          <cell r="A3158">
            <v>311300018</v>
          </cell>
          <cell r="F3158" t="str">
            <v>市场调节价</v>
          </cell>
        </row>
        <row r="3159">
          <cell r="A3159">
            <v>311300019</v>
          </cell>
          <cell r="F3159" t="str">
            <v>市场调节价</v>
          </cell>
        </row>
        <row r="3160">
          <cell r="A3160">
            <v>3114</v>
          </cell>
        </row>
        <row r="3161">
          <cell r="A3161">
            <v>311400001</v>
          </cell>
          <cell r="F3161">
            <v>40</v>
          </cell>
          <cell r="G3161">
            <v>40</v>
          </cell>
          <cell r="H3161">
            <v>40</v>
          </cell>
        </row>
        <row r="3162">
          <cell r="A3162">
            <v>311400002</v>
          </cell>
        </row>
        <row r="3163">
          <cell r="A3163" t="str">
            <v>311400002a</v>
          </cell>
          <cell r="F3163">
            <v>7</v>
          </cell>
          <cell r="G3163">
            <v>7</v>
          </cell>
          <cell r="H3163">
            <v>7</v>
          </cell>
        </row>
        <row r="3164">
          <cell r="A3164" t="str">
            <v>311400002b</v>
          </cell>
          <cell r="F3164">
            <v>20</v>
          </cell>
          <cell r="G3164">
            <v>20</v>
          </cell>
          <cell r="H3164">
            <v>20</v>
          </cell>
        </row>
        <row r="3165">
          <cell r="A3165">
            <v>311400003</v>
          </cell>
          <cell r="F3165">
            <v>75</v>
          </cell>
          <cell r="G3165">
            <v>75</v>
          </cell>
          <cell r="H3165">
            <v>75</v>
          </cell>
        </row>
        <row r="3166">
          <cell r="A3166">
            <v>311400004</v>
          </cell>
          <cell r="F3166">
            <v>40</v>
          </cell>
          <cell r="G3166">
            <v>40</v>
          </cell>
          <cell r="H3166">
            <v>40</v>
          </cell>
        </row>
        <row r="3167">
          <cell r="A3167">
            <v>311400005</v>
          </cell>
          <cell r="F3167">
            <v>40</v>
          </cell>
          <cell r="G3167">
            <v>40</v>
          </cell>
          <cell r="H3167">
            <v>40</v>
          </cell>
        </row>
        <row r="3168">
          <cell r="A3168">
            <v>311400006</v>
          </cell>
          <cell r="F3168">
            <v>11</v>
          </cell>
          <cell r="G3168">
            <v>11</v>
          </cell>
          <cell r="H3168">
            <v>11</v>
          </cell>
        </row>
        <row r="3169">
          <cell r="A3169">
            <v>311400007</v>
          </cell>
          <cell r="F3169">
            <v>10</v>
          </cell>
          <cell r="G3169">
            <v>10</v>
          </cell>
          <cell r="H3169">
            <v>10</v>
          </cell>
        </row>
        <row r="3170">
          <cell r="A3170">
            <v>311400008</v>
          </cell>
          <cell r="F3170">
            <v>20</v>
          </cell>
          <cell r="G3170">
            <v>20</v>
          </cell>
          <cell r="H3170">
            <v>20</v>
          </cell>
        </row>
        <row r="3171">
          <cell r="A3171">
            <v>311400009</v>
          </cell>
          <cell r="F3171">
            <v>10</v>
          </cell>
          <cell r="G3171">
            <v>10</v>
          </cell>
          <cell r="H3171">
            <v>10</v>
          </cell>
        </row>
        <row r="3172">
          <cell r="A3172">
            <v>311400010</v>
          </cell>
          <cell r="F3172">
            <v>11</v>
          </cell>
          <cell r="G3172">
            <v>11</v>
          </cell>
          <cell r="H3172">
            <v>11</v>
          </cell>
        </row>
        <row r="3173">
          <cell r="A3173">
            <v>311400011</v>
          </cell>
          <cell r="F3173">
            <v>15</v>
          </cell>
          <cell r="G3173">
            <v>15</v>
          </cell>
          <cell r="H3173">
            <v>15</v>
          </cell>
        </row>
        <row r="3174">
          <cell r="A3174">
            <v>311400012</v>
          </cell>
          <cell r="F3174">
            <v>11</v>
          </cell>
          <cell r="G3174">
            <v>11</v>
          </cell>
          <cell r="H3174">
            <v>11</v>
          </cell>
          <cell r="I3174" t="str">
            <v>碘试验收费10元</v>
          </cell>
        </row>
        <row r="3175">
          <cell r="A3175">
            <v>311400013</v>
          </cell>
          <cell r="F3175">
            <v>1</v>
          </cell>
          <cell r="G3175">
            <v>1</v>
          </cell>
          <cell r="H3175">
            <v>1</v>
          </cell>
        </row>
        <row r="3176">
          <cell r="A3176">
            <v>311400014</v>
          </cell>
          <cell r="F3176">
            <v>15</v>
          </cell>
          <cell r="G3176">
            <v>15</v>
          </cell>
          <cell r="H3176">
            <v>15</v>
          </cell>
        </row>
        <row r="3177">
          <cell r="A3177">
            <v>311400015</v>
          </cell>
          <cell r="F3177">
            <v>25</v>
          </cell>
          <cell r="G3177">
            <v>25</v>
          </cell>
          <cell r="H3177">
            <v>25</v>
          </cell>
        </row>
        <row r="3178">
          <cell r="A3178">
            <v>311400016</v>
          </cell>
          <cell r="F3178">
            <v>18</v>
          </cell>
          <cell r="G3178">
            <v>18</v>
          </cell>
          <cell r="H3178">
            <v>18</v>
          </cell>
        </row>
        <row r="3179">
          <cell r="A3179">
            <v>311400017</v>
          </cell>
          <cell r="F3179">
            <v>80</v>
          </cell>
          <cell r="G3179">
            <v>80</v>
          </cell>
          <cell r="H3179">
            <v>80</v>
          </cell>
        </row>
        <row r="3180">
          <cell r="A3180">
            <v>311400018</v>
          </cell>
          <cell r="F3180">
            <v>200</v>
          </cell>
          <cell r="G3180">
            <v>200</v>
          </cell>
          <cell r="H3180">
            <v>200</v>
          </cell>
        </row>
        <row r="3181">
          <cell r="A3181">
            <v>311400019</v>
          </cell>
          <cell r="F3181">
            <v>5</v>
          </cell>
          <cell r="G3181">
            <v>5</v>
          </cell>
          <cell r="H3181">
            <v>5</v>
          </cell>
        </row>
        <row r="3182">
          <cell r="A3182">
            <v>311400020</v>
          </cell>
          <cell r="F3182">
            <v>2</v>
          </cell>
          <cell r="G3182">
            <v>2</v>
          </cell>
          <cell r="H3182">
            <v>2</v>
          </cell>
        </row>
        <row r="3183">
          <cell r="A3183">
            <v>311400021</v>
          </cell>
          <cell r="F3183">
            <v>15</v>
          </cell>
          <cell r="G3183">
            <v>15</v>
          </cell>
          <cell r="H3183">
            <v>15</v>
          </cell>
        </row>
        <row r="3184">
          <cell r="A3184">
            <v>311400022</v>
          </cell>
          <cell r="F3184">
            <v>50</v>
          </cell>
          <cell r="G3184">
            <v>50</v>
          </cell>
          <cell r="H3184">
            <v>50</v>
          </cell>
        </row>
        <row r="3185">
          <cell r="A3185">
            <v>311400023</v>
          </cell>
          <cell r="F3185">
            <v>200</v>
          </cell>
          <cell r="G3185">
            <v>200</v>
          </cell>
          <cell r="H3185">
            <v>200</v>
          </cell>
        </row>
        <row r="3186">
          <cell r="A3186">
            <v>311400024</v>
          </cell>
          <cell r="F3186">
            <v>50</v>
          </cell>
          <cell r="G3186">
            <v>50</v>
          </cell>
          <cell r="H3186">
            <v>50</v>
          </cell>
        </row>
        <row r="3187">
          <cell r="A3187">
            <v>311400025</v>
          </cell>
          <cell r="F3187">
            <v>30</v>
          </cell>
          <cell r="G3187">
            <v>30</v>
          </cell>
          <cell r="H3187">
            <v>30</v>
          </cell>
        </row>
        <row r="3188">
          <cell r="A3188">
            <v>311400026</v>
          </cell>
          <cell r="F3188">
            <v>10</v>
          </cell>
          <cell r="G3188">
            <v>10</v>
          </cell>
          <cell r="H3188">
            <v>10</v>
          </cell>
        </row>
        <row r="3189">
          <cell r="A3189">
            <v>311400027</v>
          </cell>
          <cell r="F3189">
            <v>40</v>
          </cell>
          <cell r="G3189">
            <v>40</v>
          </cell>
          <cell r="H3189">
            <v>40</v>
          </cell>
        </row>
        <row r="3190">
          <cell r="A3190">
            <v>311400028</v>
          </cell>
          <cell r="F3190">
            <v>15</v>
          </cell>
          <cell r="G3190">
            <v>15</v>
          </cell>
          <cell r="H3190">
            <v>15</v>
          </cell>
        </row>
        <row r="3191">
          <cell r="A3191">
            <v>311400029</v>
          </cell>
          <cell r="F3191">
            <v>2</v>
          </cell>
          <cell r="G3191">
            <v>2</v>
          </cell>
          <cell r="H3191">
            <v>2</v>
          </cell>
        </row>
        <row r="3192">
          <cell r="A3192">
            <v>311400030</v>
          </cell>
          <cell r="F3192">
            <v>20</v>
          </cell>
          <cell r="G3192">
            <v>20</v>
          </cell>
          <cell r="H3192">
            <v>20</v>
          </cell>
        </row>
        <row r="3193">
          <cell r="A3193">
            <v>311400031</v>
          </cell>
          <cell r="F3193">
            <v>180</v>
          </cell>
          <cell r="G3193">
            <v>180</v>
          </cell>
          <cell r="H3193">
            <v>180</v>
          </cell>
        </row>
        <row r="3194">
          <cell r="A3194">
            <v>311400032</v>
          </cell>
          <cell r="F3194">
            <v>80</v>
          </cell>
          <cell r="G3194">
            <v>80</v>
          </cell>
          <cell r="H3194">
            <v>80</v>
          </cell>
        </row>
        <row r="3195">
          <cell r="A3195">
            <v>311400033</v>
          </cell>
          <cell r="F3195">
            <v>40</v>
          </cell>
          <cell r="G3195">
            <v>40</v>
          </cell>
          <cell r="H3195">
            <v>40</v>
          </cell>
        </row>
        <row r="3196">
          <cell r="A3196">
            <v>311400034</v>
          </cell>
          <cell r="F3196">
            <v>50</v>
          </cell>
          <cell r="G3196">
            <v>50</v>
          </cell>
          <cell r="H3196">
            <v>50</v>
          </cell>
        </row>
        <row r="3197">
          <cell r="A3197">
            <v>311400035</v>
          </cell>
          <cell r="F3197">
            <v>50</v>
          </cell>
          <cell r="G3197">
            <v>50</v>
          </cell>
          <cell r="H3197">
            <v>50</v>
          </cell>
        </row>
        <row r="3198">
          <cell r="A3198">
            <v>311400036</v>
          </cell>
          <cell r="F3198">
            <v>20</v>
          </cell>
          <cell r="G3198">
            <v>20</v>
          </cell>
          <cell r="H3198">
            <v>20</v>
          </cell>
        </row>
        <row r="3199">
          <cell r="A3199">
            <v>311400037</v>
          </cell>
          <cell r="F3199">
            <v>20</v>
          </cell>
          <cell r="G3199">
            <v>20</v>
          </cell>
          <cell r="H3199">
            <v>20</v>
          </cell>
        </row>
        <row r="3200">
          <cell r="A3200">
            <v>311400038</v>
          </cell>
          <cell r="F3200">
            <v>200</v>
          </cell>
          <cell r="G3200">
            <v>200</v>
          </cell>
          <cell r="H3200">
            <v>200</v>
          </cell>
        </row>
        <row r="3201">
          <cell r="A3201">
            <v>311400039</v>
          </cell>
          <cell r="F3201">
            <v>14</v>
          </cell>
          <cell r="G3201">
            <v>14</v>
          </cell>
          <cell r="H3201">
            <v>14</v>
          </cell>
        </row>
        <row r="3202">
          <cell r="A3202">
            <v>311400040</v>
          </cell>
          <cell r="F3202">
            <v>700</v>
          </cell>
          <cell r="G3202">
            <v>700</v>
          </cell>
          <cell r="H3202">
            <v>700</v>
          </cell>
          <cell r="I3202" t="str">
            <v>烧伤面积＞80%</v>
          </cell>
        </row>
        <row r="3203">
          <cell r="A3203">
            <v>311400041</v>
          </cell>
          <cell r="F3203">
            <v>600</v>
          </cell>
          <cell r="G3203">
            <v>600</v>
          </cell>
          <cell r="H3203">
            <v>600</v>
          </cell>
          <cell r="I3203" t="str">
            <v>烧伤面积＞60%</v>
          </cell>
        </row>
        <row r="3204">
          <cell r="A3204">
            <v>311400042</v>
          </cell>
          <cell r="F3204">
            <v>500</v>
          </cell>
          <cell r="G3204">
            <v>500</v>
          </cell>
          <cell r="H3204">
            <v>500</v>
          </cell>
          <cell r="I3204" t="str">
            <v>烧伤面积＞50%</v>
          </cell>
        </row>
        <row r="3205">
          <cell r="A3205">
            <v>311400043</v>
          </cell>
          <cell r="F3205">
            <v>800</v>
          </cell>
          <cell r="G3205">
            <v>800</v>
          </cell>
          <cell r="H3205">
            <v>800</v>
          </cell>
        </row>
        <row r="3206">
          <cell r="A3206">
            <v>311400044</v>
          </cell>
          <cell r="F3206">
            <v>1200</v>
          </cell>
          <cell r="G3206">
            <v>1200</v>
          </cell>
          <cell r="H3206">
            <v>1200</v>
          </cell>
          <cell r="I3206" t="str">
            <v>烧伤面积＞50%</v>
          </cell>
        </row>
        <row r="3207">
          <cell r="A3207">
            <v>311400045</v>
          </cell>
          <cell r="F3207">
            <v>800</v>
          </cell>
          <cell r="G3207">
            <v>800</v>
          </cell>
          <cell r="H3207">
            <v>800</v>
          </cell>
          <cell r="I3207" t="str">
            <v>烧伤面积＞30%</v>
          </cell>
        </row>
        <row r="3208">
          <cell r="A3208">
            <v>311400046</v>
          </cell>
          <cell r="F3208">
            <v>500</v>
          </cell>
          <cell r="G3208">
            <v>500</v>
          </cell>
          <cell r="H3208">
            <v>500</v>
          </cell>
          <cell r="I3208" t="str">
            <v>烧伤面积＞10%</v>
          </cell>
        </row>
        <row r="3209">
          <cell r="A3209">
            <v>311400047</v>
          </cell>
          <cell r="F3209">
            <v>5</v>
          </cell>
          <cell r="G3209">
            <v>5</v>
          </cell>
          <cell r="H3209">
            <v>5</v>
          </cell>
        </row>
        <row r="3210">
          <cell r="A3210">
            <v>311400048</v>
          </cell>
          <cell r="F3210">
            <v>28</v>
          </cell>
          <cell r="G3210">
            <v>28</v>
          </cell>
          <cell r="H3210">
            <v>28</v>
          </cell>
        </row>
        <row r="3211">
          <cell r="A3211">
            <v>311400049</v>
          </cell>
          <cell r="F3211">
            <v>1200</v>
          </cell>
          <cell r="G3211">
            <v>1200</v>
          </cell>
          <cell r="H3211">
            <v>1200</v>
          </cell>
          <cell r="I3211" t="str">
            <v>烧伤面积＞70%</v>
          </cell>
        </row>
        <row r="3212">
          <cell r="A3212">
            <v>311400050</v>
          </cell>
          <cell r="F3212">
            <v>800</v>
          </cell>
          <cell r="G3212">
            <v>800</v>
          </cell>
          <cell r="H3212">
            <v>800</v>
          </cell>
          <cell r="I3212" t="str">
            <v>烧伤面积＞50%</v>
          </cell>
        </row>
        <row r="3213">
          <cell r="A3213">
            <v>311400051</v>
          </cell>
          <cell r="F3213">
            <v>600</v>
          </cell>
          <cell r="G3213">
            <v>600</v>
          </cell>
          <cell r="H3213">
            <v>600</v>
          </cell>
          <cell r="I3213" t="str">
            <v>烧伤面积＞30%</v>
          </cell>
        </row>
        <row r="3214">
          <cell r="A3214">
            <v>311400052</v>
          </cell>
          <cell r="F3214">
            <v>300</v>
          </cell>
          <cell r="G3214">
            <v>300</v>
          </cell>
          <cell r="H3214">
            <v>300</v>
          </cell>
        </row>
        <row r="3215">
          <cell r="A3215">
            <v>311400053</v>
          </cell>
          <cell r="F3215">
            <v>100</v>
          </cell>
          <cell r="G3215">
            <v>100</v>
          </cell>
          <cell r="H3215">
            <v>100</v>
          </cell>
        </row>
        <row r="3216">
          <cell r="A3216">
            <v>311400054</v>
          </cell>
          <cell r="F3216">
            <v>100</v>
          </cell>
          <cell r="G3216">
            <v>100</v>
          </cell>
          <cell r="H3216">
            <v>100</v>
          </cell>
        </row>
        <row r="3217">
          <cell r="A3217">
            <v>311400055</v>
          </cell>
          <cell r="F3217">
            <v>30</v>
          </cell>
          <cell r="G3217">
            <v>30</v>
          </cell>
          <cell r="H3217">
            <v>30</v>
          </cell>
        </row>
        <row r="3218">
          <cell r="A3218">
            <v>311400056</v>
          </cell>
          <cell r="F3218">
            <v>50</v>
          </cell>
          <cell r="G3218">
            <v>50</v>
          </cell>
          <cell r="H3218">
            <v>50</v>
          </cell>
        </row>
        <row r="3219">
          <cell r="A3219">
            <v>311400057</v>
          </cell>
          <cell r="F3219">
            <v>200</v>
          </cell>
          <cell r="G3219">
            <v>200</v>
          </cell>
          <cell r="H3219">
            <v>200</v>
          </cell>
        </row>
        <row r="3220">
          <cell r="A3220">
            <v>311400058</v>
          </cell>
          <cell r="F3220">
            <v>80</v>
          </cell>
          <cell r="G3220">
            <v>80</v>
          </cell>
          <cell r="H3220">
            <v>80</v>
          </cell>
          <cell r="I3220" t="str">
            <v>全身照射加收30元</v>
          </cell>
        </row>
        <row r="3221">
          <cell r="A3221">
            <v>311400060</v>
          </cell>
          <cell r="F3221" t="str">
            <v>市场调节价</v>
          </cell>
        </row>
        <row r="3222">
          <cell r="A3222">
            <v>311400061</v>
          </cell>
          <cell r="F3222" t="str">
            <v>市场调节价</v>
          </cell>
        </row>
        <row r="3223">
          <cell r="A3223">
            <v>311400062</v>
          </cell>
          <cell r="F3223" t="str">
            <v>市场调节价</v>
          </cell>
        </row>
        <row r="3224">
          <cell r="A3224">
            <v>311400064</v>
          </cell>
          <cell r="F3224" t="str">
            <v>市场调节价</v>
          </cell>
        </row>
        <row r="3225">
          <cell r="A3225">
            <v>311400065</v>
          </cell>
          <cell r="F3225" t="str">
            <v>市场调节价</v>
          </cell>
          <cell r="I3225" t="str">
            <v>职业病专用</v>
          </cell>
        </row>
        <row r="3226">
          <cell r="A3226">
            <v>311400066</v>
          </cell>
          <cell r="F3226" t="str">
            <v>市场调节价</v>
          </cell>
        </row>
        <row r="3227">
          <cell r="A3227">
            <v>311400067</v>
          </cell>
          <cell r="F3227" t="str">
            <v>市场调节价</v>
          </cell>
        </row>
        <row r="3228">
          <cell r="A3228">
            <v>311400068</v>
          </cell>
          <cell r="F3228" t="str">
            <v>市场调节价</v>
          </cell>
        </row>
        <row r="3229">
          <cell r="A3229" t="str">
            <v>311400069</v>
          </cell>
          <cell r="F3229" t="str">
            <v>市场调节价</v>
          </cell>
        </row>
        <row r="3230">
          <cell r="A3230">
            <v>311400070</v>
          </cell>
          <cell r="F3230">
            <v>252</v>
          </cell>
          <cell r="G3230">
            <v>252</v>
          </cell>
          <cell r="H3230">
            <v>252</v>
          </cell>
        </row>
        <row r="3231">
          <cell r="A3231">
            <v>3115</v>
          </cell>
        </row>
        <row r="3232">
          <cell r="A3232">
            <v>311501</v>
          </cell>
        </row>
        <row r="3233">
          <cell r="A3233">
            <v>311501001</v>
          </cell>
          <cell r="F3233">
            <v>40</v>
          </cell>
          <cell r="G3233">
            <v>40</v>
          </cell>
          <cell r="H3233">
            <v>40</v>
          </cell>
          <cell r="I3233" t="str">
            <v>测查时间30分钟以内；使用电脑自测的量表加收20元</v>
          </cell>
        </row>
        <row r="3234">
          <cell r="F3234">
            <v>40</v>
          </cell>
          <cell r="G3234">
            <v>40</v>
          </cell>
          <cell r="H3234">
            <v>40</v>
          </cell>
        </row>
        <row r="3235">
          <cell r="F3235">
            <v>40</v>
          </cell>
          <cell r="G3235">
            <v>40</v>
          </cell>
          <cell r="H3235">
            <v>40</v>
          </cell>
        </row>
        <row r="3236">
          <cell r="F3236">
            <v>40</v>
          </cell>
          <cell r="G3236">
            <v>40</v>
          </cell>
          <cell r="H3236">
            <v>40</v>
          </cell>
        </row>
        <row r="3237">
          <cell r="F3237">
            <v>40</v>
          </cell>
          <cell r="G3237">
            <v>40</v>
          </cell>
          <cell r="H3237">
            <v>40</v>
          </cell>
        </row>
        <row r="3238">
          <cell r="F3238">
            <v>40</v>
          </cell>
          <cell r="G3238">
            <v>40</v>
          </cell>
          <cell r="H3238">
            <v>40</v>
          </cell>
        </row>
        <row r="3239">
          <cell r="F3239">
            <v>40</v>
          </cell>
          <cell r="G3239">
            <v>40</v>
          </cell>
          <cell r="H3239">
            <v>40</v>
          </cell>
        </row>
        <row r="3240">
          <cell r="F3240">
            <v>40</v>
          </cell>
          <cell r="G3240">
            <v>40</v>
          </cell>
          <cell r="H3240">
            <v>40</v>
          </cell>
        </row>
        <row r="3241">
          <cell r="F3241">
            <v>40</v>
          </cell>
          <cell r="G3241">
            <v>40</v>
          </cell>
          <cell r="H3241">
            <v>40</v>
          </cell>
        </row>
        <row r="3242">
          <cell r="F3242">
            <v>40</v>
          </cell>
          <cell r="G3242">
            <v>40</v>
          </cell>
          <cell r="H3242">
            <v>40</v>
          </cell>
        </row>
        <row r="3243">
          <cell r="F3243">
            <v>40</v>
          </cell>
          <cell r="G3243">
            <v>40</v>
          </cell>
          <cell r="H3243">
            <v>40</v>
          </cell>
        </row>
        <row r="3244">
          <cell r="F3244">
            <v>40</v>
          </cell>
          <cell r="G3244">
            <v>40</v>
          </cell>
          <cell r="H3244">
            <v>40</v>
          </cell>
        </row>
        <row r="3245">
          <cell r="F3245">
            <v>40</v>
          </cell>
          <cell r="G3245">
            <v>40</v>
          </cell>
          <cell r="H3245">
            <v>40</v>
          </cell>
        </row>
        <row r="3246">
          <cell r="F3246">
            <v>40</v>
          </cell>
          <cell r="G3246">
            <v>40</v>
          </cell>
          <cell r="H3246">
            <v>40</v>
          </cell>
        </row>
        <row r="3247">
          <cell r="F3247">
            <v>40</v>
          </cell>
          <cell r="G3247">
            <v>40</v>
          </cell>
          <cell r="H3247">
            <v>40</v>
          </cell>
        </row>
        <row r="3248">
          <cell r="F3248">
            <v>40</v>
          </cell>
          <cell r="G3248">
            <v>40</v>
          </cell>
          <cell r="H3248">
            <v>40</v>
          </cell>
        </row>
        <row r="3249">
          <cell r="F3249">
            <v>40</v>
          </cell>
          <cell r="G3249">
            <v>40</v>
          </cell>
          <cell r="H3249">
            <v>40</v>
          </cell>
        </row>
        <row r="3250">
          <cell r="F3250">
            <v>40</v>
          </cell>
          <cell r="G3250">
            <v>40</v>
          </cell>
          <cell r="H3250">
            <v>40</v>
          </cell>
        </row>
        <row r="3251">
          <cell r="F3251">
            <v>40</v>
          </cell>
          <cell r="G3251">
            <v>40</v>
          </cell>
          <cell r="H3251">
            <v>40</v>
          </cell>
        </row>
        <row r="3252">
          <cell r="F3252">
            <v>40</v>
          </cell>
          <cell r="G3252">
            <v>40</v>
          </cell>
          <cell r="H3252">
            <v>40</v>
          </cell>
        </row>
        <row r="3253">
          <cell r="F3253">
            <v>40</v>
          </cell>
          <cell r="G3253">
            <v>40</v>
          </cell>
          <cell r="H3253">
            <v>40</v>
          </cell>
        </row>
        <row r="3254">
          <cell r="F3254">
            <v>40</v>
          </cell>
          <cell r="G3254">
            <v>40</v>
          </cell>
          <cell r="H3254">
            <v>40</v>
          </cell>
        </row>
        <row r="3255">
          <cell r="F3255">
            <v>40</v>
          </cell>
          <cell r="G3255">
            <v>40</v>
          </cell>
          <cell r="H3255">
            <v>40</v>
          </cell>
        </row>
        <row r="3256">
          <cell r="F3256">
            <v>40</v>
          </cell>
          <cell r="G3256">
            <v>40</v>
          </cell>
          <cell r="H3256">
            <v>40</v>
          </cell>
        </row>
        <row r="3257">
          <cell r="F3257">
            <v>40</v>
          </cell>
          <cell r="G3257">
            <v>40</v>
          </cell>
          <cell r="H3257">
            <v>40</v>
          </cell>
        </row>
        <row r="3258">
          <cell r="F3258">
            <v>40</v>
          </cell>
          <cell r="G3258">
            <v>40</v>
          </cell>
          <cell r="H3258">
            <v>40</v>
          </cell>
        </row>
        <row r="3259">
          <cell r="F3259">
            <v>40</v>
          </cell>
          <cell r="G3259">
            <v>40</v>
          </cell>
          <cell r="H3259">
            <v>40</v>
          </cell>
        </row>
        <row r="3260">
          <cell r="F3260">
            <v>40</v>
          </cell>
          <cell r="G3260">
            <v>40</v>
          </cell>
          <cell r="H3260">
            <v>40</v>
          </cell>
        </row>
        <row r="3261">
          <cell r="F3261">
            <v>40</v>
          </cell>
          <cell r="G3261">
            <v>40</v>
          </cell>
          <cell r="H3261">
            <v>40</v>
          </cell>
        </row>
        <row r="3262">
          <cell r="F3262">
            <v>40</v>
          </cell>
          <cell r="G3262">
            <v>40</v>
          </cell>
          <cell r="H3262">
            <v>40</v>
          </cell>
        </row>
        <row r="3263">
          <cell r="F3263">
            <v>40</v>
          </cell>
          <cell r="G3263">
            <v>40</v>
          </cell>
          <cell r="H3263">
            <v>40</v>
          </cell>
        </row>
        <row r="3264">
          <cell r="F3264">
            <v>40</v>
          </cell>
          <cell r="G3264">
            <v>40</v>
          </cell>
          <cell r="H3264">
            <v>40</v>
          </cell>
        </row>
        <row r="3265">
          <cell r="F3265">
            <v>40</v>
          </cell>
          <cell r="G3265">
            <v>40</v>
          </cell>
          <cell r="H3265">
            <v>40</v>
          </cell>
        </row>
        <row r="3266">
          <cell r="F3266">
            <v>40</v>
          </cell>
          <cell r="G3266">
            <v>40</v>
          </cell>
          <cell r="H3266">
            <v>40</v>
          </cell>
        </row>
        <row r="3267">
          <cell r="F3267">
            <v>40</v>
          </cell>
          <cell r="G3267">
            <v>40</v>
          </cell>
          <cell r="H3267">
            <v>40</v>
          </cell>
        </row>
        <row r="3268">
          <cell r="F3268">
            <v>40</v>
          </cell>
          <cell r="G3268">
            <v>40</v>
          </cell>
          <cell r="H3268">
            <v>40</v>
          </cell>
        </row>
        <row r="3269">
          <cell r="F3269">
            <v>40</v>
          </cell>
          <cell r="G3269">
            <v>40</v>
          </cell>
          <cell r="H3269">
            <v>40</v>
          </cell>
        </row>
        <row r="3270">
          <cell r="F3270">
            <v>40</v>
          </cell>
          <cell r="G3270">
            <v>40</v>
          </cell>
          <cell r="H3270">
            <v>40</v>
          </cell>
        </row>
        <row r="3271">
          <cell r="A3271">
            <v>311501001</v>
          </cell>
          <cell r="F3271" t="str">
            <v>市场调节价</v>
          </cell>
        </row>
        <row r="3272">
          <cell r="A3272">
            <v>311501001</v>
          </cell>
          <cell r="F3272" t="str">
            <v>市场调节价</v>
          </cell>
        </row>
        <row r="3273">
          <cell r="F3273" t="str">
            <v>市场调节价</v>
          </cell>
        </row>
        <row r="3274">
          <cell r="F3274" t="str">
            <v>市场调节价</v>
          </cell>
        </row>
        <row r="3275">
          <cell r="F3275" t="str">
            <v>市场调节价</v>
          </cell>
        </row>
        <row r="3276">
          <cell r="F3276" t="str">
            <v>市场调节价</v>
          </cell>
        </row>
        <row r="3277">
          <cell r="F3277" t="str">
            <v>市场调节价</v>
          </cell>
        </row>
        <row r="3278">
          <cell r="F3278" t="str">
            <v>市场调节价</v>
          </cell>
        </row>
        <row r="3279">
          <cell r="A3279">
            <v>311501002</v>
          </cell>
          <cell r="F3279">
            <v>60</v>
          </cell>
          <cell r="G3279">
            <v>60</v>
          </cell>
          <cell r="H3279">
            <v>60</v>
          </cell>
          <cell r="I3279" t="str">
            <v>测查时间30—60分钟；使用电脑自测的量表加收20元</v>
          </cell>
        </row>
        <row r="3280">
          <cell r="A3280">
            <v>311501002</v>
          </cell>
          <cell r="F3280" t="str">
            <v>市场调节价</v>
          </cell>
        </row>
        <row r="3281">
          <cell r="A3281">
            <v>311501002</v>
          </cell>
          <cell r="F3281" t="str">
            <v>市场调节价</v>
          </cell>
        </row>
        <row r="3282">
          <cell r="A3282">
            <v>311501002</v>
          </cell>
          <cell r="F3282" t="str">
            <v>市场调节价</v>
          </cell>
        </row>
        <row r="3283">
          <cell r="F3283" t="str">
            <v>市场调节价</v>
          </cell>
        </row>
        <row r="3284">
          <cell r="F3284" t="str">
            <v>市场调节价</v>
          </cell>
        </row>
        <row r="3285">
          <cell r="F3285" t="str">
            <v>市场调节价</v>
          </cell>
        </row>
        <row r="3286">
          <cell r="F3286" t="str">
            <v>市场调节价</v>
          </cell>
        </row>
        <row r="3287">
          <cell r="F3287" t="str">
            <v>市场调节价</v>
          </cell>
        </row>
        <row r="3288">
          <cell r="F3288" t="str">
            <v>市场调节价</v>
          </cell>
        </row>
        <row r="3289">
          <cell r="F3289">
            <v>60</v>
          </cell>
          <cell r="G3289">
            <v>60</v>
          </cell>
          <cell r="H3289">
            <v>60</v>
          </cell>
        </row>
        <row r="3290">
          <cell r="F3290">
            <v>60</v>
          </cell>
          <cell r="G3290">
            <v>60</v>
          </cell>
          <cell r="H3290">
            <v>60</v>
          </cell>
        </row>
        <row r="3291">
          <cell r="F3291">
            <v>60</v>
          </cell>
          <cell r="G3291">
            <v>60</v>
          </cell>
          <cell r="H3291">
            <v>60</v>
          </cell>
        </row>
        <row r="3292">
          <cell r="F3292">
            <v>60</v>
          </cell>
          <cell r="G3292">
            <v>60</v>
          </cell>
          <cell r="H3292">
            <v>60</v>
          </cell>
        </row>
        <row r="3293">
          <cell r="F3293">
            <v>60</v>
          </cell>
          <cell r="G3293">
            <v>60</v>
          </cell>
          <cell r="H3293">
            <v>60</v>
          </cell>
        </row>
        <row r="3294">
          <cell r="F3294">
            <v>60</v>
          </cell>
          <cell r="G3294">
            <v>60</v>
          </cell>
          <cell r="H3294">
            <v>60</v>
          </cell>
        </row>
        <row r="3295">
          <cell r="F3295">
            <v>60</v>
          </cell>
          <cell r="G3295">
            <v>60</v>
          </cell>
          <cell r="H3295">
            <v>60</v>
          </cell>
        </row>
        <row r="3296">
          <cell r="F3296">
            <v>60</v>
          </cell>
          <cell r="G3296">
            <v>60</v>
          </cell>
          <cell r="H3296">
            <v>60</v>
          </cell>
        </row>
        <row r="3297">
          <cell r="F3297">
            <v>60</v>
          </cell>
          <cell r="G3297">
            <v>60</v>
          </cell>
          <cell r="H3297">
            <v>60</v>
          </cell>
        </row>
        <row r="3298">
          <cell r="F3298">
            <v>60</v>
          </cell>
          <cell r="G3298">
            <v>60</v>
          </cell>
          <cell r="H3298">
            <v>60</v>
          </cell>
        </row>
        <row r="3299">
          <cell r="F3299">
            <v>60</v>
          </cell>
          <cell r="G3299">
            <v>60</v>
          </cell>
          <cell r="H3299">
            <v>60</v>
          </cell>
        </row>
        <row r="3300">
          <cell r="F3300">
            <v>60</v>
          </cell>
          <cell r="G3300">
            <v>60</v>
          </cell>
          <cell r="H3300">
            <v>60</v>
          </cell>
        </row>
        <row r="3301">
          <cell r="F3301">
            <v>60</v>
          </cell>
          <cell r="G3301">
            <v>60</v>
          </cell>
          <cell r="H3301">
            <v>60</v>
          </cell>
        </row>
        <row r="3302">
          <cell r="F3302">
            <v>60</v>
          </cell>
          <cell r="G3302">
            <v>60</v>
          </cell>
          <cell r="H3302">
            <v>60</v>
          </cell>
        </row>
        <row r="3303">
          <cell r="A3303">
            <v>311501003</v>
          </cell>
          <cell r="F3303">
            <v>100</v>
          </cell>
          <cell r="G3303">
            <v>100</v>
          </cell>
          <cell r="H3303">
            <v>100</v>
          </cell>
          <cell r="I3303" t="str">
            <v>测查时间60分钟以上；使用电脑自测的量表加收20元</v>
          </cell>
        </row>
        <row r="3304">
          <cell r="F3304" t="str">
            <v>市场调节价</v>
          </cell>
        </row>
        <row r="3305">
          <cell r="F3305" t="str">
            <v>市场调节价</v>
          </cell>
        </row>
        <row r="3306">
          <cell r="F3306" t="str">
            <v>市场调节价</v>
          </cell>
        </row>
        <row r="3307">
          <cell r="F3307" t="str">
            <v>市场调节价</v>
          </cell>
        </row>
        <row r="3308">
          <cell r="F3308" t="str">
            <v>市场调节价</v>
          </cell>
        </row>
        <row r="3309">
          <cell r="F3309">
            <v>100</v>
          </cell>
          <cell r="G3309">
            <v>100</v>
          </cell>
          <cell r="H3309">
            <v>100</v>
          </cell>
        </row>
        <row r="3310">
          <cell r="F3310">
            <v>100</v>
          </cell>
          <cell r="G3310">
            <v>100</v>
          </cell>
          <cell r="H3310">
            <v>100</v>
          </cell>
        </row>
        <row r="3311">
          <cell r="F3311">
            <v>100</v>
          </cell>
          <cell r="G3311">
            <v>100</v>
          </cell>
          <cell r="H3311">
            <v>100</v>
          </cell>
        </row>
        <row r="3312">
          <cell r="F3312">
            <v>100</v>
          </cell>
          <cell r="G3312">
            <v>100</v>
          </cell>
          <cell r="H3312">
            <v>100</v>
          </cell>
        </row>
        <row r="3313">
          <cell r="F3313">
            <v>100</v>
          </cell>
          <cell r="G3313">
            <v>100</v>
          </cell>
          <cell r="H3313">
            <v>100</v>
          </cell>
        </row>
        <row r="3314">
          <cell r="F3314">
            <v>100</v>
          </cell>
          <cell r="G3314">
            <v>100</v>
          </cell>
          <cell r="H3314">
            <v>100</v>
          </cell>
        </row>
        <row r="3315">
          <cell r="F3315">
            <v>100</v>
          </cell>
          <cell r="G3315">
            <v>100</v>
          </cell>
          <cell r="H3315">
            <v>100</v>
          </cell>
        </row>
        <row r="3316">
          <cell r="F3316">
            <v>100</v>
          </cell>
          <cell r="G3316">
            <v>100</v>
          </cell>
          <cell r="H3316">
            <v>100</v>
          </cell>
        </row>
        <row r="3317">
          <cell r="F3317">
            <v>100</v>
          </cell>
          <cell r="G3317">
            <v>100</v>
          </cell>
          <cell r="H3317">
            <v>100</v>
          </cell>
        </row>
        <row r="3318">
          <cell r="F3318">
            <v>100</v>
          </cell>
          <cell r="G3318">
            <v>100</v>
          </cell>
          <cell r="H3318">
            <v>100</v>
          </cell>
        </row>
        <row r="3319">
          <cell r="F3319">
            <v>100</v>
          </cell>
          <cell r="G3319">
            <v>100</v>
          </cell>
          <cell r="H3319">
            <v>100</v>
          </cell>
        </row>
        <row r="3320">
          <cell r="F3320">
            <v>100</v>
          </cell>
          <cell r="G3320">
            <v>100</v>
          </cell>
          <cell r="H3320">
            <v>100</v>
          </cell>
        </row>
        <row r="3321">
          <cell r="F3321">
            <v>100</v>
          </cell>
          <cell r="G3321">
            <v>100</v>
          </cell>
          <cell r="H3321">
            <v>100</v>
          </cell>
        </row>
        <row r="3322">
          <cell r="F3322">
            <v>100</v>
          </cell>
          <cell r="G3322">
            <v>100</v>
          </cell>
          <cell r="H3322">
            <v>100</v>
          </cell>
        </row>
        <row r="3323">
          <cell r="F3323">
            <v>100</v>
          </cell>
          <cell r="G3323">
            <v>100</v>
          </cell>
          <cell r="H3323">
            <v>100</v>
          </cell>
        </row>
        <row r="3324">
          <cell r="F3324">
            <v>100</v>
          </cell>
          <cell r="G3324">
            <v>100</v>
          </cell>
          <cell r="H3324">
            <v>100</v>
          </cell>
        </row>
        <row r="3325">
          <cell r="F3325">
            <v>100</v>
          </cell>
          <cell r="G3325">
            <v>100</v>
          </cell>
          <cell r="H3325">
            <v>100</v>
          </cell>
        </row>
        <row r="3326">
          <cell r="F3326">
            <v>100</v>
          </cell>
          <cell r="G3326">
            <v>100</v>
          </cell>
          <cell r="H3326">
            <v>100</v>
          </cell>
        </row>
        <row r="3327">
          <cell r="F3327">
            <v>100</v>
          </cell>
          <cell r="G3327">
            <v>100</v>
          </cell>
          <cell r="H3327">
            <v>100</v>
          </cell>
        </row>
        <row r="3328">
          <cell r="F3328">
            <v>100</v>
          </cell>
          <cell r="G3328">
            <v>100</v>
          </cell>
          <cell r="H3328">
            <v>100</v>
          </cell>
        </row>
        <row r="3329">
          <cell r="A3329" t="str">
            <v>311501003a</v>
          </cell>
          <cell r="F3329">
            <v>120</v>
          </cell>
          <cell r="G3329">
            <v>120</v>
          </cell>
          <cell r="H3329">
            <v>120</v>
          </cell>
        </row>
        <row r="3330">
          <cell r="A3330">
            <v>311502</v>
          </cell>
        </row>
        <row r="3331">
          <cell r="A3331">
            <v>311502001</v>
          </cell>
          <cell r="F3331" t="str">
            <v>市场调节价</v>
          </cell>
        </row>
        <row r="3332">
          <cell r="A3332">
            <v>311502002</v>
          </cell>
          <cell r="F3332">
            <v>80</v>
          </cell>
          <cell r="G3332">
            <v>80</v>
          </cell>
          <cell r="H3332">
            <v>80</v>
          </cell>
        </row>
        <row r="3333">
          <cell r="A3333">
            <v>311502003</v>
          </cell>
          <cell r="F3333" t="str">
            <v>市场调节价</v>
          </cell>
        </row>
        <row r="3334">
          <cell r="A3334">
            <v>311502004</v>
          </cell>
          <cell r="F3334">
            <v>60</v>
          </cell>
          <cell r="G3334">
            <v>60</v>
          </cell>
          <cell r="H3334">
            <v>60</v>
          </cell>
        </row>
        <row r="3335">
          <cell r="A3335">
            <v>311502005</v>
          </cell>
          <cell r="F3335" t="str">
            <v>市场调节价</v>
          </cell>
        </row>
        <row r="3336">
          <cell r="A3336">
            <v>311502006</v>
          </cell>
          <cell r="F3336" t="str">
            <v>市场调节价</v>
          </cell>
        </row>
        <row r="3337">
          <cell r="A3337">
            <v>311502007</v>
          </cell>
          <cell r="F3337">
            <v>200</v>
          </cell>
          <cell r="G3337">
            <v>200</v>
          </cell>
          <cell r="H3337">
            <v>200</v>
          </cell>
        </row>
        <row r="3338">
          <cell r="A3338">
            <v>311502008</v>
          </cell>
          <cell r="F3338" t="str">
            <v>市场调节价</v>
          </cell>
        </row>
        <row r="3339">
          <cell r="A3339">
            <v>311503</v>
          </cell>
        </row>
        <row r="3340">
          <cell r="A3340">
            <v>311503001</v>
          </cell>
          <cell r="F3340">
            <v>15</v>
          </cell>
          <cell r="G3340">
            <v>15</v>
          </cell>
          <cell r="H3340">
            <v>15</v>
          </cell>
        </row>
        <row r="3341">
          <cell r="A3341">
            <v>311503002</v>
          </cell>
          <cell r="F3341">
            <v>60</v>
          </cell>
          <cell r="G3341">
            <v>60</v>
          </cell>
          <cell r="H3341">
            <v>60</v>
          </cell>
        </row>
        <row r="3342">
          <cell r="A3342">
            <v>311503003</v>
          </cell>
          <cell r="F3342">
            <v>80</v>
          </cell>
          <cell r="G3342">
            <v>80</v>
          </cell>
          <cell r="H3342">
            <v>80</v>
          </cell>
          <cell r="I3342" t="str">
            <v>每床日</v>
          </cell>
        </row>
        <row r="3343">
          <cell r="A3343">
            <v>311503004</v>
          </cell>
          <cell r="F3343">
            <v>60</v>
          </cell>
          <cell r="G3343">
            <v>60</v>
          </cell>
          <cell r="H3343">
            <v>60</v>
          </cell>
        </row>
        <row r="3344">
          <cell r="A3344">
            <v>311503005</v>
          </cell>
          <cell r="F3344">
            <v>150</v>
          </cell>
          <cell r="G3344">
            <v>150</v>
          </cell>
          <cell r="H3344">
            <v>150</v>
          </cell>
        </row>
        <row r="3345">
          <cell r="A3345">
            <v>311503006</v>
          </cell>
          <cell r="F3345">
            <v>30</v>
          </cell>
          <cell r="G3345">
            <v>30</v>
          </cell>
          <cell r="H3345">
            <v>30</v>
          </cell>
        </row>
        <row r="3346">
          <cell r="A3346">
            <v>311503007</v>
          </cell>
          <cell r="F3346">
            <v>60</v>
          </cell>
          <cell r="G3346">
            <v>60</v>
          </cell>
          <cell r="H3346">
            <v>60</v>
          </cell>
        </row>
        <row r="3347">
          <cell r="A3347">
            <v>311503008</v>
          </cell>
          <cell r="F3347">
            <v>20</v>
          </cell>
          <cell r="G3347">
            <v>20</v>
          </cell>
          <cell r="H3347">
            <v>20</v>
          </cell>
        </row>
        <row r="3348">
          <cell r="A3348">
            <v>311503009</v>
          </cell>
          <cell r="F3348">
            <v>40</v>
          </cell>
          <cell r="G3348">
            <v>40</v>
          </cell>
          <cell r="H3348">
            <v>40</v>
          </cell>
        </row>
        <row r="3349">
          <cell r="A3349">
            <v>311503010</v>
          </cell>
          <cell r="F3349">
            <v>30</v>
          </cell>
          <cell r="G3349">
            <v>30</v>
          </cell>
          <cell r="H3349">
            <v>30</v>
          </cell>
        </row>
        <row r="3350">
          <cell r="A3350">
            <v>311503011</v>
          </cell>
          <cell r="F3350">
            <v>60</v>
          </cell>
          <cell r="G3350">
            <v>60</v>
          </cell>
          <cell r="H3350">
            <v>60</v>
          </cell>
          <cell r="I3350" t="str">
            <v>经颅磁刺激收100元</v>
          </cell>
        </row>
        <row r="3351">
          <cell r="A3351">
            <v>311503012</v>
          </cell>
          <cell r="F3351" t="str">
            <v>市场调节价</v>
          </cell>
        </row>
        <row r="3352">
          <cell r="A3352">
            <v>311503013</v>
          </cell>
          <cell r="F3352">
            <v>15</v>
          </cell>
          <cell r="G3352">
            <v>15</v>
          </cell>
          <cell r="H3352">
            <v>15</v>
          </cell>
        </row>
        <row r="3353">
          <cell r="A3353">
            <v>311503014</v>
          </cell>
          <cell r="F3353" t="str">
            <v>市场调节价</v>
          </cell>
        </row>
        <row r="3354">
          <cell r="A3354">
            <v>311503015</v>
          </cell>
          <cell r="F3354">
            <v>40</v>
          </cell>
          <cell r="G3354">
            <v>40</v>
          </cell>
          <cell r="H3354">
            <v>40</v>
          </cell>
        </row>
        <row r="3355">
          <cell r="A3355">
            <v>311503016</v>
          </cell>
          <cell r="F3355" t="str">
            <v>市场调节价</v>
          </cell>
        </row>
        <row r="3356">
          <cell r="A3356">
            <v>311503017</v>
          </cell>
          <cell r="F3356" t="str">
            <v>市场调节价</v>
          </cell>
        </row>
        <row r="3357">
          <cell r="A3357">
            <v>311503018</v>
          </cell>
          <cell r="F3357" t="str">
            <v>市场调节价</v>
          </cell>
        </row>
        <row r="3358">
          <cell r="A3358">
            <v>311503019</v>
          </cell>
          <cell r="F3358">
            <v>10</v>
          </cell>
          <cell r="G3358">
            <v>10</v>
          </cell>
          <cell r="H3358">
            <v>10</v>
          </cell>
        </row>
        <row r="3359">
          <cell r="A3359">
            <v>311503020</v>
          </cell>
          <cell r="F3359" t="str">
            <v>市场调节价</v>
          </cell>
        </row>
        <row r="3360">
          <cell r="A3360">
            <v>311503021</v>
          </cell>
          <cell r="F3360" t="str">
            <v>市场调节价</v>
          </cell>
        </row>
        <row r="3361">
          <cell r="A3361">
            <v>311503022</v>
          </cell>
          <cell r="F3361" t="str">
            <v>市场调节价</v>
          </cell>
        </row>
        <row r="3362">
          <cell r="A3362">
            <v>311503023</v>
          </cell>
          <cell r="F3362">
            <v>50</v>
          </cell>
          <cell r="G3362">
            <v>50</v>
          </cell>
          <cell r="H3362">
            <v>50</v>
          </cell>
        </row>
        <row r="3363">
          <cell r="A3363">
            <v>311503024</v>
          </cell>
          <cell r="F3363" t="str">
            <v>市场调节价</v>
          </cell>
          <cell r="I3363" t="str">
            <v>一般心理治疗</v>
          </cell>
        </row>
        <row r="3364">
          <cell r="A3364" t="str">
            <v>311503024a</v>
          </cell>
        </row>
        <row r="3365">
          <cell r="A3365" t="str">
            <v>311503024a1</v>
          </cell>
          <cell r="F3365" t="str">
            <v>市场调节价</v>
          </cell>
        </row>
        <row r="3366">
          <cell r="A3366" t="str">
            <v>311503024a2</v>
          </cell>
          <cell r="F3366">
            <v>80</v>
          </cell>
          <cell r="G3366">
            <v>80</v>
          </cell>
          <cell r="H3366">
            <v>80</v>
          </cell>
        </row>
        <row r="3367">
          <cell r="A3367" t="str">
            <v>311503024a3</v>
          </cell>
          <cell r="F3367" t="str">
            <v>市场调节价</v>
          </cell>
        </row>
        <row r="3368">
          <cell r="A3368" t="str">
            <v>311503024a4</v>
          </cell>
          <cell r="F3368">
            <v>150</v>
          </cell>
          <cell r="G3368">
            <v>150</v>
          </cell>
          <cell r="H3368">
            <v>150</v>
          </cell>
        </row>
        <row r="3369">
          <cell r="A3369" t="str">
            <v>311503024a5</v>
          </cell>
          <cell r="F3369" t="str">
            <v>市场调节价</v>
          </cell>
        </row>
        <row r="3370">
          <cell r="A3370" t="str">
            <v>311503024a6</v>
          </cell>
          <cell r="F3370">
            <v>30</v>
          </cell>
          <cell r="G3370">
            <v>30</v>
          </cell>
          <cell r="H3370">
            <v>30</v>
          </cell>
        </row>
        <row r="3371">
          <cell r="A3371" t="str">
            <v>311503024a7</v>
          </cell>
          <cell r="F3371" t="str">
            <v>市场调节价</v>
          </cell>
        </row>
        <row r="3372">
          <cell r="A3372" t="str">
            <v>311503024a8</v>
          </cell>
          <cell r="F3372" t="str">
            <v>市场调节价</v>
          </cell>
        </row>
        <row r="3373">
          <cell r="A3373" t="str">
            <v>311503024a9</v>
          </cell>
          <cell r="F3373" t="str">
            <v>市场调节价</v>
          </cell>
        </row>
        <row r="3374">
          <cell r="A3374" t="str">
            <v>311503024a10</v>
          </cell>
          <cell r="F3374" t="str">
            <v>市场调节价</v>
          </cell>
        </row>
        <row r="3375">
          <cell r="A3375">
            <v>311503025</v>
          </cell>
          <cell r="F3375" t="str">
            <v>市场调节价</v>
          </cell>
        </row>
        <row r="3376">
          <cell r="A3376">
            <v>311503026</v>
          </cell>
          <cell r="F3376" t="str">
            <v>市场调节价</v>
          </cell>
        </row>
        <row r="3377">
          <cell r="A3377">
            <v>311503027</v>
          </cell>
          <cell r="F3377" t="str">
            <v>市场调节价</v>
          </cell>
        </row>
        <row r="3378">
          <cell r="A3378">
            <v>311503028</v>
          </cell>
          <cell r="F3378" t="str">
            <v>市场调节价</v>
          </cell>
        </row>
        <row r="3379">
          <cell r="A3379">
            <v>311503029</v>
          </cell>
          <cell r="F3379" t="str">
            <v>市场调节价</v>
          </cell>
        </row>
        <row r="3380">
          <cell r="A3380">
            <v>311503030</v>
          </cell>
          <cell r="F3380" t="str">
            <v>市场调节价</v>
          </cell>
        </row>
        <row r="3381">
          <cell r="A3381" t="str">
            <v>311503030a</v>
          </cell>
          <cell r="F3381" t="str">
            <v>市场调节价</v>
          </cell>
        </row>
        <row r="3382">
          <cell r="A3382" t="str">
            <v>311503030b</v>
          </cell>
          <cell r="F3382" t="str">
            <v>市场调节价</v>
          </cell>
        </row>
        <row r="3383">
          <cell r="A3383">
            <v>311600001</v>
          </cell>
          <cell r="F3383" t="str">
            <v>市场调节价</v>
          </cell>
        </row>
        <row r="3384">
          <cell r="A3384">
            <v>311600002</v>
          </cell>
          <cell r="F3384" t="str">
            <v>市场调节价</v>
          </cell>
        </row>
        <row r="3385">
          <cell r="A3385">
            <v>311600003</v>
          </cell>
          <cell r="F3385" t="str">
            <v>市场调节价</v>
          </cell>
        </row>
        <row r="3386">
          <cell r="A3386">
            <v>311600004</v>
          </cell>
          <cell r="F3386" t="str">
            <v>市场调节价</v>
          </cell>
        </row>
        <row r="3387">
          <cell r="A3387">
            <v>311600005</v>
          </cell>
          <cell r="F3387" t="str">
            <v>市场调节价</v>
          </cell>
        </row>
        <row r="3388">
          <cell r="A3388">
            <v>311600006</v>
          </cell>
          <cell r="F3388" t="str">
            <v>市场调节价</v>
          </cell>
          <cell r="I3388" t="str">
            <v>椎间孔内口与外口进针入路不同，同时进行时按两次收费</v>
          </cell>
        </row>
        <row r="3389">
          <cell r="A3389">
            <v>311600007</v>
          </cell>
          <cell r="F3389" t="str">
            <v>市场调节价</v>
          </cell>
        </row>
        <row r="3390">
          <cell r="A3390">
            <v>311600008</v>
          </cell>
          <cell r="F3390" t="str">
            <v>市场调节价</v>
          </cell>
        </row>
        <row r="3391">
          <cell r="A3391">
            <v>311600009</v>
          </cell>
          <cell r="F3391" t="str">
            <v>市场调节价</v>
          </cell>
        </row>
        <row r="3392">
          <cell r="A3392">
            <v>311600010</v>
          </cell>
          <cell r="F3392" t="str">
            <v>市场调节价</v>
          </cell>
        </row>
        <row r="3393">
          <cell r="A3393">
            <v>311600011</v>
          </cell>
          <cell r="F3393" t="str">
            <v>市场调节价</v>
          </cell>
        </row>
        <row r="3394">
          <cell r="A3394">
            <v>311600012</v>
          </cell>
          <cell r="F3394" t="str">
            <v>市场调节价</v>
          </cell>
        </row>
        <row r="3395">
          <cell r="A3395">
            <v>311600013</v>
          </cell>
          <cell r="F3395" t="str">
            <v>市场调节价</v>
          </cell>
        </row>
        <row r="3396">
          <cell r="A3396">
            <v>311600014</v>
          </cell>
          <cell r="F3396" t="str">
            <v>市场调节价</v>
          </cell>
        </row>
        <row r="3397">
          <cell r="A3397" t="str">
            <v>311600015</v>
          </cell>
          <cell r="F3397" t="str">
            <v>市场调节价</v>
          </cell>
        </row>
        <row r="3398">
          <cell r="A3398" t="str">
            <v>311600016</v>
          </cell>
          <cell r="F3398" t="str">
            <v>市场调节价</v>
          </cell>
        </row>
        <row r="3399">
          <cell r="A3399">
            <v>32</v>
          </cell>
        </row>
        <row r="3400">
          <cell r="A3400" t="str">
            <v>说明：</v>
          </cell>
        </row>
        <row r="3401">
          <cell r="A3401" t="str">
            <v>1．本类包括静脉、动脉、门脉、心脏、冠脉、脑血管介入6项第三级分类。</v>
          </cell>
        </row>
        <row r="3402">
          <cell r="A3402" t="str">
            <v>2．以诊断为目的的第一次介入检查完成之后立即进行介入治疗时，分别计算检查与治疗的费用。</v>
          </cell>
        </row>
        <row r="3403">
          <cell r="A3403" t="str">
            <v>3．曾进行过介入检查已明确诊断，仅是作为介入治疗前进行的常规介入检查(第二次)及治疗后的复查(立即进行)时，则检查费按一定比例减收，技术费减收50%。</v>
          </cell>
        </row>
        <row r="3404">
          <cell r="A3404" t="str">
            <v>4．介入治疗原则上以经一根血管的介入治疗为起点，每增加一根血管的治疗加收20%</v>
          </cell>
        </row>
        <row r="3405">
          <cell r="A3405" t="str">
            <v>5．“造影剂”全部除外，导丝、导管、球囊、球囊导管、支架、滤网溶、栓导线、栓塞剂、起博器、导管鞘、关闭器、压力泵、高压连接管、血管缝合器、压力套装、止血带、介入药盒、三通等特殊材料均为除外内容。</v>
          </cell>
        </row>
        <row r="3406">
          <cell r="A3406" t="str">
            <v>6. 三级综合医院按本表所列三级医院价格执行，其他三级医院按本表所列二级医院价格执行。</v>
          </cell>
        </row>
        <row r="3407">
          <cell r="A3407">
            <v>3201</v>
          </cell>
        </row>
        <row r="3408">
          <cell r="A3408">
            <v>320100001</v>
          </cell>
          <cell r="F3408">
            <v>1950</v>
          </cell>
          <cell r="G3408">
            <v>1800</v>
          </cell>
          <cell r="H3408">
            <v>1500</v>
          </cell>
          <cell r="I3408" t="str">
            <v>肢体静脉120元</v>
          </cell>
        </row>
        <row r="3409">
          <cell r="A3409">
            <v>320100002</v>
          </cell>
          <cell r="F3409">
            <v>2600</v>
          </cell>
          <cell r="G3409">
            <v>2400</v>
          </cell>
          <cell r="H3409">
            <v>2000</v>
          </cell>
        </row>
        <row r="3410">
          <cell r="A3410">
            <v>320100003</v>
          </cell>
          <cell r="F3410">
            <v>3120</v>
          </cell>
          <cell r="G3410">
            <v>2880</v>
          </cell>
          <cell r="H3410">
            <v>2400</v>
          </cell>
        </row>
        <row r="3411">
          <cell r="A3411">
            <v>320100004</v>
          </cell>
          <cell r="F3411">
            <v>3120</v>
          </cell>
          <cell r="G3411">
            <v>2880</v>
          </cell>
          <cell r="H3411">
            <v>2400</v>
          </cell>
        </row>
        <row r="3412">
          <cell r="A3412">
            <v>320100005</v>
          </cell>
          <cell r="F3412">
            <v>3380</v>
          </cell>
          <cell r="G3412">
            <v>3120</v>
          </cell>
          <cell r="H3412">
            <v>2600</v>
          </cell>
        </row>
        <row r="3413">
          <cell r="A3413">
            <v>320100006</v>
          </cell>
          <cell r="F3413">
            <v>3640</v>
          </cell>
          <cell r="G3413">
            <v>3360</v>
          </cell>
          <cell r="H3413">
            <v>2800</v>
          </cell>
        </row>
        <row r="3414">
          <cell r="A3414">
            <v>320100007</v>
          </cell>
          <cell r="F3414">
            <v>2600</v>
          </cell>
          <cell r="G3414">
            <v>2400</v>
          </cell>
          <cell r="H3414">
            <v>2000</v>
          </cell>
        </row>
        <row r="3415">
          <cell r="A3415">
            <v>320100008</v>
          </cell>
          <cell r="F3415">
            <v>3000</v>
          </cell>
          <cell r="G3415">
            <v>2400</v>
          </cell>
          <cell r="H3415">
            <v>2000</v>
          </cell>
        </row>
        <row r="3416">
          <cell r="A3416">
            <v>320100009</v>
          </cell>
          <cell r="F3416">
            <v>3380</v>
          </cell>
          <cell r="G3416">
            <v>3120</v>
          </cell>
          <cell r="H3416">
            <v>2600</v>
          </cell>
        </row>
        <row r="3417">
          <cell r="A3417">
            <v>320100010</v>
          </cell>
          <cell r="F3417">
            <v>2600</v>
          </cell>
          <cell r="G3417">
            <v>2400</v>
          </cell>
          <cell r="H3417">
            <v>2000</v>
          </cell>
          <cell r="I3417" t="str">
            <v>拔管术收费减收1000元</v>
          </cell>
        </row>
        <row r="3418">
          <cell r="A3418">
            <v>320100011</v>
          </cell>
          <cell r="F3418">
            <v>2080</v>
          </cell>
          <cell r="G3418">
            <v>1920</v>
          </cell>
          <cell r="H3418">
            <v>1600</v>
          </cell>
          <cell r="I3418" t="str">
            <v>拔管术收费减收880元</v>
          </cell>
        </row>
        <row r="3419">
          <cell r="A3419">
            <v>320100012</v>
          </cell>
          <cell r="F3419">
            <v>2600</v>
          </cell>
          <cell r="G3419">
            <v>2400</v>
          </cell>
          <cell r="H3419">
            <v>2000</v>
          </cell>
        </row>
        <row r="3420">
          <cell r="A3420">
            <v>320100013</v>
          </cell>
          <cell r="F3420">
            <v>1080</v>
          </cell>
          <cell r="G3420">
            <v>960</v>
          </cell>
          <cell r="H3420">
            <v>840</v>
          </cell>
        </row>
        <row r="3421">
          <cell r="A3421">
            <v>3202</v>
          </cell>
        </row>
        <row r="3422">
          <cell r="A3422">
            <v>320200001</v>
          </cell>
          <cell r="F3422">
            <v>4100</v>
          </cell>
          <cell r="G3422">
            <v>3780</v>
          </cell>
          <cell r="H3422">
            <v>3000</v>
          </cell>
        </row>
        <row r="3423">
          <cell r="A3423">
            <v>320200002</v>
          </cell>
          <cell r="F3423">
            <v>2180</v>
          </cell>
          <cell r="G3423">
            <v>2000</v>
          </cell>
          <cell r="H3423">
            <v>1600</v>
          </cell>
        </row>
        <row r="3424">
          <cell r="A3424">
            <v>320200003</v>
          </cell>
          <cell r="F3424">
            <v>2730</v>
          </cell>
          <cell r="G3424">
            <v>2520</v>
          </cell>
          <cell r="H3424">
            <v>2000</v>
          </cell>
          <cell r="I3424" t="str">
            <v>心脏造影2400元</v>
          </cell>
        </row>
        <row r="3425">
          <cell r="A3425">
            <v>320200004</v>
          </cell>
          <cell r="F3425">
            <v>3140</v>
          </cell>
          <cell r="G3425">
            <v>2898</v>
          </cell>
          <cell r="H3425">
            <v>2300</v>
          </cell>
        </row>
        <row r="3426">
          <cell r="A3426">
            <v>320200005</v>
          </cell>
          <cell r="F3426">
            <v>3380</v>
          </cell>
          <cell r="G3426">
            <v>3120</v>
          </cell>
          <cell r="H3426">
            <v>2600</v>
          </cell>
        </row>
        <row r="3427">
          <cell r="A3427">
            <v>320200006</v>
          </cell>
          <cell r="F3427">
            <v>3120</v>
          </cell>
          <cell r="G3427">
            <v>2880</v>
          </cell>
          <cell r="H3427">
            <v>2400</v>
          </cell>
        </row>
        <row r="3428">
          <cell r="A3428">
            <v>320200007</v>
          </cell>
          <cell r="F3428">
            <v>3000</v>
          </cell>
          <cell r="G3428">
            <v>2400</v>
          </cell>
          <cell r="H3428">
            <v>2000</v>
          </cell>
        </row>
        <row r="3429">
          <cell r="A3429">
            <v>320200008</v>
          </cell>
          <cell r="F3429">
            <v>3380</v>
          </cell>
          <cell r="G3429">
            <v>3120</v>
          </cell>
          <cell r="H3429">
            <v>2600</v>
          </cell>
        </row>
        <row r="3430">
          <cell r="A3430">
            <v>320200009</v>
          </cell>
          <cell r="F3430">
            <v>3280</v>
          </cell>
          <cell r="G3430">
            <v>3020</v>
          </cell>
          <cell r="H3430">
            <v>2400</v>
          </cell>
        </row>
        <row r="3431">
          <cell r="A3431">
            <v>320200010</v>
          </cell>
          <cell r="F3431">
            <v>3280</v>
          </cell>
          <cell r="G3431">
            <v>3020</v>
          </cell>
          <cell r="H3431">
            <v>2400</v>
          </cell>
        </row>
        <row r="3432">
          <cell r="A3432">
            <v>320200011</v>
          </cell>
          <cell r="F3432">
            <v>3380</v>
          </cell>
          <cell r="G3432">
            <v>3120</v>
          </cell>
          <cell r="H3432">
            <v>2600</v>
          </cell>
        </row>
        <row r="3433">
          <cell r="A3433">
            <v>320200012</v>
          </cell>
          <cell r="F3433">
            <v>3640</v>
          </cell>
          <cell r="G3433">
            <v>3360</v>
          </cell>
          <cell r="H3433">
            <v>2800</v>
          </cell>
        </row>
        <row r="3434">
          <cell r="A3434">
            <v>320200013</v>
          </cell>
          <cell r="F3434">
            <v>2600</v>
          </cell>
          <cell r="G3434">
            <v>2400</v>
          </cell>
          <cell r="H3434">
            <v>2000</v>
          </cell>
        </row>
        <row r="3435">
          <cell r="A3435">
            <v>3203</v>
          </cell>
        </row>
        <row r="3436">
          <cell r="A3436">
            <v>320300001</v>
          </cell>
          <cell r="F3436">
            <v>2600</v>
          </cell>
          <cell r="G3436">
            <v>2400</v>
          </cell>
          <cell r="H3436">
            <v>2000</v>
          </cell>
          <cell r="I3436" t="str">
            <v>经皮门脉造影2200</v>
          </cell>
        </row>
        <row r="3437">
          <cell r="A3437">
            <v>320300002</v>
          </cell>
          <cell r="F3437">
            <v>2320</v>
          </cell>
          <cell r="G3437">
            <v>2140</v>
          </cell>
          <cell r="H3437">
            <v>1700</v>
          </cell>
        </row>
        <row r="3438">
          <cell r="A3438">
            <v>320300003</v>
          </cell>
          <cell r="F3438">
            <v>2730</v>
          </cell>
          <cell r="G3438">
            <v>2520</v>
          </cell>
          <cell r="H3438">
            <v>2000</v>
          </cell>
        </row>
        <row r="3439">
          <cell r="A3439">
            <v>3204</v>
          </cell>
        </row>
        <row r="3440">
          <cell r="A3440">
            <v>320400001</v>
          </cell>
          <cell r="F3440">
            <v>2340</v>
          </cell>
          <cell r="G3440">
            <v>2160</v>
          </cell>
          <cell r="H3440">
            <v>1800</v>
          </cell>
        </row>
        <row r="3441">
          <cell r="A3441">
            <v>320400002</v>
          </cell>
          <cell r="F3441">
            <v>1040</v>
          </cell>
          <cell r="G3441">
            <v>960</v>
          </cell>
          <cell r="H3441">
            <v>800</v>
          </cell>
        </row>
        <row r="3442">
          <cell r="A3442">
            <v>320400003</v>
          </cell>
          <cell r="F3442">
            <v>2460</v>
          </cell>
          <cell r="G3442">
            <v>2260</v>
          </cell>
          <cell r="H3442">
            <v>1800</v>
          </cell>
          <cell r="I3442" t="str">
            <v>　</v>
          </cell>
        </row>
        <row r="3443">
          <cell r="A3443" t="str">
            <v>320400003a</v>
          </cell>
          <cell r="F3443">
            <v>3820</v>
          </cell>
          <cell r="G3443">
            <v>3520</v>
          </cell>
          <cell r="H3443">
            <v>2800</v>
          </cell>
        </row>
        <row r="3444">
          <cell r="A3444">
            <v>3205</v>
          </cell>
        </row>
        <row r="3445">
          <cell r="A3445">
            <v>320500001</v>
          </cell>
          <cell r="F3445">
            <v>2730</v>
          </cell>
          <cell r="G3445">
            <v>2520</v>
          </cell>
          <cell r="H3445">
            <v>2000</v>
          </cell>
          <cell r="I3445" t="str">
            <v>同时做左心室造影加收495元</v>
          </cell>
        </row>
        <row r="3446">
          <cell r="A3446">
            <v>320500002</v>
          </cell>
          <cell r="F3446">
            <v>4370</v>
          </cell>
          <cell r="G3446">
            <v>4030</v>
          </cell>
          <cell r="H3446">
            <v>3200</v>
          </cell>
          <cell r="I3446" t="str">
            <v>1．以扩张一支冠脉血管为基价，扩张多支血管每支加收450；2．若冠状动脉造影术后立即进行PTCA术，应视作二次手术分别计价</v>
          </cell>
        </row>
        <row r="3447">
          <cell r="A3447">
            <v>320500003</v>
          </cell>
          <cell r="F3447">
            <v>4370</v>
          </cell>
          <cell r="G3447">
            <v>4030</v>
          </cell>
          <cell r="H3447">
            <v>3200</v>
          </cell>
          <cell r="I3447" t="str">
            <v>1．以扩张一支冠脉血管为基价，扩张多支血管每支加收450；2．若冠状动脉造影术后立即进行STENT术，应视作二次手术分别计价</v>
          </cell>
        </row>
        <row r="3448">
          <cell r="A3448">
            <v>320500004</v>
          </cell>
          <cell r="F3448">
            <v>4160</v>
          </cell>
          <cell r="G3448">
            <v>3840</v>
          </cell>
          <cell r="H3448">
            <v>3200</v>
          </cell>
          <cell r="I3448" t="str">
            <v>1．以一支冠脉血管为基价，多支血管每支加收450元；2．若冠状动脉造影术后立即进行激光成形术，应视作二次手术分别计价</v>
          </cell>
        </row>
        <row r="3449">
          <cell r="A3449">
            <v>320500005</v>
          </cell>
          <cell r="F3449">
            <v>4370</v>
          </cell>
          <cell r="G3449">
            <v>4030</v>
          </cell>
          <cell r="H3449">
            <v>3200</v>
          </cell>
          <cell r="I3449" t="str">
            <v>1．以旋磨一支冠脉血管为基价，旋磨多支血管每支加收450元；2．若冠状动脉造影术后立即进行旋磨术，应视作二次手术分别计价</v>
          </cell>
        </row>
        <row r="3450">
          <cell r="A3450">
            <v>320500006</v>
          </cell>
          <cell r="F3450">
            <v>4160</v>
          </cell>
          <cell r="G3450">
            <v>3840</v>
          </cell>
          <cell r="H3450">
            <v>3200</v>
          </cell>
          <cell r="I3450" t="str">
            <v>1．以旋切一支冠脉血管为基价，旋切多支血管每支加收450元；2．若冠状动脉造影术后立即进行旋切术，应视作二次手术分别计价</v>
          </cell>
        </row>
        <row r="3451">
          <cell r="A3451">
            <v>320500007</v>
          </cell>
          <cell r="F3451">
            <v>4100</v>
          </cell>
          <cell r="G3451">
            <v>3780</v>
          </cell>
          <cell r="H3451">
            <v>3000</v>
          </cell>
        </row>
        <row r="3452">
          <cell r="A3452">
            <v>320500008</v>
          </cell>
          <cell r="F3452">
            <v>3900</v>
          </cell>
          <cell r="G3452">
            <v>3600</v>
          </cell>
          <cell r="H3452">
            <v>3000</v>
          </cell>
        </row>
        <row r="3453">
          <cell r="A3453">
            <v>320500009</v>
          </cell>
          <cell r="F3453">
            <v>2340</v>
          </cell>
          <cell r="G3453">
            <v>2160</v>
          </cell>
          <cell r="H3453">
            <v>1800</v>
          </cell>
        </row>
        <row r="3454">
          <cell r="A3454">
            <v>320500010</v>
          </cell>
          <cell r="F3454">
            <v>3640</v>
          </cell>
          <cell r="G3454">
            <v>3360</v>
          </cell>
          <cell r="H3454">
            <v>2800</v>
          </cell>
        </row>
        <row r="3455">
          <cell r="A3455">
            <v>320500011</v>
          </cell>
          <cell r="F3455">
            <v>2860</v>
          </cell>
          <cell r="G3455">
            <v>2640</v>
          </cell>
          <cell r="H3455">
            <v>2200</v>
          </cell>
        </row>
        <row r="3456">
          <cell r="A3456">
            <v>320500012</v>
          </cell>
          <cell r="F3456">
            <v>3900</v>
          </cell>
          <cell r="G3456">
            <v>3600</v>
          </cell>
          <cell r="H3456">
            <v>3000</v>
          </cell>
        </row>
        <row r="3457">
          <cell r="A3457">
            <v>320500013</v>
          </cell>
          <cell r="F3457">
            <v>4160</v>
          </cell>
          <cell r="G3457">
            <v>3840</v>
          </cell>
          <cell r="H3457">
            <v>3200</v>
          </cell>
        </row>
        <row r="3458">
          <cell r="A3458">
            <v>320500014</v>
          </cell>
          <cell r="F3458">
            <v>3900</v>
          </cell>
          <cell r="G3458">
            <v>3600</v>
          </cell>
          <cell r="H3458">
            <v>3000</v>
          </cell>
        </row>
        <row r="3459">
          <cell r="A3459">
            <v>320500015</v>
          </cell>
          <cell r="F3459">
            <v>4160</v>
          </cell>
          <cell r="G3459">
            <v>3840</v>
          </cell>
          <cell r="H3459">
            <v>3200</v>
          </cell>
        </row>
        <row r="3460">
          <cell r="A3460">
            <v>320500016</v>
          </cell>
          <cell r="F3460">
            <v>4160</v>
          </cell>
          <cell r="G3460">
            <v>3840</v>
          </cell>
          <cell r="H3460">
            <v>3200</v>
          </cell>
        </row>
        <row r="3461">
          <cell r="A3461">
            <v>320500017</v>
          </cell>
          <cell r="F3461" t="str">
            <v>市场调节价</v>
          </cell>
        </row>
        <row r="3463">
          <cell r="A3463">
            <v>3206</v>
          </cell>
        </row>
        <row r="3464">
          <cell r="A3464">
            <v>320600001</v>
          </cell>
          <cell r="F3464">
            <v>2460</v>
          </cell>
          <cell r="G3464">
            <v>2260</v>
          </cell>
          <cell r="H3464">
            <v>1800</v>
          </cell>
        </row>
        <row r="3465">
          <cell r="A3465">
            <v>320600002</v>
          </cell>
          <cell r="F3465">
            <v>3510</v>
          </cell>
          <cell r="G3465">
            <v>3240</v>
          </cell>
          <cell r="H3465">
            <v>2700</v>
          </cell>
        </row>
        <row r="3466">
          <cell r="A3466">
            <v>320600003</v>
          </cell>
          <cell r="F3466">
            <v>2860</v>
          </cell>
          <cell r="G3466">
            <v>2640</v>
          </cell>
          <cell r="H3466">
            <v>2200</v>
          </cell>
        </row>
        <row r="3467">
          <cell r="A3467">
            <v>320600004</v>
          </cell>
          <cell r="F3467">
            <v>3820</v>
          </cell>
          <cell r="G3467">
            <v>3520</v>
          </cell>
          <cell r="H3467">
            <v>2800</v>
          </cell>
        </row>
        <row r="3468">
          <cell r="A3468">
            <v>320600005</v>
          </cell>
          <cell r="F3468">
            <v>2550</v>
          </cell>
          <cell r="G3468">
            <v>2040</v>
          </cell>
          <cell r="H3468">
            <v>1700</v>
          </cell>
        </row>
        <row r="3469">
          <cell r="A3469">
            <v>320600006</v>
          </cell>
          <cell r="F3469">
            <v>2210</v>
          </cell>
          <cell r="G3469">
            <v>2040</v>
          </cell>
          <cell r="H3469">
            <v>1700</v>
          </cell>
        </row>
        <row r="3470">
          <cell r="A3470">
            <v>320600007</v>
          </cell>
          <cell r="F3470">
            <v>3480</v>
          </cell>
          <cell r="G3470">
            <v>3220</v>
          </cell>
          <cell r="H3470">
            <v>2680</v>
          </cell>
        </row>
        <row r="3471">
          <cell r="A3471">
            <v>320600008</v>
          </cell>
          <cell r="F3471">
            <v>3800</v>
          </cell>
          <cell r="G3471">
            <v>3500</v>
          </cell>
          <cell r="H3471">
            <v>2780</v>
          </cell>
        </row>
        <row r="3472">
          <cell r="A3472">
            <v>320600009</v>
          </cell>
          <cell r="F3472">
            <v>3510</v>
          </cell>
          <cell r="G3472">
            <v>3240</v>
          </cell>
          <cell r="H3472">
            <v>2700</v>
          </cell>
        </row>
        <row r="3473">
          <cell r="A3473">
            <v>320600010</v>
          </cell>
          <cell r="F3473">
            <v>2860</v>
          </cell>
          <cell r="G3473">
            <v>2640</v>
          </cell>
          <cell r="H3473">
            <v>2200</v>
          </cell>
        </row>
        <row r="3474">
          <cell r="A3474">
            <v>320600011</v>
          </cell>
          <cell r="F3474">
            <v>3640</v>
          </cell>
          <cell r="G3474">
            <v>3360</v>
          </cell>
          <cell r="H3474">
            <v>2800</v>
          </cell>
        </row>
        <row r="3475">
          <cell r="A3475">
            <v>320600013</v>
          </cell>
          <cell r="F3475" t="str">
            <v>市场调节价</v>
          </cell>
        </row>
        <row r="3476">
          <cell r="A3476">
            <v>33</v>
          </cell>
        </row>
        <row r="3477">
          <cell r="A3477" t="str">
            <v>说明:</v>
          </cell>
        </row>
        <row r="3478">
          <cell r="A3478" t="str">
            <v>1.本类包括麻醉、神经系统、内分泌系统、眼、耳、鼻口咽、呼吸系统、心血管系统、造血及淋巴系统、消化系统、泌尿系统、男、女生殖系统、产科、肌肉骨骼系统、体被系统等16个第三级分类的手术项目。</v>
          </cell>
        </row>
        <row r="3479">
          <cell r="A3479" t="str">
            <v>2.在“除外内容”外，手术中所需的常规器械和低值医用消耗器品，(如一次性无菌巾、消毒药品、一般缝线、普通纱布、棉球、注射器、输液器等)输血、输液注射等一般治疗费用，在定价时已列入手术成本因素中考虑，均不另行计价。</v>
          </cell>
        </row>
        <row r="3480">
          <cell r="A3480" t="str">
            <v>3.手术中所需的特殊医用消耗材料(如特殊穿刺针、特殊导丝、导管、支架、球囊、特殊缝线、特殊缝针、钛夹、钛钉、钢（钛）板、扩张器、吻合器、缝合器、固定器等)、特殊药品、组织器官移值供体、人工植入体等均为除外内容，凡在项目内涵中已含的不再单独收费。</v>
          </cell>
        </row>
        <row r="3481">
          <cell r="A3481" t="str">
            <v>4.使用各种内镜、腔镜、手术显微镜在原价基础上加收。</v>
          </cell>
        </row>
        <row r="3482">
          <cell r="A3482" t="str">
            <v>5.在同一项目中使用激光、微波、射频、冷冻、各种特殊刀(如激光刀、高频电刀、氩氦刀、射频刀、氩汽刀、微波刀、超声刀、等离子刀等)等方法可分别计价。</v>
          </cell>
        </row>
        <row r="3483">
          <cell r="A3483" t="str">
            <v>6.1).经同一切口进行的两种不同疾病的手术，主要手术按全价计费,其他手术按相应手术费的50%计收；</v>
          </cell>
        </row>
        <row r="3484">
          <cell r="A3484" t="str">
            <v>2).经两个切口的两种不同疾病手术，按手术标准分别计价；</v>
          </cell>
        </row>
        <row r="3485">
          <cell r="A3485" t="str">
            <v>3).同一手术项目中两个以上切口的手术，主要手术按全价计费,次要手术按其相应手术费的80%计费；</v>
          </cell>
        </row>
        <row r="3486">
          <cell r="A3486" t="str">
            <v>4).凡属探查性质的手术,术中改作其他手术时,只收取其他手术费,不再收取探查手术费；</v>
          </cell>
        </row>
        <row r="3487">
          <cell r="A3487" t="str">
            <v>5).因病情恶化等客观因素无法继续进行时，只按探查手术项目收费，不得另收其他手术费。</v>
          </cell>
        </row>
        <row r="3488">
          <cell r="A3488" t="str">
            <v>7.如病情需要再次手术，按手术标准分别计价。</v>
          </cell>
        </row>
        <row r="3489">
          <cell r="A3489" t="str">
            <v>8.手术项目在门诊手术室进行的按相应项目价格酌减(耳鼻咽手术除外)。</v>
          </cell>
        </row>
        <row r="3490">
          <cell r="A3490" t="str">
            <v>9.同时进行两种及两种以上麻醉时，主要麻醉按全价收费，辅助麻醉按其价格的50%收费。</v>
          </cell>
        </row>
        <row r="3491">
          <cell r="A3491" t="str">
            <v>10.中医传统手术项目如肛肠、中医骨伤，需在中医相应的诊疗项目中查找，不在此重复列项。</v>
          </cell>
        </row>
        <row r="3492">
          <cell r="A3492" t="str">
            <v>11.双侧器官同时实行的手术，在相应单侧手术收费基础上加收80%。</v>
          </cell>
        </row>
        <row r="3493">
          <cell r="A3493" t="str">
            <v>12.三级综合医院按本表所列三级医院价格执行，其他三级医院按本表所列二级医院价格执行。</v>
          </cell>
        </row>
        <row r="3494">
          <cell r="A3494" t="str">
            <v>13.按照自愿原则，为避免造成二次医疗伤害，使用安全可靠的特殊方式院内转运危重症患者，可以收特殊患者安全转运(编码为330000007)，暂由医疗机构自主定价，不限手术项目使用；</v>
          </cell>
        </row>
        <row r="3495">
          <cell r="A3495">
            <v>330000001</v>
          </cell>
        </row>
        <row r="3496">
          <cell r="A3496" t="str">
            <v>330000001a</v>
          </cell>
          <cell r="F3496">
            <v>1040</v>
          </cell>
          <cell r="G3496">
            <v>940</v>
          </cell>
          <cell r="H3496">
            <v>840</v>
          </cell>
        </row>
        <row r="3497">
          <cell r="A3497" t="str">
            <v>330000001b</v>
          </cell>
          <cell r="F3497">
            <v>650</v>
          </cell>
          <cell r="G3497">
            <v>600</v>
          </cell>
          <cell r="H3497">
            <v>500</v>
          </cell>
        </row>
        <row r="3498">
          <cell r="A3498" t="str">
            <v>330000001c</v>
          </cell>
          <cell r="F3498">
            <v>390</v>
          </cell>
          <cell r="G3498">
            <v>350</v>
          </cell>
          <cell r="H3498">
            <v>300</v>
          </cell>
        </row>
        <row r="3499">
          <cell r="A3499">
            <v>330000002</v>
          </cell>
        </row>
        <row r="3500">
          <cell r="A3500" t="str">
            <v>330000002a</v>
          </cell>
          <cell r="F3500">
            <v>1040</v>
          </cell>
          <cell r="G3500">
            <v>940</v>
          </cell>
          <cell r="H3500">
            <v>840</v>
          </cell>
        </row>
        <row r="3501">
          <cell r="A3501" t="str">
            <v>330000002b</v>
          </cell>
          <cell r="F3501">
            <v>650</v>
          </cell>
          <cell r="G3501">
            <v>600</v>
          </cell>
          <cell r="H3501">
            <v>500</v>
          </cell>
        </row>
        <row r="3502">
          <cell r="A3502" t="str">
            <v>330000002c</v>
          </cell>
          <cell r="F3502">
            <v>390</v>
          </cell>
          <cell r="G3502">
            <v>350</v>
          </cell>
          <cell r="H3502">
            <v>300</v>
          </cell>
        </row>
        <row r="3503">
          <cell r="A3503">
            <v>330000003</v>
          </cell>
          <cell r="F3503">
            <v>400</v>
          </cell>
          <cell r="G3503">
            <v>400</v>
          </cell>
          <cell r="H3503">
            <v>400</v>
          </cell>
          <cell r="I3503" t="str">
            <v>指传染病患者手术加收</v>
          </cell>
        </row>
        <row r="3504">
          <cell r="A3504">
            <v>330000004</v>
          </cell>
          <cell r="F3504">
            <v>800</v>
          </cell>
          <cell r="G3504">
            <v>800</v>
          </cell>
          <cell r="H3504">
            <v>800</v>
          </cell>
          <cell r="I3504" t="str">
            <v>指破伤风、绿脓杆菌、
气性坏疽患者加收</v>
          </cell>
        </row>
        <row r="3505">
          <cell r="A3505">
            <v>330000005</v>
          </cell>
          <cell r="F3505">
            <v>800</v>
          </cell>
          <cell r="G3505">
            <v>800</v>
          </cell>
          <cell r="H3505">
            <v>800</v>
          </cell>
        </row>
        <row r="3506">
          <cell r="A3506">
            <v>330000006</v>
          </cell>
          <cell r="F3506">
            <v>800</v>
          </cell>
          <cell r="G3506">
            <v>800</v>
          </cell>
          <cell r="H3506">
            <v>800</v>
          </cell>
        </row>
        <row r="3507">
          <cell r="A3507">
            <v>3301</v>
          </cell>
        </row>
        <row r="3508">
          <cell r="A3508">
            <v>330100001</v>
          </cell>
          <cell r="F3508">
            <v>35</v>
          </cell>
          <cell r="G3508">
            <v>35</v>
          </cell>
          <cell r="H3508">
            <v>35</v>
          </cell>
        </row>
        <row r="3509">
          <cell r="A3509">
            <v>330100002</v>
          </cell>
          <cell r="F3509">
            <v>280</v>
          </cell>
          <cell r="G3509">
            <v>250</v>
          </cell>
          <cell r="H3509">
            <v>200</v>
          </cell>
          <cell r="I3509" t="str">
            <v>侧隐窝臭氧注射1100元；每增加1小时加收70元；普通臭氧注射每次40元</v>
          </cell>
        </row>
        <row r="3510">
          <cell r="A3510">
            <v>330100003</v>
          </cell>
          <cell r="F3510">
            <v>560</v>
          </cell>
          <cell r="G3510">
            <v>540</v>
          </cell>
          <cell r="H3510">
            <v>400</v>
          </cell>
          <cell r="I3510" t="str">
            <v>腰麻硬膜外联合阻滞加收70元、每增加1小时加收70元;双穿刺点加收140元;危急病人加收140元</v>
          </cell>
        </row>
        <row r="3511">
          <cell r="A3511">
            <v>330100004</v>
          </cell>
          <cell r="F3511">
            <v>140</v>
          </cell>
          <cell r="G3511">
            <v>125</v>
          </cell>
          <cell r="H3511">
            <v>100</v>
          </cell>
          <cell r="I3511" t="str">
            <v>每增加1小时加收70元</v>
          </cell>
        </row>
        <row r="3512">
          <cell r="A3512">
            <v>330100005</v>
          </cell>
          <cell r="F3512">
            <v>1285</v>
          </cell>
          <cell r="G3512">
            <v>1170</v>
          </cell>
          <cell r="H3512">
            <v>900</v>
          </cell>
          <cell r="I3512" t="str">
            <v>每增加1小时加收70元;危急病人加收295元</v>
          </cell>
        </row>
        <row r="3513">
          <cell r="A3513" t="str">
            <v>330100005a</v>
          </cell>
          <cell r="F3513">
            <v>400</v>
          </cell>
          <cell r="G3513">
            <v>360</v>
          </cell>
          <cell r="H3513">
            <v>300</v>
          </cell>
          <cell r="I3513" t="str">
            <v/>
          </cell>
        </row>
        <row r="3514">
          <cell r="A3514">
            <v>330100006</v>
          </cell>
          <cell r="F3514">
            <v>25</v>
          </cell>
          <cell r="G3514">
            <v>25</v>
          </cell>
          <cell r="H3514">
            <v>25</v>
          </cell>
        </row>
        <row r="3515">
          <cell r="A3515">
            <v>330100007</v>
          </cell>
          <cell r="F3515">
            <v>1260</v>
          </cell>
          <cell r="G3515">
            <v>1135</v>
          </cell>
          <cell r="H3515">
            <v>900</v>
          </cell>
          <cell r="I3515" t="str">
            <v>每增加1小时加收70元;危急病人加收280元</v>
          </cell>
        </row>
        <row r="3516">
          <cell r="A3516">
            <v>330100008</v>
          </cell>
          <cell r="F3516">
            <v>70</v>
          </cell>
          <cell r="G3516">
            <v>60</v>
          </cell>
          <cell r="H3516">
            <v>50</v>
          </cell>
          <cell r="I3516" t="str">
            <v>腰麻硬膜外联合阻滞加收25元；分娩镇痛加收200元；笑气镇痛收400元</v>
          </cell>
        </row>
        <row r="3517">
          <cell r="A3517">
            <v>330100009</v>
          </cell>
          <cell r="F3517">
            <v>70</v>
          </cell>
          <cell r="G3517">
            <v>60</v>
          </cell>
          <cell r="H3517">
            <v>50</v>
          </cell>
        </row>
        <row r="3518">
          <cell r="A3518">
            <v>330100010</v>
          </cell>
          <cell r="F3518">
            <v>70</v>
          </cell>
          <cell r="G3518">
            <v>60</v>
          </cell>
          <cell r="H3518">
            <v>50</v>
          </cell>
        </row>
        <row r="3519">
          <cell r="A3519">
            <v>330100011</v>
          </cell>
          <cell r="F3519">
            <v>170</v>
          </cell>
          <cell r="G3519">
            <v>150</v>
          </cell>
          <cell r="H3519">
            <v>120</v>
          </cell>
        </row>
        <row r="3520">
          <cell r="A3520">
            <v>330100012</v>
          </cell>
          <cell r="F3520">
            <v>270</v>
          </cell>
          <cell r="G3520">
            <v>240</v>
          </cell>
          <cell r="H3520">
            <v>210</v>
          </cell>
        </row>
        <row r="3521">
          <cell r="A3521">
            <v>330100013</v>
          </cell>
          <cell r="F3521">
            <v>140</v>
          </cell>
          <cell r="G3521">
            <v>125</v>
          </cell>
          <cell r="H3521">
            <v>100</v>
          </cell>
        </row>
        <row r="3522">
          <cell r="A3522">
            <v>330100014</v>
          </cell>
          <cell r="F3522">
            <v>168</v>
          </cell>
          <cell r="G3522">
            <v>150</v>
          </cell>
          <cell r="H3522">
            <v>120</v>
          </cell>
          <cell r="I3522" t="str">
            <v>可视内镜引导下气管插管加收270元</v>
          </cell>
        </row>
        <row r="3523">
          <cell r="A3523">
            <v>330100015</v>
          </cell>
          <cell r="F3523">
            <v>40</v>
          </cell>
          <cell r="G3523">
            <v>37</v>
          </cell>
          <cell r="H3523">
            <v>30</v>
          </cell>
        </row>
        <row r="3524">
          <cell r="A3524">
            <v>330100016</v>
          </cell>
          <cell r="F3524">
            <v>125</v>
          </cell>
          <cell r="G3524">
            <v>110</v>
          </cell>
          <cell r="H3524">
            <v>90</v>
          </cell>
        </row>
        <row r="3525">
          <cell r="A3525">
            <v>330100017</v>
          </cell>
          <cell r="F3525">
            <v>2100</v>
          </cell>
          <cell r="G3525">
            <v>1890</v>
          </cell>
          <cell r="H3525">
            <v>1500</v>
          </cell>
          <cell r="I3525" t="str">
            <v>每增加1小时加收280元</v>
          </cell>
        </row>
        <row r="3526">
          <cell r="A3526" t="str">
            <v>330100017a</v>
          </cell>
          <cell r="F3526">
            <v>280</v>
          </cell>
          <cell r="G3526">
            <v>250</v>
          </cell>
          <cell r="H3526">
            <v>200</v>
          </cell>
        </row>
        <row r="3527">
          <cell r="A3527">
            <v>330100018</v>
          </cell>
          <cell r="F3527">
            <v>1120</v>
          </cell>
          <cell r="G3527">
            <v>1010</v>
          </cell>
          <cell r="H3527">
            <v>800</v>
          </cell>
        </row>
        <row r="3528">
          <cell r="A3528">
            <v>330100019</v>
          </cell>
          <cell r="F3528">
            <v>1000</v>
          </cell>
          <cell r="G3528">
            <v>900</v>
          </cell>
          <cell r="H3528">
            <v>800</v>
          </cell>
          <cell r="I3528" t="str">
            <v>取出收400元</v>
          </cell>
        </row>
        <row r="3529">
          <cell r="A3529">
            <v>330100020</v>
          </cell>
          <cell r="F3529" t="str">
            <v>市场调节价</v>
          </cell>
        </row>
        <row r="3530">
          <cell r="A3530">
            <v>330100021</v>
          </cell>
          <cell r="F3530" t="str">
            <v>市场调节价</v>
          </cell>
        </row>
        <row r="3531">
          <cell r="A3531">
            <v>3302</v>
          </cell>
          <cell r="I3531" t="str">
            <v/>
          </cell>
        </row>
        <row r="3532">
          <cell r="A3532">
            <v>330201</v>
          </cell>
        </row>
        <row r="3533">
          <cell r="A3533">
            <v>330201001</v>
          </cell>
          <cell r="F3533">
            <v>468</v>
          </cell>
          <cell r="G3533">
            <v>420</v>
          </cell>
          <cell r="H3533">
            <v>360</v>
          </cell>
          <cell r="I3533" t="str">
            <v>直径大于4cm加收390元；门诊手术室按50%收费</v>
          </cell>
        </row>
        <row r="3534">
          <cell r="A3534">
            <v>330201002</v>
          </cell>
          <cell r="F3534">
            <v>1040</v>
          </cell>
          <cell r="G3534">
            <v>990</v>
          </cell>
          <cell r="H3534">
            <v>800</v>
          </cell>
          <cell r="I3534" t="str">
            <v>骨瓣开颅加收1000元</v>
          </cell>
        </row>
        <row r="3535">
          <cell r="A3535">
            <v>330201003</v>
          </cell>
          <cell r="F3535">
            <v>780</v>
          </cell>
          <cell r="G3535">
            <v>740</v>
          </cell>
          <cell r="H3535">
            <v>600</v>
          </cell>
        </row>
        <row r="3536">
          <cell r="A3536">
            <v>330201004</v>
          </cell>
          <cell r="F3536">
            <v>1715</v>
          </cell>
          <cell r="G3536">
            <v>1560</v>
          </cell>
          <cell r="H3536">
            <v>1200</v>
          </cell>
        </row>
        <row r="3537">
          <cell r="A3537">
            <v>330201005</v>
          </cell>
          <cell r="F3537">
            <v>1690</v>
          </cell>
          <cell r="G3537">
            <v>1535</v>
          </cell>
          <cell r="H3537">
            <v>1180</v>
          </cell>
        </row>
        <row r="3538">
          <cell r="A3538">
            <v>330201006</v>
          </cell>
          <cell r="F3538">
            <v>2860</v>
          </cell>
          <cell r="G3538">
            <v>2600</v>
          </cell>
          <cell r="H3538">
            <v>2000</v>
          </cell>
          <cell r="I3538" t="str">
            <v>静脉窦破裂手术加收875元</v>
          </cell>
        </row>
        <row r="3539">
          <cell r="A3539">
            <v>330201007</v>
          </cell>
          <cell r="F3539">
            <v>2145</v>
          </cell>
          <cell r="G3539">
            <v>1950</v>
          </cell>
          <cell r="H3539">
            <v>1500</v>
          </cell>
        </row>
        <row r="3540">
          <cell r="A3540">
            <v>330201008</v>
          </cell>
          <cell r="F3540">
            <v>2115</v>
          </cell>
          <cell r="G3540">
            <v>1925</v>
          </cell>
          <cell r="H3540">
            <v>1480</v>
          </cell>
        </row>
        <row r="3541">
          <cell r="A3541">
            <v>330201009</v>
          </cell>
          <cell r="F3541">
            <v>2575</v>
          </cell>
          <cell r="G3541">
            <v>2340</v>
          </cell>
          <cell r="H3541">
            <v>1800</v>
          </cell>
        </row>
        <row r="3542">
          <cell r="A3542">
            <v>330201010</v>
          </cell>
          <cell r="F3542">
            <v>1430</v>
          </cell>
          <cell r="G3542">
            <v>1300</v>
          </cell>
          <cell r="H3542">
            <v>1000</v>
          </cell>
          <cell r="I3542" t="str">
            <v>两孔以上加收280元</v>
          </cell>
        </row>
        <row r="3543">
          <cell r="A3543">
            <v>330201011</v>
          </cell>
          <cell r="F3543">
            <v>3545</v>
          </cell>
          <cell r="G3543">
            <v>3225</v>
          </cell>
          <cell r="H3543">
            <v>2480</v>
          </cell>
        </row>
        <row r="3544">
          <cell r="A3544">
            <v>330201012</v>
          </cell>
          <cell r="F3544">
            <v>2690</v>
          </cell>
          <cell r="G3544">
            <v>2445</v>
          </cell>
          <cell r="H3544">
            <v>1880</v>
          </cell>
        </row>
        <row r="3545">
          <cell r="A3545">
            <v>330201013</v>
          </cell>
          <cell r="F3545">
            <v>1690</v>
          </cell>
          <cell r="G3545">
            <v>1535</v>
          </cell>
          <cell r="H3545">
            <v>1180</v>
          </cell>
          <cell r="I3545" t="str">
            <v>碎吸加50％</v>
          </cell>
        </row>
        <row r="3546">
          <cell r="A3546">
            <v>330201014</v>
          </cell>
          <cell r="F3546">
            <v>2575</v>
          </cell>
          <cell r="G3546">
            <v>2340</v>
          </cell>
          <cell r="H3546">
            <v>1800</v>
          </cell>
        </row>
        <row r="3547">
          <cell r="A3547">
            <v>330201015</v>
          </cell>
          <cell r="F3547">
            <v>2830</v>
          </cell>
          <cell r="G3547">
            <v>2575</v>
          </cell>
          <cell r="H3547">
            <v>1980</v>
          </cell>
        </row>
        <row r="3548">
          <cell r="A3548">
            <v>330201016</v>
          </cell>
          <cell r="F3548">
            <v>2830</v>
          </cell>
          <cell r="G3548">
            <v>2575</v>
          </cell>
          <cell r="H3548">
            <v>1980</v>
          </cell>
        </row>
        <row r="3549">
          <cell r="A3549">
            <v>330201017</v>
          </cell>
          <cell r="F3549">
            <v>3430</v>
          </cell>
          <cell r="G3549">
            <v>3120</v>
          </cell>
          <cell r="H3549">
            <v>2400</v>
          </cell>
        </row>
        <row r="3550">
          <cell r="A3550">
            <v>330201018</v>
          </cell>
          <cell r="F3550">
            <v>1715</v>
          </cell>
          <cell r="G3550">
            <v>1560</v>
          </cell>
          <cell r="H3550">
            <v>1200</v>
          </cell>
        </row>
        <row r="3551">
          <cell r="A3551">
            <v>330201019</v>
          </cell>
          <cell r="F3551">
            <v>2690</v>
          </cell>
          <cell r="G3551">
            <v>2445</v>
          </cell>
          <cell r="H3551">
            <v>1880</v>
          </cell>
        </row>
        <row r="3552">
          <cell r="A3552">
            <v>330201020</v>
          </cell>
          <cell r="F3552">
            <v>1690</v>
          </cell>
          <cell r="G3552">
            <v>1535</v>
          </cell>
          <cell r="H3552">
            <v>1180</v>
          </cell>
        </row>
        <row r="3553">
          <cell r="A3553">
            <v>330201021</v>
          </cell>
          <cell r="F3553">
            <v>2690</v>
          </cell>
          <cell r="G3553">
            <v>2445</v>
          </cell>
          <cell r="H3553">
            <v>1880</v>
          </cell>
          <cell r="I3553" t="str">
            <v>囊肿切除加收715元</v>
          </cell>
        </row>
        <row r="3554">
          <cell r="A3554">
            <v>330201022</v>
          </cell>
          <cell r="F3554">
            <v>3545</v>
          </cell>
          <cell r="G3554">
            <v>3225</v>
          </cell>
          <cell r="H3554">
            <v>2480</v>
          </cell>
        </row>
        <row r="3555">
          <cell r="A3555">
            <v>330201023</v>
          </cell>
          <cell r="F3555">
            <v>4405</v>
          </cell>
          <cell r="G3555">
            <v>4005</v>
          </cell>
          <cell r="H3555">
            <v>3080</v>
          </cell>
        </row>
        <row r="3556">
          <cell r="A3556">
            <v>330201024</v>
          </cell>
          <cell r="F3556">
            <v>4430</v>
          </cell>
          <cell r="G3556">
            <v>4030</v>
          </cell>
          <cell r="H3556">
            <v>3100</v>
          </cell>
        </row>
        <row r="3557">
          <cell r="A3557">
            <v>330201025</v>
          </cell>
          <cell r="F3557">
            <v>4005</v>
          </cell>
          <cell r="G3557">
            <v>3640</v>
          </cell>
          <cell r="H3557">
            <v>2800</v>
          </cell>
        </row>
        <row r="3558">
          <cell r="A3558">
            <v>330201026</v>
          </cell>
          <cell r="F3558">
            <v>4260</v>
          </cell>
          <cell r="G3558">
            <v>3875</v>
          </cell>
          <cell r="H3558">
            <v>2980</v>
          </cell>
        </row>
        <row r="3559">
          <cell r="A3559">
            <v>330201027</v>
          </cell>
          <cell r="F3559">
            <v>4430</v>
          </cell>
          <cell r="G3559">
            <v>4030</v>
          </cell>
          <cell r="H3559">
            <v>3100</v>
          </cell>
        </row>
        <row r="3560">
          <cell r="A3560">
            <v>330201028</v>
          </cell>
          <cell r="F3560">
            <v>3500</v>
          </cell>
          <cell r="G3560">
            <v>3150</v>
          </cell>
          <cell r="H3560">
            <v>2480</v>
          </cell>
          <cell r="I3560" t="str">
            <v>不含术中脑电监测</v>
          </cell>
        </row>
        <row r="3561">
          <cell r="A3561">
            <v>330201029</v>
          </cell>
          <cell r="F3561">
            <v>3000</v>
          </cell>
          <cell r="G3561">
            <v>2700</v>
          </cell>
          <cell r="H3561">
            <v>2400</v>
          </cell>
        </row>
        <row r="3562">
          <cell r="A3562">
            <v>330201030</v>
          </cell>
          <cell r="F3562">
            <v>4430</v>
          </cell>
          <cell r="G3562">
            <v>4030</v>
          </cell>
          <cell r="H3562">
            <v>3100</v>
          </cell>
          <cell r="I3562" t="str">
            <v>不含术中脑电监测</v>
          </cell>
        </row>
        <row r="3563">
          <cell r="A3563">
            <v>330201031</v>
          </cell>
          <cell r="F3563">
            <v>4175</v>
          </cell>
          <cell r="G3563">
            <v>3795</v>
          </cell>
          <cell r="H3563">
            <v>2920</v>
          </cell>
        </row>
        <row r="3564">
          <cell r="A3564">
            <v>330201032</v>
          </cell>
          <cell r="F3564">
            <v>3790</v>
          </cell>
          <cell r="G3564">
            <v>3445</v>
          </cell>
          <cell r="H3564">
            <v>2650</v>
          </cell>
        </row>
        <row r="3565">
          <cell r="A3565">
            <v>330201033</v>
          </cell>
          <cell r="F3565">
            <v>3530</v>
          </cell>
          <cell r="G3565">
            <v>3210</v>
          </cell>
          <cell r="H3565">
            <v>2470</v>
          </cell>
          <cell r="I3565" t="str">
            <v>术中发现病灶按肿瘤切除手术计价</v>
          </cell>
        </row>
        <row r="3566">
          <cell r="A3566">
            <v>330201034</v>
          </cell>
          <cell r="F3566">
            <v>4575</v>
          </cell>
          <cell r="G3566">
            <v>4160</v>
          </cell>
          <cell r="H3566">
            <v>3200</v>
          </cell>
          <cell r="I3566" t="str">
            <v>治疗难治性癫痫</v>
          </cell>
        </row>
        <row r="3567">
          <cell r="A3567">
            <v>330201035</v>
          </cell>
          <cell r="F3567">
            <v>10500</v>
          </cell>
          <cell r="G3567">
            <v>7800</v>
          </cell>
          <cell r="H3567">
            <v>6000</v>
          </cell>
        </row>
        <row r="3568">
          <cell r="A3568">
            <v>330201036</v>
          </cell>
          <cell r="F3568">
            <v>4005</v>
          </cell>
          <cell r="G3568">
            <v>3640</v>
          </cell>
          <cell r="H3568">
            <v>2800</v>
          </cell>
        </row>
        <row r="3569">
          <cell r="A3569">
            <v>330201037</v>
          </cell>
          <cell r="F3569">
            <v>4835</v>
          </cell>
          <cell r="G3569">
            <v>4395</v>
          </cell>
          <cell r="H3569">
            <v>3380</v>
          </cell>
        </row>
        <row r="3570">
          <cell r="A3570">
            <v>330201038</v>
          </cell>
          <cell r="F3570">
            <v>4260</v>
          </cell>
          <cell r="G3570">
            <v>3875</v>
          </cell>
          <cell r="H3570">
            <v>2980</v>
          </cell>
        </row>
        <row r="3571">
          <cell r="A3571">
            <v>330201039</v>
          </cell>
          <cell r="F3571">
            <v>3830</v>
          </cell>
          <cell r="G3571">
            <v>3485</v>
          </cell>
          <cell r="H3571">
            <v>2680</v>
          </cell>
        </row>
        <row r="3572">
          <cell r="A3572">
            <v>330201040</v>
          </cell>
          <cell r="F3572">
            <v>7150</v>
          </cell>
          <cell r="G3572">
            <v>6500</v>
          </cell>
          <cell r="H3572">
            <v>5000</v>
          </cell>
        </row>
        <row r="3573">
          <cell r="A3573">
            <v>330201041</v>
          </cell>
          <cell r="F3573">
            <v>4835</v>
          </cell>
          <cell r="G3573">
            <v>4395</v>
          </cell>
          <cell r="H3573">
            <v>3380</v>
          </cell>
          <cell r="I3573" t="str">
            <v>颅底再造按颅骨修补处理</v>
          </cell>
        </row>
        <row r="3574">
          <cell r="A3574">
            <v>330201042</v>
          </cell>
          <cell r="F3574">
            <v>3830</v>
          </cell>
          <cell r="G3574">
            <v>3485</v>
          </cell>
          <cell r="H3574">
            <v>2680</v>
          </cell>
        </row>
        <row r="3575">
          <cell r="A3575">
            <v>330201043</v>
          </cell>
          <cell r="F3575">
            <v>3830</v>
          </cell>
          <cell r="G3575">
            <v>3485</v>
          </cell>
          <cell r="H3575">
            <v>2680</v>
          </cell>
        </row>
        <row r="3576">
          <cell r="A3576">
            <v>330201044</v>
          </cell>
          <cell r="F3576">
            <v>3545</v>
          </cell>
          <cell r="G3576">
            <v>3225</v>
          </cell>
          <cell r="H3576">
            <v>2480</v>
          </cell>
        </row>
        <row r="3577">
          <cell r="A3577">
            <v>330201045</v>
          </cell>
          <cell r="F3577">
            <v>4835</v>
          </cell>
          <cell r="G3577">
            <v>4395</v>
          </cell>
          <cell r="H3577">
            <v>3380</v>
          </cell>
        </row>
        <row r="3578">
          <cell r="A3578">
            <v>330201046</v>
          </cell>
          <cell r="F3578">
            <v>3690</v>
          </cell>
          <cell r="G3578">
            <v>3355</v>
          </cell>
          <cell r="H3578">
            <v>2580</v>
          </cell>
        </row>
        <row r="3579">
          <cell r="A3579">
            <v>330201047</v>
          </cell>
          <cell r="F3579">
            <v>3975</v>
          </cell>
          <cell r="G3579">
            <v>3615</v>
          </cell>
          <cell r="H3579">
            <v>2780</v>
          </cell>
          <cell r="I3579" t="str">
            <v>需在立体定位下加收1500元</v>
          </cell>
        </row>
        <row r="3580">
          <cell r="A3580">
            <v>330201048</v>
          </cell>
          <cell r="F3580">
            <v>3975</v>
          </cell>
          <cell r="G3580">
            <v>3615</v>
          </cell>
          <cell r="H3580">
            <v>2780</v>
          </cell>
        </row>
        <row r="3581">
          <cell r="A3581">
            <v>330201049</v>
          </cell>
          <cell r="F3581">
            <v>3545</v>
          </cell>
          <cell r="G3581">
            <v>3225</v>
          </cell>
          <cell r="H3581">
            <v>2480</v>
          </cell>
        </row>
        <row r="3582">
          <cell r="A3582">
            <v>330201050</v>
          </cell>
          <cell r="F3582">
            <v>4430</v>
          </cell>
          <cell r="G3582">
            <v>4030</v>
          </cell>
          <cell r="H3582">
            <v>3100</v>
          </cell>
        </row>
        <row r="3583">
          <cell r="A3583">
            <v>330201051</v>
          </cell>
          <cell r="F3583">
            <v>3690</v>
          </cell>
          <cell r="G3583">
            <v>3355</v>
          </cell>
          <cell r="H3583">
            <v>2580</v>
          </cell>
        </row>
        <row r="3584">
          <cell r="A3584">
            <v>330201052</v>
          </cell>
          <cell r="F3584">
            <v>3405</v>
          </cell>
          <cell r="G3584">
            <v>3095</v>
          </cell>
          <cell r="H3584">
            <v>2380</v>
          </cell>
        </row>
        <row r="3585">
          <cell r="A3585">
            <v>330201053</v>
          </cell>
          <cell r="F3585">
            <v>3545</v>
          </cell>
          <cell r="G3585">
            <v>3225</v>
          </cell>
          <cell r="H3585">
            <v>2480</v>
          </cell>
        </row>
        <row r="3586">
          <cell r="A3586">
            <v>330201054</v>
          </cell>
          <cell r="F3586">
            <v>4175</v>
          </cell>
          <cell r="G3586">
            <v>3795</v>
          </cell>
          <cell r="H3586">
            <v>2920</v>
          </cell>
        </row>
        <row r="3587">
          <cell r="A3587">
            <v>330201055</v>
          </cell>
          <cell r="F3587">
            <v>2000</v>
          </cell>
          <cell r="G3587">
            <v>1800</v>
          </cell>
          <cell r="H3587">
            <v>1600</v>
          </cell>
        </row>
        <row r="3588">
          <cell r="A3588">
            <v>330201056</v>
          </cell>
          <cell r="F3588">
            <v>3545</v>
          </cell>
          <cell r="G3588">
            <v>3225</v>
          </cell>
          <cell r="H3588">
            <v>2480</v>
          </cell>
        </row>
        <row r="3589">
          <cell r="A3589">
            <v>330201057</v>
          </cell>
          <cell r="F3589">
            <v>3300</v>
          </cell>
          <cell r="G3589">
            <v>3000</v>
          </cell>
          <cell r="H3589">
            <v>2480</v>
          </cell>
        </row>
        <row r="3590">
          <cell r="A3590">
            <v>330201058</v>
          </cell>
          <cell r="F3590">
            <v>3545</v>
          </cell>
          <cell r="G3590">
            <v>3225</v>
          </cell>
          <cell r="H3590">
            <v>2480</v>
          </cell>
        </row>
        <row r="3591">
          <cell r="A3591">
            <v>330201059</v>
          </cell>
          <cell r="F3591">
            <v>4550</v>
          </cell>
          <cell r="G3591">
            <v>4135</v>
          </cell>
          <cell r="H3591">
            <v>3180</v>
          </cell>
          <cell r="I3591" t="str">
            <v>含定向仪</v>
          </cell>
        </row>
        <row r="3592">
          <cell r="A3592">
            <v>330201060</v>
          </cell>
          <cell r="F3592">
            <v>4550</v>
          </cell>
          <cell r="G3592">
            <v>4135</v>
          </cell>
          <cell r="H3592">
            <v>3180</v>
          </cell>
          <cell r="I3592" t="str">
            <v>每增加一个“靶点”加收900元，细胞刀加收1000元，含定向仪</v>
          </cell>
        </row>
        <row r="3593">
          <cell r="A3593">
            <v>330201061</v>
          </cell>
          <cell r="F3593" t="str">
            <v>市场调节价</v>
          </cell>
        </row>
        <row r="3594">
          <cell r="A3594">
            <v>330201062</v>
          </cell>
          <cell r="F3594" t="str">
            <v>市场调节价</v>
          </cell>
        </row>
        <row r="3595">
          <cell r="A3595">
            <v>330202</v>
          </cell>
        </row>
        <row r="3596">
          <cell r="A3596">
            <v>330202001</v>
          </cell>
          <cell r="F3596">
            <v>3690</v>
          </cell>
          <cell r="G3596">
            <v>3355</v>
          </cell>
          <cell r="H3596">
            <v>2580</v>
          </cell>
          <cell r="I3596" t="str">
            <v/>
          </cell>
        </row>
        <row r="3597">
          <cell r="A3597">
            <v>330202002</v>
          </cell>
          <cell r="F3597">
            <v>900</v>
          </cell>
          <cell r="G3597">
            <v>800</v>
          </cell>
          <cell r="H3597">
            <v>700</v>
          </cell>
          <cell r="I3597" t="str">
            <v>酒精封闭、甘油封闭、冷冻、射频等分别计价</v>
          </cell>
        </row>
        <row r="3598">
          <cell r="A3598">
            <v>330202003</v>
          </cell>
          <cell r="F3598">
            <v>900</v>
          </cell>
          <cell r="G3598">
            <v>800</v>
          </cell>
          <cell r="H3598">
            <v>700</v>
          </cell>
        </row>
        <row r="3599">
          <cell r="A3599">
            <v>330202004</v>
          </cell>
          <cell r="F3599">
            <v>1430</v>
          </cell>
          <cell r="G3599">
            <v>1300</v>
          </cell>
          <cell r="H3599">
            <v>1000</v>
          </cell>
        </row>
        <row r="3600">
          <cell r="A3600">
            <v>330202005</v>
          </cell>
          <cell r="F3600">
            <v>3145</v>
          </cell>
          <cell r="G3600">
            <v>2860</v>
          </cell>
          <cell r="H3600">
            <v>2200</v>
          </cell>
        </row>
        <row r="3601">
          <cell r="A3601">
            <v>330202006</v>
          </cell>
          <cell r="F3601">
            <v>3690</v>
          </cell>
          <cell r="G3601">
            <v>3355</v>
          </cell>
          <cell r="H3601">
            <v>2580</v>
          </cell>
        </row>
        <row r="3602">
          <cell r="A3602">
            <v>330202007</v>
          </cell>
          <cell r="F3602">
            <v>3690</v>
          </cell>
          <cell r="G3602">
            <v>3355</v>
          </cell>
          <cell r="H3602">
            <v>2580</v>
          </cell>
        </row>
        <row r="3603">
          <cell r="A3603">
            <v>330202008</v>
          </cell>
          <cell r="F3603">
            <v>2260</v>
          </cell>
          <cell r="G3603">
            <v>2055</v>
          </cell>
          <cell r="H3603">
            <v>1580</v>
          </cell>
        </row>
        <row r="3604">
          <cell r="A3604">
            <v>330202009</v>
          </cell>
          <cell r="F3604">
            <v>2830</v>
          </cell>
          <cell r="G3604">
            <v>2575</v>
          </cell>
          <cell r="H3604">
            <v>1980</v>
          </cell>
        </row>
        <row r="3605">
          <cell r="A3605">
            <v>330202010</v>
          </cell>
          <cell r="F3605">
            <v>3405</v>
          </cell>
          <cell r="G3605">
            <v>3095</v>
          </cell>
          <cell r="H3605">
            <v>2380</v>
          </cell>
        </row>
        <row r="3606">
          <cell r="A3606">
            <v>330202011</v>
          </cell>
          <cell r="F3606">
            <v>2830</v>
          </cell>
          <cell r="G3606">
            <v>2575</v>
          </cell>
          <cell r="H3606">
            <v>1980</v>
          </cell>
        </row>
        <row r="3607">
          <cell r="A3607">
            <v>330202012</v>
          </cell>
          <cell r="F3607">
            <v>3405</v>
          </cell>
          <cell r="G3607">
            <v>3095</v>
          </cell>
          <cell r="H3607">
            <v>2380</v>
          </cell>
        </row>
        <row r="3608">
          <cell r="A3608">
            <v>330202013</v>
          </cell>
          <cell r="F3608">
            <v>3405</v>
          </cell>
          <cell r="G3608">
            <v>3095</v>
          </cell>
          <cell r="H3608">
            <v>2380</v>
          </cell>
        </row>
        <row r="3609">
          <cell r="A3609">
            <v>330202014</v>
          </cell>
          <cell r="F3609">
            <v>3545</v>
          </cell>
          <cell r="G3609">
            <v>3225</v>
          </cell>
          <cell r="H3609">
            <v>2480</v>
          </cell>
        </row>
        <row r="3610">
          <cell r="A3610">
            <v>330202015</v>
          </cell>
          <cell r="F3610">
            <v>3545</v>
          </cell>
          <cell r="G3610">
            <v>3225</v>
          </cell>
          <cell r="H3610">
            <v>2480</v>
          </cell>
        </row>
        <row r="3611">
          <cell r="A3611">
            <v>330202016</v>
          </cell>
          <cell r="F3611">
            <v>4260</v>
          </cell>
          <cell r="G3611">
            <v>3875</v>
          </cell>
          <cell r="H3611">
            <v>2980</v>
          </cell>
        </row>
        <row r="3612">
          <cell r="A3612">
            <v>330202017</v>
          </cell>
          <cell r="F3612">
            <v>3405</v>
          </cell>
          <cell r="G3612">
            <v>3095</v>
          </cell>
          <cell r="H3612">
            <v>2380</v>
          </cell>
        </row>
        <row r="3613">
          <cell r="A3613">
            <v>330202018</v>
          </cell>
          <cell r="F3613">
            <v>4120</v>
          </cell>
          <cell r="G3613">
            <v>3745</v>
          </cell>
          <cell r="H3613">
            <v>2880</v>
          </cell>
        </row>
        <row r="3614">
          <cell r="A3614">
            <v>330203</v>
          </cell>
        </row>
        <row r="3615">
          <cell r="A3615">
            <v>330203001</v>
          </cell>
          <cell r="F3615">
            <v>4835</v>
          </cell>
          <cell r="G3615">
            <v>4395</v>
          </cell>
          <cell r="H3615">
            <v>3380</v>
          </cell>
          <cell r="I3615" t="str">
            <v>动脉瘤直径大于2.5cm。多夹除一个动脉瘤加收850元</v>
          </cell>
        </row>
        <row r="3616">
          <cell r="A3616">
            <v>330203002</v>
          </cell>
          <cell r="F3616">
            <v>4430</v>
          </cell>
          <cell r="G3616">
            <v>4030</v>
          </cell>
          <cell r="H3616">
            <v>3100</v>
          </cell>
          <cell r="I3616" t="str">
            <v>动脉瘤直径小于2.5cm，多夹除一个动脉瘤加收850元</v>
          </cell>
        </row>
        <row r="3617">
          <cell r="A3617">
            <v>330203003</v>
          </cell>
          <cell r="F3617">
            <v>4260</v>
          </cell>
          <cell r="G3617">
            <v>3875</v>
          </cell>
          <cell r="H3617">
            <v>2980</v>
          </cell>
        </row>
        <row r="3618">
          <cell r="A3618">
            <v>330203004</v>
          </cell>
          <cell r="F3618">
            <v>4835</v>
          </cell>
          <cell r="G3618">
            <v>4395</v>
          </cell>
          <cell r="H3618">
            <v>3380</v>
          </cell>
        </row>
        <row r="3619">
          <cell r="A3619">
            <v>330203005</v>
          </cell>
          <cell r="F3619">
            <v>4550</v>
          </cell>
          <cell r="G3619">
            <v>4135</v>
          </cell>
          <cell r="H3619">
            <v>3180</v>
          </cell>
        </row>
        <row r="3620">
          <cell r="A3620">
            <v>330203006</v>
          </cell>
          <cell r="F3620">
            <v>4690</v>
          </cell>
          <cell r="G3620">
            <v>4265</v>
          </cell>
          <cell r="H3620">
            <v>3280</v>
          </cell>
          <cell r="I3620" t="str">
            <v>动脉瘤与动静脉畸形不在同一部位加收1600元</v>
          </cell>
        </row>
        <row r="3621">
          <cell r="A3621">
            <v>330203007</v>
          </cell>
          <cell r="F3621">
            <v>3830</v>
          </cell>
          <cell r="G3621">
            <v>3485</v>
          </cell>
          <cell r="H3621">
            <v>2680</v>
          </cell>
          <cell r="I3621" t="str">
            <v>行动脉成形术加收1600元</v>
          </cell>
        </row>
        <row r="3622">
          <cell r="A3622">
            <v>330203008</v>
          </cell>
          <cell r="F3622">
            <v>4260</v>
          </cell>
          <cell r="G3622">
            <v>3875</v>
          </cell>
          <cell r="H3622">
            <v>2980</v>
          </cell>
          <cell r="I3622" t="str">
            <v>行动脉成形术加收1600元</v>
          </cell>
        </row>
        <row r="3623">
          <cell r="A3623">
            <v>330203009</v>
          </cell>
          <cell r="F3623">
            <v>3120</v>
          </cell>
          <cell r="G3623">
            <v>2835</v>
          </cell>
          <cell r="H3623">
            <v>2180</v>
          </cell>
        </row>
        <row r="3624">
          <cell r="A3624">
            <v>330203010</v>
          </cell>
          <cell r="F3624">
            <v>3290</v>
          </cell>
          <cell r="G3624">
            <v>2990</v>
          </cell>
          <cell r="H3624">
            <v>2300</v>
          </cell>
        </row>
        <row r="3625">
          <cell r="A3625">
            <v>330203011</v>
          </cell>
          <cell r="F3625">
            <v>4405</v>
          </cell>
          <cell r="G3625">
            <v>4005</v>
          </cell>
          <cell r="H3625">
            <v>3080</v>
          </cell>
          <cell r="I3625" t="str">
            <v>如取大隐静脉加收950元</v>
          </cell>
        </row>
        <row r="3626">
          <cell r="A3626">
            <v>330203012</v>
          </cell>
          <cell r="F3626">
            <v>5100</v>
          </cell>
          <cell r="G3626">
            <v>4600</v>
          </cell>
          <cell r="H3626">
            <v>4100</v>
          </cell>
        </row>
        <row r="3627">
          <cell r="A3627">
            <v>330203013</v>
          </cell>
          <cell r="F3627">
            <v>3120</v>
          </cell>
          <cell r="G3627">
            <v>2835</v>
          </cell>
          <cell r="H3627">
            <v>2180</v>
          </cell>
          <cell r="I3627" t="str">
            <v>血管吻合术加收780元</v>
          </cell>
        </row>
        <row r="3628">
          <cell r="A3628">
            <v>330203014</v>
          </cell>
          <cell r="F3628">
            <v>1300</v>
          </cell>
          <cell r="G3628">
            <v>1170</v>
          </cell>
          <cell r="H3628">
            <v>1000</v>
          </cell>
        </row>
        <row r="3629">
          <cell r="A3629">
            <v>330203015</v>
          </cell>
          <cell r="F3629">
            <v>4260</v>
          </cell>
          <cell r="G3629">
            <v>3875</v>
          </cell>
          <cell r="H3629">
            <v>2980</v>
          </cell>
        </row>
        <row r="3630">
          <cell r="A3630">
            <v>330203016</v>
          </cell>
          <cell r="F3630" t="str">
            <v>市场调节价</v>
          </cell>
        </row>
        <row r="3631">
          <cell r="A3631">
            <v>330204</v>
          </cell>
        </row>
        <row r="3632">
          <cell r="A3632">
            <v>330204001</v>
          </cell>
          <cell r="F3632">
            <v>3120</v>
          </cell>
          <cell r="G3632">
            <v>2835</v>
          </cell>
          <cell r="H3632">
            <v>2180</v>
          </cell>
        </row>
        <row r="3633">
          <cell r="A3633">
            <v>330204002</v>
          </cell>
          <cell r="F3633">
            <v>3120</v>
          </cell>
          <cell r="G3633">
            <v>2835</v>
          </cell>
          <cell r="H3633">
            <v>2180</v>
          </cell>
        </row>
        <row r="3634">
          <cell r="A3634">
            <v>330204003</v>
          </cell>
          <cell r="F3634">
            <v>3120</v>
          </cell>
          <cell r="G3634">
            <v>2835</v>
          </cell>
          <cell r="H3634">
            <v>2180</v>
          </cell>
        </row>
        <row r="3635">
          <cell r="A3635">
            <v>330204004</v>
          </cell>
          <cell r="F3635">
            <v>3120</v>
          </cell>
          <cell r="G3635">
            <v>2835</v>
          </cell>
          <cell r="H3635">
            <v>2180</v>
          </cell>
        </row>
        <row r="3636">
          <cell r="A3636">
            <v>330204005</v>
          </cell>
          <cell r="F3636">
            <v>4260</v>
          </cell>
          <cell r="G3636">
            <v>3875</v>
          </cell>
          <cell r="H3636">
            <v>2980</v>
          </cell>
        </row>
        <row r="3637">
          <cell r="A3637">
            <v>330204006</v>
          </cell>
          <cell r="F3637">
            <v>2830</v>
          </cell>
          <cell r="G3637">
            <v>2575</v>
          </cell>
          <cell r="H3637">
            <v>1980</v>
          </cell>
        </row>
        <row r="3638">
          <cell r="A3638">
            <v>330204007</v>
          </cell>
          <cell r="F3638">
            <v>3545</v>
          </cell>
          <cell r="G3638">
            <v>3225</v>
          </cell>
          <cell r="H3638">
            <v>2480</v>
          </cell>
          <cell r="I3638" t="str">
            <v>肿瘤长度超过5cm以上的肿瘤加收780元。髓内药物导入术参照执行</v>
          </cell>
        </row>
        <row r="3639">
          <cell r="A3639">
            <v>330204008</v>
          </cell>
          <cell r="F3639">
            <v>3120</v>
          </cell>
          <cell r="G3639">
            <v>2835</v>
          </cell>
          <cell r="H3639">
            <v>2180</v>
          </cell>
        </row>
        <row r="3640">
          <cell r="A3640">
            <v>330204009</v>
          </cell>
          <cell r="F3640">
            <v>3260</v>
          </cell>
          <cell r="G3640">
            <v>2965</v>
          </cell>
          <cell r="H3640">
            <v>2280</v>
          </cell>
          <cell r="I3640" t="str">
            <v>肿瘤长度超过5cm以上的肿瘤加收1600元</v>
          </cell>
        </row>
        <row r="3641">
          <cell r="A3641">
            <v>330204010</v>
          </cell>
          <cell r="F3641">
            <v>3120</v>
          </cell>
          <cell r="G3641">
            <v>2835</v>
          </cell>
          <cell r="H3641">
            <v>2180</v>
          </cell>
        </row>
        <row r="3642">
          <cell r="A3642">
            <v>330204011</v>
          </cell>
          <cell r="F3642">
            <v>4550</v>
          </cell>
          <cell r="G3642">
            <v>4135</v>
          </cell>
          <cell r="H3642">
            <v>3180</v>
          </cell>
        </row>
        <row r="3643">
          <cell r="A3643">
            <v>330204012</v>
          </cell>
          <cell r="F3643">
            <v>2830</v>
          </cell>
          <cell r="G3643">
            <v>2575</v>
          </cell>
          <cell r="H3643">
            <v>1980</v>
          </cell>
        </row>
        <row r="3644">
          <cell r="A3644">
            <v>330204013</v>
          </cell>
          <cell r="F3644">
            <v>2830</v>
          </cell>
          <cell r="G3644">
            <v>2575</v>
          </cell>
          <cell r="H3644">
            <v>1980</v>
          </cell>
        </row>
        <row r="3645">
          <cell r="A3645">
            <v>330204014</v>
          </cell>
          <cell r="F3645">
            <v>3545</v>
          </cell>
          <cell r="G3645">
            <v>3225</v>
          </cell>
          <cell r="H3645">
            <v>2480</v>
          </cell>
          <cell r="I3645" t="str">
            <v>不含术中监测</v>
          </cell>
        </row>
        <row r="3646">
          <cell r="A3646">
            <v>330204015</v>
          </cell>
          <cell r="F3646">
            <v>3545</v>
          </cell>
          <cell r="G3646">
            <v>3225</v>
          </cell>
          <cell r="H3646">
            <v>2480</v>
          </cell>
        </row>
        <row r="3647">
          <cell r="A3647">
            <v>330204016</v>
          </cell>
          <cell r="F3647">
            <v>3545</v>
          </cell>
          <cell r="G3647">
            <v>3245</v>
          </cell>
          <cell r="H3647">
            <v>2480</v>
          </cell>
        </row>
        <row r="3648">
          <cell r="A3648">
            <v>330204017</v>
          </cell>
          <cell r="F3648">
            <v>2830</v>
          </cell>
          <cell r="G3648">
            <v>2575</v>
          </cell>
          <cell r="H3648">
            <v>1980</v>
          </cell>
        </row>
        <row r="3649">
          <cell r="A3649">
            <v>330204018</v>
          </cell>
          <cell r="F3649">
            <v>1430</v>
          </cell>
          <cell r="G3649">
            <v>1300</v>
          </cell>
          <cell r="H3649">
            <v>1000</v>
          </cell>
        </row>
        <row r="3650">
          <cell r="A3650">
            <v>330204019</v>
          </cell>
          <cell r="F3650">
            <v>3690</v>
          </cell>
          <cell r="G3650">
            <v>3355</v>
          </cell>
          <cell r="H3650">
            <v>2580</v>
          </cell>
        </row>
        <row r="3651">
          <cell r="A3651">
            <v>330204020</v>
          </cell>
          <cell r="F3651">
            <v>1050</v>
          </cell>
          <cell r="G3651">
            <v>950</v>
          </cell>
          <cell r="H3651">
            <v>850</v>
          </cell>
        </row>
        <row r="3652">
          <cell r="A3652">
            <v>330204021</v>
          </cell>
          <cell r="F3652">
            <v>2690</v>
          </cell>
          <cell r="G3652">
            <v>2445</v>
          </cell>
          <cell r="H3652">
            <v>1880</v>
          </cell>
        </row>
        <row r="3653">
          <cell r="A3653">
            <v>3303</v>
          </cell>
        </row>
        <row r="3654">
          <cell r="A3654">
            <v>330300001</v>
          </cell>
          <cell r="F3654">
            <v>3190</v>
          </cell>
          <cell r="G3654">
            <v>2835</v>
          </cell>
          <cell r="H3654">
            <v>2180</v>
          </cell>
        </row>
        <row r="3655">
          <cell r="A3655">
            <v>330300002</v>
          </cell>
          <cell r="F3655">
            <v>1530</v>
          </cell>
          <cell r="G3655">
            <v>1375</v>
          </cell>
          <cell r="H3655">
            <v>1180</v>
          </cell>
        </row>
        <row r="3656">
          <cell r="A3656">
            <v>330300003</v>
          </cell>
          <cell r="F3656">
            <v>1715</v>
          </cell>
          <cell r="G3656">
            <v>1560</v>
          </cell>
          <cell r="H3656">
            <v>1200</v>
          </cell>
        </row>
        <row r="3657">
          <cell r="A3657">
            <v>330300004</v>
          </cell>
          <cell r="F3657">
            <v>2290</v>
          </cell>
          <cell r="G3657">
            <v>2080</v>
          </cell>
          <cell r="H3657">
            <v>1600</v>
          </cell>
        </row>
        <row r="3658">
          <cell r="A3658">
            <v>330300005</v>
          </cell>
          <cell r="F3658">
            <v>2690</v>
          </cell>
          <cell r="G3658">
            <v>2445</v>
          </cell>
          <cell r="H3658">
            <v>1880</v>
          </cell>
        </row>
        <row r="3659">
          <cell r="A3659">
            <v>330300006</v>
          </cell>
          <cell r="F3659">
            <v>3190</v>
          </cell>
          <cell r="G3659">
            <v>2900</v>
          </cell>
          <cell r="H3659">
            <v>2230</v>
          </cell>
        </row>
        <row r="3660">
          <cell r="A3660">
            <v>330300007</v>
          </cell>
          <cell r="F3660">
            <v>115</v>
          </cell>
          <cell r="G3660">
            <v>105</v>
          </cell>
          <cell r="H3660">
            <v>100</v>
          </cell>
        </row>
        <row r="3661">
          <cell r="A3661">
            <v>330300008</v>
          </cell>
          <cell r="F3661">
            <v>2575</v>
          </cell>
          <cell r="G3661">
            <v>2340</v>
          </cell>
          <cell r="H3661">
            <v>1800</v>
          </cell>
        </row>
        <row r="3662">
          <cell r="A3662">
            <v>330300009</v>
          </cell>
          <cell r="F3662">
            <v>2575</v>
          </cell>
          <cell r="G3662">
            <v>2340</v>
          </cell>
          <cell r="H3662">
            <v>1800</v>
          </cell>
        </row>
        <row r="3663">
          <cell r="A3663">
            <v>330300010</v>
          </cell>
          <cell r="F3663">
            <v>3145</v>
          </cell>
          <cell r="G3663">
            <v>2860</v>
          </cell>
          <cell r="H3663">
            <v>2200</v>
          </cell>
        </row>
        <row r="3664">
          <cell r="A3664">
            <v>330300011</v>
          </cell>
          <cell r="F3664">
            <v>3145</v>
          </cell>
          <cell r="G3664">
            <v>2860</v>
          </cell>
          <cell r="H3664">
            <v>2200</v>
          </cell>
        </row>
        <row r="3665">
          <cell r="A3665">
            <v>330300012</v>
          </cell>
          <cell r="F3665">
            <v>3690</v>
          </cell>
          <cell r="G3665">
            <v>3355</v>
          </cell>
          <cell r="H3665">
            <v>2580</v>
          </cell>
        </row>
        <row r="3666">
          <cell r="A3666">
            <v>330300013</v>
          </cell>
          <cell r="F3666">
            <v>4260</v>
          </cell>
          <cell r="G3666">
            <v>3875</v>
          </cell>
          <cell r="H3666">
            <v>2980</v>
          </cell>
        </row>
        <row r="3667">
          <cell r="A3667">
            <v>330300014</v>
          </cell>
          <cell r="F3667">
            <v>2830</v>
          </cell>
          <cell r="G3667">
            <v>2575</v>
          </cell>
          <cell r="H3667">
            <v>1980</v>
          </cell>
        </row>
        <row r="3668">
          <cell r="A3668">
            <v>330300015</v>
          </cell>
          <cell r="F3668">
            <v>1430</v>
          </cell>
          <cell r="G3668">
            <v>1285</v>
          </cell>
          <cell r="H3668">
            <v>1100</v>
          </cell>
        </row>
        <row r="3669">
          <cell r="A3669">
            <v>330300016</v>
          </cell>
          <cell r="F3669">
            <v>3405</v>
          </cell>
          <cell r="G3669">
            <v>3095</v>
          </cell>
          <cell r="H3669">
            <v>2380</v>
          </cell>
        </row>
        <row r="3670">
          <cell r="A3670">
            <v>330300017</v>
          </cell>
          <cell r="F3670">
            <v>2260</v>
          </cell>
          <cell r="G3670">
            <v>2055</v>
          </cell>
          <cell r="H3670">
            <v>1580</v>
          </cell>
        </row>
        <row r="3671">
          <cell r="A3671">
            <v>330300018</v>
          </cell>
          <cell r="F3671">
            <v>3145</v>
          </cell>
          <cell r="G3671">
            <v>2860</v>
          </cell>
          <cell r="H3671">
            <v>2200</v>
          </cell>
        </row>
        <row r="3672">
          <cell r="A3672">
            <v>330300019</v>
          </cell>
          <cell r="F3672" t="str">
            <v>市场调节价</v>
          </cell>
        </row>
        <row r="3673">
          <cell r="A3673">
            <v>330300020</v>
          </cell>
          <cell r="F3673" t="str">
            <v>市场调节价</v>
          </cell>
        </row>
        <row r="3674">
          <cell r="A3674">
            <v>330300021</v>
          </cell>
          <cell r="F3674">
            <v>2575</v>
          </cell>
          <cell r="G3674">
            <v>2340</v>
          </cell>
          <cell r="H3674">
            <v>1800</v>
          </cell>
          <cell r="I3674" t="str">
            <v>经腹腔镜加收</v>
          </cell>
        </row>
        <row r="3675">
          <cell r="A3675">
            <v>330300022</v>
          </cell>
          <cell r="F3675">
            <v>2830</v>
          </cell>
          <cell r="G3675">
            <v>2575</v>
          </cell>
          <cell r="H3675">
            <v>1980</v>
          </cell>
          <cell r="I3675" t="str">
            <v>经腹腔镜加收</v>
          </cell>
        </row>
        <row r="3676">
          <cell r="A3676">
            <v>330300023</v>
          </cell>
          <cell r="F3676">
            <v>3720</v>
          </cell>
          <cell r="G3676">
            <v>3380</v>
          </cell>
          <cell r="H3676">
            <v>2600</v>
          </cell>
        </row>
        <row r="3677">
          <cell r="A3677">
            <v>330300024</v>
          </cell>
          <cell r="F3677">
            <v>3405</v>
          </cell>
          <cell r="G3677">
            <v>3095</v>
          </cell>
          <cell r="H3677">
            <v>2380</v>
          </cell>
        </row>
        <row r="3678">
          <cell r="A3678">
            <v>330300025</v>
          </cell>
          <cell r="F3678">
            <v>4005</v>
          </cell>
          <cell r="G3678">
            <v>3640</v>
          </cell>
          <cell r="H3678">
            <v>2800</v>
          </cell>
        </row>
        <row r="3679">
          <cell r="A3679">
            <v>330300026</v>
          </cell>
          <cell r="F3679" t="str">
            <v>市场调节价</v>
          </cell>
        </row>
        <row r="3680">
          <cell r="A3680">
            <v>3304</v>
          </cell>
        </row>
        <row r="3681">
          <cell r="A3681">
            <v>330401</v>
          </cell>
        </row>
        <row r="3682">
          <cell r="A3682">
            <v>330401001</v>
          </cell>
          <cell r="F3682">
            <v>390</v>
          </cell>
          <cell r="G3682">
            <v>350</v>
          </cell>
          <cell r="H3682">
            <v>300</v>
          </cell>
          <cell r="I3682" t="str">
            <v>需植皮时加收260元</v>
          </cell>
        </row>
        <row r="3683">
          <cell r="A3683">
            <v>330401002</v>
          </cell>
          <cell r="F3683">
            <v>535</v>
          </cell>
          <cell r="G3683">
            <v>480</v>
          </cell>
          <cell r="H3683">
            <v>380</v>
          </cell>
        </row>
        <row r="3684">
          <cell r="A3684">
            <v>330401003</v>
          </cell>
          <cell r="F3684">
            <v>650</v>
          </cell>
          <cell r="G3684">
            <v>585</v>
          </cell>
          <cell r="H3684">
            <v>500</v>
          </cell>
        </row>
        <row r="3685">
          <cell r="A3685">
            <v>330401004</v>
          </cell>
          <cell r="F3685">
            <v>1145</v>
          </cell>
          <cell r="G3685">
            <v>1040</v>
          </cell>
          <cell r="H3685">
            <v>800</v>
          </cell>
          <cell r="I3685" t="str">
            <v>需肌瓣移植时加收330元</v>
          </cell>
        </row>
        <row r="3686">
          <cell r="A3686">
            <v>330401005</v>
          </cell>
          <cell r="F3686">
            <v>1690</v>
          </cell>
          <cell r="G3686">
            <v>1535</v>
          </cell>
          <cell r="H3686">
            <v>1180</v>
          </cell>
        </row>
        <row r="3687">
          <cell r="A3687">
            <v>330401006</v>
          </cell>
          <cell r="F3687">
            <v>1690</v>
          </cell>
          <cell r="G3687">
            <v>1535</v>
          </cell>
          <cell r="H3687">
            <v>1180</v>
          </cell>
          <cell r="I3687" t="str">
            <v>需睫毛再造和肌瓣移植时加收350元</v>
          </cell>
        </row>
        <row r="3688">
          <cell r="A3688">
            <v>330401007</v>
          </cell>
          <cell r="F3688">
            <v>240</v>
          </cell>
          <cell r="G3688">
            <v>215</v>
          </cell>
          <cell r="H3688">
            <v>200</v>
          </cell>
          <cell r="I3688" t="str">
            <v>单眼切开法加收100%</v>
          </cell>
        </row>
        <row r="3689">
          <cell r="A3689">
            <v>330401008</v>
          </cell>
          <cell r="F3689">
            <v>570</v>
          </cell>
          <cell r="G3689">
            <v>520</v>
          </cell>
          <cell r="H3689">
            <v>400</v>
          </cell>
          <cell r="I3689" t="str">
            <v>单眼，需植皮时加收300元</v>
          </cell>
        </row>
        <row r="3690">
          <cell r="A3690">
            <v>330401009</v>
          </cell>
          <cell r="F3690">
            <v>210</v>
          </cell>
          <cell r="G3690">
            <v>190</v>
          </cell>
          <cell r="H3690">
            <v>165</v>
          </cell>
        </row>
        <row r="3691">
          <cell r="A3691">
            <v>330401010</v>
          </cell>
          <cell r="F3691">
            <v>1259</v>
          </cell>
          <cell r="G3691">
            <v>1145</v>
          </cell>
          <cell r="H3691">
            <v>880</v>
          </cell>
        </row>
        <row r="3692">
          <cell r="A3692">
            <v>330401011</v>
          </cell>
          <cell r="F3692">
            <v>520</v>
          </cell>
          <cell r="G3692">
            <v>470</v>
          </cell>
          <cell r="H3692">
            <v>400</v>
          </cell>
          <cell r="I3692" t="str">
            <v>单眼</v>
          </cell>
        </row>
        <row r="3693">
          <cell r="A3693">
            <v>330401012</v>
          </cell>
          <cell r="F3693" t="str">
            <v>市场调节价</v>
          </cell>
        </row>
        <row r="3694">
          <cell r="A3694">
            <v>330401013</v>
          </cell>
          <cell r="F3694" t="str">
            <v>市场调节价</v>
          </cell>
        </row>
        <row r="3695">
          <cell r="A3695">
            <v>330401014</v>
          </cell>
          <cell r="F3695">
            <v>400</v>
          </cell>
          <cell r="G3695">
            <v>350</v>
          </cell>
          <cell r="H3695">
            <v>300</v>
          </cell>
        </row>
        <row r="3696">
          <cell r="A3696">
            <v>330401015</v>
          </cell>
          <cell r="F3696">
            <v>1430</v>
          </cell>
          <cell r="G3696">
            <v>1300</v>
          </cell>
          <cell r="H3696">
            <v>1000</v>
          </cell>
          <cell r="I3696" t="str">
            <v>泪腺悬吊加收600元</v>
          </cell>
        </row>
        <row r="3697">
          <cell r="A3697">
            <v>330401016</v>
          </cell>
          <cell r="F3697">
            <v>780</v>
          </cell>
          <cell r="G3697">
            <v>700</v>
          </cell>
          <cell r="H3697">
            <v>600</v>
          </cell>
          <cell r="I3697" t="str">
            <v>单眼</v>
          </cell>
        </row>
        <row r="3698">
          <cell r="A3698">
            <v>330401017</v>
          </cell>
          <cell r="F3698">
            <v>1260</v>
          </cell>
          <cell r="G3698">
            <v>1145</v>
          </cell>
          <cell r="H3698">
            <v>880</v>
          </cell>
        </row>
        <row r="3699">
          <cell r="A3699">
            <v>330401018</v>
          </cell>
          <cell r="F3699">
            <v>390</v>
          </cell>
          <cell r="G3699">
            <v>350</v>
          </cell>
          <cell r="H3699">
            <v>300</v>
          </cell>
          <cell r="I3699" t="str">
            <v>单眼</v>
          </cell>
        </row>
        <row r="3700">
          <cell r="A3700">
            <v>330401020</v>
          </cell>
          <cell r="F3700" t="str">
            <v>市场调节价</v>
          </cell>
        </row>
        <row r="3701">
          <cell r="A3701">
            <v>330402</v>
          </cell>
        </row>
        <row r="3702">
          <cell r="A3702">
            <v>330402001</v>
          </cell>
          <cell r="F3702">
            <v>624</v>
          </cell>
          <cell r="G3702">
            <v>560</v>
          </cell>
          <cell r="H3702">
            <v>480</v>
          </cell>
        </row>
        <row r="3703">
          <cell r="A3703">
            <v>330402002</v>
          </cell>
          <cell r="F3703">
            <v>275</v>
          </cell>
          <cell r="G3703">
            <v>245</v>
          </cell>
          <cell r="H3703">
            <v>215</v>
          </cell>
          <cell r="I3703" t="str">
            <v>切开术收440元</v>
          </cell>
        </row>
        <row r="3704">
          <cell r="A3704">
            <v>330402003</v>
          </cell>
          <cell r="F3704">
            <v>860</v>
          </cell>
          <cell r="G3704">
            <v>780</v>
          </cell>
          <cell r="H3704">
            <v>600</v>
          </cell>
        </row>
        <row r="3705">
          <cell r="A3705">
            <v>330402004</v>
          </cell>
          <cell r="F3705">
            <v>650</v>
          </cell>
          <cell r="G3705">
            <v>585</v>
          </cell>
          <cell r="H3705">
            <v>500</v>
          </cell>
        </row>
        <row r="3706">
          <cell r="A3706">
            <v>330402005</v>
          </cell>
          <cell r="F3706">
            <v>860</v>
          </cell>
          <cell r="G3706">
            <v>780</v>
          </cell>
          <cell r="H3706">
            <v>600</v>
          </cell>
        </row>
        <row r="3707">
          <cell r="A3707">
            <v>330402006</v>
          </cell>
          <cell r="F3707">
            <v>1145</v>
          </cell>
          <cell r="G3707">
            <v>1040</v>
          </cell>
          <cell r="H3707">
            <v>800</v>
          </cell>
        </row>
        <row r="3708">
          <cell r="A3708">
            <v>330402007</v>
          </cell>
          <cell r="F3708">
            <v>1430</v>
          </cell>
          <cell r="G3708">
            <v>1300</v>
          </cell>
          <cell r="H3708">
            <v>1000</v>
          </cell>
        </row>
        <row r="3709">
          <cell r="A3709">
            <v>330402008</v>
          </cell>
          <cell r="F3709">
            <v>480</v>
          </cell>
          <cell r="G3709">
            <v>430</v>
          </cell>
          <cell r="H3709">
            <v>400</v>
          </cell>
        </row>
        <row r="3710">
          <cell r="A3710">
            <v>330402009</v>
          </cell>
          <cell r="F3710">
            <v>1070</v>
          </cell>
          <cell r="G3710">
            <v>975</v>
          </cell>
          <cell r="H3710">
            <v>750</v>
          </cell>
          <cell r="I3710" t="str">
            <v>激光加收100元</v>
          </cell>
        </row>
        <row r="3711">
          <cell r="A3711">
            <v>330402010</v>
          </cell>
          <cell r="F3711">
            <v>290</v>
          </cell>
          <cell r="G3711">
            <v>260</v>
          </cell>
          <cell r="H3711">
            <v>230</v>
          </cell>
        </row>
        <row r="3712">
          <cell r="A3712">
            <v>330403</v>
          </cell>
        </row>
        <row r="3713">
          <cell r="A3713">
            <v>330403001</v>
          </cell>
          <cell r="F3713">
            <v>715</v>
          </cell>
          <cell r="G3713">
            <v>650</v>
          </cell>
          <cell r="H3713">
            <v>500</v>
          </cell>
          <cell r="I3713" t="str">
            <v>包括自体粘膜移植术及结膜移植术加收715元</v>
          </cell>
        </row>
        <row r="3714">
          <cell r="A3714">
            <v>330403002</v>
          </cell>
          <cell r="F3714">
            <v>430</v>
          </cell>
          <cell r="G3714">
            <v>390</v>
          </cell>
          <cell r="H3714">
            <v>300</v>
          </cell>
          <cell r="I3714" t="str">
            <v>组织移植加收429元</v>
          </cell>
        </row>
        <row r="3715">
          <cell r="A3715">
            <v>330403003</v>
          </cell>
          <cell r="F3715">
            <v>310</v>
          </cell>
          <cell r="G3715">
            <v>275</v>
          </cell>
          <cell r="H3715">
            <v>240</v>
          </cell>
        </row>
        <row r="3716">
          <cell r="A3716">
            <v>330403004</v>
          </cell>
          <cell r="F3716">
            <v>715</v>
          </cell>
          <cell r="G3716">
            <v>650</v>
          </cell>
          <cell r="H3716">
            <v>500</v>
          </cell>
        </row>
        <row r="3717">
          <cell r="A3717">
            <v>330403005</v>
          </cell>
          <cell r="F3717">
            <v>645</v>
          </cell>
          <cell r="G3717">
            <v>585</v>
          </cell>
          <cell r="H3717">
            <v>450</v>
          </cell>
        </row>
        <row r="3718">
          <cell r="A3718">
            <v>330403006</v>
          </cell>
          <cell r="F3718">
            <v>88</v>
          </cell>
          <cell r="G3718">
            <v>80</v>
          </cell>
          <cell r="H3718">
            <v>65</v>
          </cell>
          <cell r="I3718" t="str">
            <v>霰粒肿切除收130元</v>
          </cell>
        </row>
        <row r="3719">
          <cell r="A3719">
            <v>330403007</v>
          </cell>
          <cell r="F3719">
            <v>770</v>
          </cell>
          <cell r="G3719">
            <v>690</v>
          </cell>
          <cell r="H3719">
            <v>575</v>
          </cell>
        </row>
        <row r="3720">
          <cell r="A3720">
            <v>330403008</v>
          </cell>
          <cell r="F3720">
            <v>330</v>
          </cell>
          <cell r="G3720">
            <v>300</v>
          </cell>
          <cell r="H3720">
            <v>250</v>
          </cell>
          <cell r="I3720" t="str">
            <v>单眼</v>
          </cell>
        </row>
        <row r="3721">
          <cell r="A3721">
            <v>330403009</v>
          </cell>
          <cell r="F3721">
            <v>1430</v>
          </cell>
          <cell r="G3721">
            <v>1300</v>
          </cell>
          <cell r="H3721">
            <v>1000</v>
          </cell>
          <cell r="I3721" t="str">
            <v>单眼</v>
          </cell>
        </row>
        <row r="3722">
          <cell r="A3722">
            <v>330403010</v>
          </cell>
          <cell r="F3722" t="str">
            <v>市场调节价</v>
          </cell>
        </row>
        <row r="3723">
          <cell r="A3723">
            <v>330404</v>
          </cell>
        </row>
        <row r="3724">
          <cell r="A3724">
            <v>330404001</v>
          </cell>
          <cell r="F3724">
            <v>860</v>
          </cell>
          <cell r="G3724">
            <v>780</v>
          </cell>
          <cell r="H3724">
            <v>600</v>
          </cell>
        </row>
        <row r="3725">
          <cell r="A3725">
            <v>330404002</v>
          </cell>
          <cell r="F3725">
            <v>1145</v>
          </cell>
          <cell r="G3725">
            <v>1040</v>
          </cell>
          <cell r="H3725">
            <v>800</v>
          </cell>
        </row>
        <row r="3726">
          <cell r="A3726">
            <v>330404003</v>
          </cell>
          <cell r="F3726">
            <v>165</v>
          </cell>
          <cell r="G3726">
            <v>150</v>
          </cell>
          <cell r="H3726">
            <v>120</v>
          </cell>
        </row>
        <row r="3727">
          <cell r="A3727">
            <v>330404004</v>
          </cell>
          <cell r="F3727">
            <v>110</v>
          </cell>
          <cell r="G3727">
            <v>100</v>
          </cell>
          <cell r="H3727">
            <v>80</v>
          </cell>
          <cell r="I3727" t="str">
            <v>裂隙灯下拆线55元</v>
          </cell>
        </row>
        <row r="3728">
          <cell r="A3728">
            <v>330404005</v>
          </cell>
          <cell r="F3728" t="str">
            <v>市场调节价</v>
          </cell>
        </row>
        <row r="3729">
          <cell r="A3729">
            <v>330404006</v>
          </cell>
          <cell r="F3729">
            <v>710</v>
          </cell>
          <cell r="G3729">
            <v>640</v>
          </cell>
          <cell r="H3729">
            <v>500</v>
          </cell>
        </row>
        <row r="3730">
          <cell r="A3730">
            <v>330404007</v>
          </cell>
          <cell r="F3730">
            <v>390</v>
          </cell>
          <cell r="G3730">
            <v>350</v>
          </cell>
          <cell r="H3730">
            <v>280</v>
          </cell>
          <cell r="I3730" t="str">
            <v>干细胞移植加收315元</v>
          </cell>
        </row>
        <row r="3731">
          <cell r="A3731">
            <v>330404008</v>
          </cell>
          <cell r="F3731">
            <v>1430</v>
          </cell>
          <cell r="G3731">
            <v>1300</v>
          </cell>
          <cell r="H3731">
            <v>1000</v>
          </cell>
          <cell r="I3731" t="str">
            <v>干细胞移植加收315元</v>
          </cell>
        </row>
        <row r="3732">
          <cell r="A3732">
            <v>330404009</v>
          </cell>
          <cell r="F3732" t="str">
            <v>市场调节价</v>
          </cell>
        </row>
        <row r="3733">
          <cell r="A3733" t="str">
            <v>330404010a</v>
          </cell>
          <cell r="F3733">
            <v>2000</v>
          </cell>
          <cell r="G3733">
            <v>1750</v>
          </cell>
          <cell r="H3733">
            <v>1500</v>
          </cell>
          <cell r="I3733" t="str">
            <v>干细胞移植加收500元，仅切除病灶按照50%收取</v>
          </cell>
        </row>
        <row r="3734">
          <cell r="A3734" t="str">
            <v>330404010b</v>
          </cell>
          <cell r="F3734">
            <v>2120</v>
          </cell>
          <cell r="G3734">
            <v>1925</v>
          </cell>
          <cell r="H3734">
            <v>1480</v>
          </cell>
          <cell r="I3734" t="str">
            <v>干细胞移植加收500元</v>
          </cell>
        </row>
        <row r="3735">
          <cell r="A3735">
            <v>330404011</v>
          </cell>
          <cell r="F3735">
            <v>685</v>
          </cell>
          <cell r="G3735">
            <v>625</v>
          </cell>
          <cell r="H3735">
            <v>480</v>
          </cell>
        </row>
        <row r="3736">
          <cell r="A3736">
            <v>330404012</v>
          </cell>
          <cell r="F3736">
            <v>2860</v>
          </cell>
          <cell r="G3736">
            <v>2600</v>
          </cell>
          <cell r="H3736">
            <v>2000</v>
          </cell>
        </row>
        <row r="3737">
          <cell r="A3737">
            <v>330404013</v>
          </cell>
          <cell r="F3737">
            <v>1400</v>
          </cell>
          <cell r="G3737">
            <v>1275</v>
          </cell>
          <cell r="H3737">
            <v>980</v>
          </cell>
        </row>
        <row r="3738">
          <cell r="A3738">
            <v>330404014</v>
          </cell>
          <cell r="F3738">
            <v>2400</v>
          </cell>
          <cell r="G3738">
            <v>2100</v>
          </cell>
          <cell r="H3738">
            <v>1800</v>
          </cell>
        </row>
        <row r="3739">
          <cell r="A3739">
            <v>330404015</v>
          </cell>
          <cell r="F3739" t="str">
            <v>市场调节价</v>
          </cell>
        </row>
        <row r="3740">
          <cell r="A3740">
            <v>330404016</v>
          </cell>
          <cell r="F3740" t="str">
            <v>市场调节价</v>
          </cell>
        </row>
        <row r="3741">
          <cell r="A3741">
            <v>330404017</v>
          </cell>
          <cell r="F3741" t="str">
            <v>市场调节价</v>
          </cell>
        </row>
        <row r="3742">
          <cell r="A3742">
            <v>330404018</v>
          </cell>
          <cell r="F3742" t="str">
            <v>市场调节价</v>
          </cell>
        </row>
        <row r="3743">
          <cell r="A3743">
            <v>330404019</v>
          </cell>
          <cell r="F3743" t="str">
            <v>市场调节价</v>
          </cell>
        </row>
        <row r="3744">
          <cell r="A3744">
            <v>330405</v>
          </cell>
        </row>
        <row r="3745">
          <cell r="A3745">
            <v>330405001</v>
          </cell>
          <cell r="F3745">
            <v>830</v>
          </cell>
          <cell r="G3745">
            <v>755</v>
          </cell>
          <cell r="H3745">
            <v>580</v>
          </cell>
        </row>
        <row r="3746">
          <cell r="A3746">
            <v>330405002</v>
          </cell>
          <cell r="F3746">
            <v>570</v>
          </cell>
          <cell r="G3746">
            <v>520</v>
          </cell>
          <cell r="H3746">
            <v>400</v>
          </cell>
        </row>
        <row r="3747">
          <cell r="A3747">
            <v>330405003</v>
          </cell>
          <cell r="F3747">
            <v>860</v>
          </cell>
          <cell r="G3747">
            <v>780</v>
          </cell>
          <cell r="H3747">
            <v>600</v>
          </cell>
        </row>
        <row r="3748">
          <cell r="A3748">
            <v>330405004</v>
          </cell>
          <cell r="F3748">
            <v>465</v>
          </cell>
          <cell r="G3748">
            <v>415</v>
          </cell>
          <cell r="H3748">
            <v>360</v>
          </cell>
        </row>
        <row r="3749">
          <cell r="A3749">
            <v>330405005</v>
          </cell>
          <cell r="F3749">
            <v>1145</v>
          </cell>
          <cell r="G3749">
            <v>1040</v>
          </cell>
          <cell r="H3749">
            <v>800</v>
          </cell>
          <cell r="I3749" t="str">
            <v>虹膜后加收300元</v>
          </cell>
        </row>
        <row r="3750">
          <cell r="A3750">
            <v>330405006</v>
          </cell>
          <cell r="F3750">
            <v>1145</v>
          </cell>
          <cell r="G3750">
            <v>1040</v>
          </cell>
          <cell r="H3750">
            <v>800</v>
          </cell>
        </row>
        <row r="3751">
          <cell r="A3751">
            <v>330405007</v>
          </cell>
          <cell r="F3751">
            <v>860</v>
          </cell>
          <cell r="G3751">
            <v>780</v>
          </cell>
          <cell r="H3751">
            <v>600</v>
          </cell>
        </row>
        <row r="3752">
          <cell r="A3752">
            <v>330405008</v>
          </cell>
          <cell r="F3752">
            <v>860</v>
          </cell>
          <cell r="G3752">
            <v>780</v>
          </cell>
          <cell r="H3752">
            <v>600</v>
          </cell>
        </row>
        <row r="3753">
          <cell r="A3753">
            <v>330405009</v>
          </cell>
          <cell r="F3753">
            <v>650</v>
          </cell>
          <cell r="G3753">
            <v>585</v>
          </cell>
          <cell r="H3753">
            <v>500</v>
          </cell>
        </row>
        <row r="3754">
          <cell r="A3754">
            <v>330405010</v>
          </cell>
          <cell r="F3754">
            <v>710</v>
          </cell>
          <cell r="G3754">
            <v>640</v>
          </cell>
          <cell r="H3754">
            <v>500</v>
          </cell>
        </row>
        <row r="3755">
          <cell r="A3755">
            <v>330405011</v>
          </cell>
          <cell r="F3755">
            <v>860</v>
          </cell>
          <cell r="G3755">
            <v>780</v>
          </cell>
          <cell r="H3755">
            <v>600</v>
          </cell>
        </row>
        <row r="3756">
          <cell r="A3756">
            <v>330405012</v>
          </cell>
          <cell r="F3756">
            <v>315</v>
          </cell>
          <cell r="G3756">
            <v>280</v>
          </cell>
          <cell r="H3756">
            <v>245</v>
          </cell>
        </row>
        <row r="3757">
          <cell r="A3757">
            <v>330405013</v>
          </cell>
          <cell r="F3757">
            <v>1060</v>
          </cell>
          <cell r="G3757">
            <v>960</v>
          </cell>
          <cell r="H3757">
            <v>740</v>
          </cell>
        </row>
        <row r="3758">
          <cell r="A3758">
            <v>330405014</v>
          </cell>
          <cell r="F3758">
            <v>1145</v>
          </cell>
          <cell r="G3758">
            <v>1040</v>
          </cell>
          <cell r="H3758">
            <v>800</v>
          </cell>
        </row>
        <row r="3759">
          <cell r="A3759">
            <v>330405015</v>
          </cell>
          <cell r="F3759">
            <v>1145</v>
          </cell>
          <cell r="G3759">
            <v>1040</v>
          </cell>
          <cell r="H3759">
            <v>800</v>
          </cell>
        </row>
        <row r="3760">
          <cell r="A3760">
            <v>330405016</v>
          </cell>
          <cell r="F3760">
            <v>1430</v>
          </cell>
          <cell r="G3760">
            <v>1300</v>
          </cell>
          <cell r="H3760">
            <v>1000</v>
          </cell>
        </row>
        <row r="3761">
          <cell r="A3761">
            <v>330405017</v>
          </cell>
          <cell r="F3761">
            <v>860</v>
          </cell>
          <cell r="G3761">
            <v>780</v>
          </cell>
          <cell r="H3761">
            <v>600</v>
          </cell>
        </row>
        <row r="3762">
          <cell r="A3762">
            <v>330405018</v>
          </cell>
          <cell r="F3762">
            <v>475</v>
          </cell>
          <cell r="G3762">
            <v>420</v>
          </cell>
          <cell r="H3762">
            <v>365</v>
          </cell>
        </row>
        <row r="3763">
          <cell r="A3763">
            <v>330405019</v>
          </cell>
          <cell r="F3763">
            <v>330</v>
          </cell>
          <cell r="G3763">
            <v>300</v>
          </cell>
          <cell r="H3763">
            <v>250</v>
          </cell>
        </row>
        <row r="3764">
          <cell r="A3764">
            <v>330405020</v>
          </cell>
          <cell r="F3764">
            <v>624</v>
          </cell>
          <cell r="G3764">
            <v>560</v>
          </cell>
          <cell r="H3764">
            <v>480</v>
          </cell>
        </row>
        <row r="3765">
          <cell r="A3765">
            <v>330405021</v>
          </cell>
          <cell r="F3765">
            <v>650</v>
          </cell>
          <cell r="G3765">
            <v>585</v>
          </cell>
          <cell r="H3765">
            <v>500</v>
          </cell>
        </row>
        <row r="3766">
          <cell r="A3766">
            <v>330405022</v>
          </cell>
          <cell r="F3766" t="str">
            <v>市场调节价</v>
          </cell>
        </row>
        <row r="3767">
          <cell r="A3767">
            <v>330405023</v>
          </cell>
          <cell r="F3767" t="str">
            <v>市场调节价</v>
          </cell>
        </row>
        <row r="3768">
          <cell r="A3768">
            <v>330406</v>
          </cell>
        </row>
        <row r="3769">
          <cell r="A3769">
            <v>330406001</v>
          </cell>
          <cell r="F3769">
            <v>650</v>
          </cell>
          <cell r="G3769">
            <v>585</v>
          </cell>
          <cell r="H3769">
            <v>500</v>
          </cell>
        </row>
        <row r="3770">
          <cell r="A3770">
            <v>330406002</v>
          </cell>
          <cell r="F3770">
            <v>710</v>
          </cell>
          <cell r="G3770">
            <v>640</v>
          </cell>
          <cell r="H3770">
            <v>500</v>
          </cell>
        </row>
        <row r="3771">
          <cell r="A3771">
            <v>330406003</v>
          </cell>
          <cell r="F3771">
            <v>910</v>
          </cell>
          <cell r="G3771">
            <v>820</v>
          </cell>
          <cell r="H3771">
            <v>700</v>
          </cell>
        </row>
        <row r="3772">
          <cell r="A3772">
            <v>330406004</v>
          </cell>
          <cell r="F3772">
            <v>910</v>
          </cell>
          <cell r="G3772">
            <v>820</v>
          </cell>
          <cell r="H3772">
            <v>700</v>
          </cell>
        </row>
        <row r="3773">
          <cell r="A3773">
            <v>330406005</v>
          </cell>
          <cell r="F3773">
            <v>2145</v>
          </cell>
          <cell r="G3773">
            <v>1950</v>
          </cell>
          <cell r="H3773">
            <v>1500</v>
          </cell>
        </row>
        <row r="3774">
          <cell r="A3774">
            <v>330406006</v>
          </cell>
          <cell r="F3774">
            <v>1570</v>
          </cell>
          <cell r="G3774">
            <v>1430</v>
          </cell>
          <cell r="H3774">
            <v>1100</v>
          </cell>
        </row>
        <row r="3775">
          <cell r="A3775">
            <v>330406007</v>
          </cell>
          <cell r="F3775">
            <v>640</v>
          </cell>
          <cell r="G3775">
            <v>570</v>
          </cell>
          <cell r="H3775">
            <v>500</v>
          </cell>
        </row>
        <row r="3776">
          <cell r="A3776">
            <v>330406008</v>
          </cell>
          <cell r="F3776">
            <v>1715</v>
          </cell>
          <cell r="G3776">
            <v>1560</v>
          </cell>
          <cell r="H3776">
            <v>1200</v>
          </cell>
        </row>
        <row r="3777">
          <cell r="A3777">
            <v>330406009</v>
          </cell>
          <cell r="F3777">
            <v>1145</v>
          </cell>
          <cell r="G3777">
            <v>1040</v>
          </cell>
          <cell r="H3777">
            <v>800</v>
          </cell>
          <cell r="I3777" t="str">
            <v>有晶体眼前房型人工晶体植入术加收300元;有晶体眼后房型人工晶体植入术加收1100元</v>
          </cell>
        </row>
        <row r="3778">
          <cell r="A3778">
            <v>330406010</v>
          </cell>
          <cell r="F3778">
            <v>2860</v>
          </cell>
          <cell r="G3778">
            <v>2600</v>
          </cell>
          <cell r="H3778">
            <v>2000</v>
          </cell>
          <cell r="I3778" t="str">
            <v>飞秒激光辅助操作项目由医疗机构自主定价</v>
          </cell>
        </row>
        <row r="3779">
          <cell r="A3779">
            <v>330406011</v>
          </cell>
          <cell r="F3779">
            <v>930</v>
          </cell>
          <cell r="G3779">
            <v>845</v>
          </cell>
          <cell r="H3779">
            <v>650</v>
          </cell>
        </row>
        <row r="3780">
          <cell r="A3780">
            <v>330406012</v>
          </cell>
          <cell r="F3780">
            <v>860</v>
          </cell>
          <cell r="G3780">
            <v>780</v>
          </cell>
          <cell r="H3780">
            <v>600</v>
          </cell>
        </row>
        <row r="3781">
          <cell r="A3781">
            <v>330406013</v>
          </cell>
          <cell r="F3781">
            <v>2145</v>
          </cell>
          <cell r="G3781">
            <v>1950</v>
          </cell>
          <cell r="H3781">
            <v>1500</v>
          </cell>
        </row>
        <row r="3782">
          <cell r="A3782">
            <v>330406014</v>
          </cell>
          <cell r="F3782">
            <v>1430</v>
          </cell>
          <cell r="G3782">
            <v>1300</v>
          </cell>
          <cell r="H3782">
            <v>1000</v>
          </cell>
        </row>
        <row r="3783">
          <cell r="A3783">
            <v>330406015</v>
          </cell>
          <cell r="F3783">
            <v>3145</v>
          </cell>
          <cell r="G3783">
            <v>2860</v>
          </cell>
          <cell r="H3783">
            <v>2200</v>
          </cell>
        </row>
        <row r="3784">
          <cell r="A3784">
            <v>330406016</v>
          </cell>
          <cell r="F3784">
            <v>3405</v>
          </cell>
          <cell r="G3784">
            <v>3095</v>
          </cell>
          <cell r="H3784">
            <v>2380</v>
          </cell>
        </row>
        <row r="3785">
          <cell r="A3785">
            <v>330406017</v>
          </cell>
          <cell r="F3785">
            <v>2860</v>
          </cell>
          <cell r="G3785">
            <v>2600</v>
          </cell>
          <cell r="H3785">
            <v>2000</v>
          </cell>
        </row>
        <row r="3786">
          <cell r="A3786">
            <v>330406018</v>
          </cell>
          <cell r="F3786">
            <v>4835</v>
          </cell>
          <cell r="G3786">
            <v>4395</v>
          </cell>
          <cell r="H3786">
            <v>3380</v>
          </cell>
        </row>
        <row r="3787">
          <cell r="A3787">
            <v>330406019</v>
          </cell>
          <cell r="F3787">
            <v>2145</v>
          </cell>
          <cell r="G3787">
            <v>1950</v>
          </cell>
          <cell r="H3787">
            <v>1500</v>
          </cell>
        </row>
        <row r="3788">
          <cell r="A3788">
            <v>330406020</v>
          </cell>
          <cell r="F3788">
            <v>730</v>
          </cell>
          <cell r="G3788">
            <v>645</v>
          </cell>
          <cell r="H3788">
            <v>560</v>
          </cell>
        </row>
        <row r="3789">
          <cell r="A3789">
            <v>330406021</v>
          </cell>
          <cell r="F3789">
            <v>1145</v>
          </cell>
          <cell r="G3789">
            <v>1040</v>
          </cell>
          <cell r="H3789">
            <v>800</v>
          </cell>
        </row>
        <row r="3790">
          <cell r="A3790">
            <v>330406022</v>
          </cell>
          <cell r="F3790" t="str">
            <v>市场调节价</v>
          </cell>
        </row>
        <row r="3791">
          <cell r="A3791">
            <v>330407</v>
          </cell>
        </row>
        <row r="3792">
          <cell r="A3792">
            <v>330407001</v>
          </cell>
          <cell r="F3792">
            <v>570</v>
          </cell>
          <cell r="G3792">
            <v>520</v>
          </cell>
          <cell r="H3792">
            <v>400</v>
          </cell>
        </row>
        <row r="3793">
          <cell r="A3793">
            <v>330407002</v>
          </cell>
          <cell r="F3793">
            <v>2145</v>
          </cell>
          <cell r="G3793">
            <v>1950</v>
          </cell>
          <cell r="H3793">
            <v>1500</v>
          </cell>
          <cell r="I3793" t="str">
            <v>激光、膨胀气体、硅油、重水每增加一项加收100元。前段玻璃体切割收500元，玻璃体微创手术加收900元;眼内激光术（300点以下）收800元,眼内激光术（300点到500点）收1400元,眼内激光术（500点以上）收2100元</v>
          </cell>
        </row>
        <row r="3794">
          <cell r="A3794">
            <v>330407003</v>
          </cell>
          <cell r="F3794">
            <v>2575</v>
          </cell>
          <cell r="G3794">
            <v>2340</v>
          </cell>
          <cell r="H3794">
            <v>1800</v>
          </cell>
          <cell r="I3794" t="str">
            <v>激光、膨胀气体、硅油、重水每增加一项加收100元</v>
          </cell>
        </row>
        <row r="3795">
          <cell r="A3795">
            <v>330407004</v>
          </cell>
          <cell r="F3795">
            <v>1715</v>
          </cell>
          <cell r="G3795">
            <v>1560</v>
          </cell>
          <cell r="H3795">
            <v>1200</v>
          </cell>
          <cell r="I3795" t="str">
            <v>巩膜外环扎收800元,巩膜外垫压收800元,放液术收350元</v>
          </cell>
        </row>
        <row r="3796">
          <cell r="A3796">
            <v>330407005</v>
          </cell>
          <cell r="F3796">
            <v>2575</v>
          </cell>
          <cell r="G3796">
            <v>2340</v>
          </cell>
          <cell r="H3796">
            <v>1800</v>
          </cell>
          <cell r="I3796" t="str">
            <v>激光、冷凝、电凝等法可分别计价,眼内激光术（300点以下）800元,眼内激光术（300点到500点）1400元,眼内激光术（500点以上）2100元</v>
          </cell>
        </row>
        <row r="3797">
          <cell r="A3797">
            <v>330407006</v>
          </cell>
          <cell r="F3797">
            <v>650</v>
          </cell>
          <cell r="G3797">
            <v>585</v>
          </cell>
          <cell r="H3797">
            <v>500</v>
          </cell>
        </row>
        <row r="3798">
          <cell r="A3798">
            <v>330407007</v>
          </cell>
          <cell r="F3798">
            <v>560</v>
          </cell>
          <cell r="G3798">
            <v>500</v>
          </cell>
          <cell r="H3798">
            <v>435</v>
          </cell>
        </row>
        <row r="3799">
          <cell r="A3799">
            <v>330407008</v>
          </cell>
          <cell r="F3799">
            <v>1430</v>
          </cell>
          <cell r="G3799">
            <v>1300</v>
          </cell>
          <cell r="H3799">
            <v>1000</v>
          </cell>
        </row>
        <row r="3800">
          <cell r="A3800">
            <v>330407009</v>
          </cell>
          <cell r="F3800">
            <v>1715</v>
          </cell>
          <cell r="G3800">
            <v>1560</v>
          </cell>
          <cell r="H3800">
            <v>1200</v>
          </cell>
        </row>
        <row r="3801">
          <cell r="A3801">
            <v>330407010</v>
          </cell>
          <cell r="F3801">
            <v>2860</v>
          </cell>
          <cell r="G3801">
            <v>2600</v>
          </cell>
          <cell r="H3801">
            <v>2000</v>
          </cell>
        </row>
        <row r="3802">
          <cell r="A3802">
            <v>330407011</v>
          </cell>
        </row>
        <row r="3803">
          <cell r="A3803" t="str">
            <v>330407011a</v>
          </cell>
          <cell r="F3803">
            <v>1430</v>
          </cell>
          <cell r="G3803">
            <v>1300</v>
          </cell>
          <cell r="H3803">
            <v>1000</v>
          </cell>
        </row>
        <row r="3804">
          <cell r="A3804" t="str">
            <v>330407011b</v>
          </cell>
          <cell r="F3804">
            <v>2145</v>
          </cell>
          <cell r="G3804">
            <v>1950</v>
          </cell>
          <cell r="H3804">
            <v>1500</v>
          </cell>
        </row>
        <row r="3805">
          <cell r="A3805">
            <v>330407012</v>
          </cell>
          <cell r="F3805">
            <v>1145</v>
          </cell>
          <cell r="G3805">
            <v>1040</v>
          </cell>
          <cell r="H3805">
            <v>800</v>
          </cell>
        </row>
        <row r="3806">
          <cell r="A3806">
            <v>330407013</v>
          </cell>
          <cell r="F3806">
            <v>685</v>
          </cell>
          <cell r="G3806">
            <v>625</v>
          </cell>
          <cell r="H3806">
            <v>480</v>
          </cell>
        </row>
        <row r="3807">
          <cell r="A3807">
            <v>330407014</v>
          </cell>
          <cell r="F3807">
            <v>1135</v>
          </cell>
          <cell r="G3807">
            <v>1020</v>
          </cell>
          <cell r="H3807">
            <v>800</v>
          </cell>
        </row>
        <row r="3808">
          <cell r="A3808">
            <v>330407015</v>
          </cell>
          <cell r="F3808" t="str">
            <v>市场调节价</v>
          </cell>
        </row>
        <row r="3809">
          <cell r="A3809">
            <v>330407016</v>
          </cell>
          <cell r="F3809" t="str">
            <v>市场调节价</v>
          </cell>
        </row>
        <row r="3810">
          <cell r="A3810">
            <v>330407017</v>
          </cell>
          <cell r="F3810" t="str">
            <v>市场调节价</v>
          </cell>
        </row>
        <row r="3811">
          <cell r="A3811">
            <v>330407018</v>
          </cell>
          <cell r="F3811" t="str">
            <v>市场调节价</v>
          </cell>
        </row>
        <row r="3812">
          <cell r="A3812">
            <v>330408</v>
          </cell>
        </row>
        <row r="3813">
          <cell r="A3813">
            <v>330408001</v>
          </cell>
          <cell r="F3813">
            <v>710</v>
          </cell>
          <cell r="G3813">
            <v>640</v>
          </cell>
          <cell r="H3813">
            <v>500</v>
          </cell>
          <cell r="I3813" t="str">
            <v>超过一条肌肉及二次手术或伴有另一种斜视同时手术加收430元，多次手术再加收430元/条肌肉</v>
          </cell>
        </row>
        <row r="3814">
          <cell r="A3814">
            <v>330408002</v>
          </cell>
          <cell r="F3814">
            <v>715</v>
          </cell>
          <cell r="G3814">
            <v>650</v>
          </cell>
          <cell r="H3814">
            <v>500</v>
          </cell>
          <cell r="I3814" t="str">
            <v>超过一条肌肉及二次手术、结膜、肌肉及眼眶修复，二种斜视同时存在，非常规眼外肌手术计价430元，多次手术再加收每条肌肉430元</v>
          </cell>
        </row>
        <row r="3815">
          <cell r="A3815">
            <v>330408003</v>
          </cell>
          <cell r="F3815">
            <v>650</v>
          </cell>
          <cell r="G3815">
            <v>585</v>
          </cell>
          <cell r="H3815">
            <v>500</v>
          </cell>
          <cell r="I3815" t="str">
            <v>每增加一条肌肉加收390元</v>
          </cell>
        </row>
        <row r="3816">
          <cell r="A3816">
            <v>330408004</v>
          </cell>
          <cell r="F3816">
            <v>830</v>
          </cell>
          <cell r="G3816">
            <v>755</v>
          </cell>
          <cell r="H3816">
            <v>580</v>
          </cell>
        </row>
        <row r="3817">
          <cell r="A3817">
            <v>330409</v>
          </cell>
        </row>
        <row r="3818">
          <cell r="A3818">
            <v>330409001</v>
          </cell>
          <cell r="F3818">
            <v>1145</v>
          </cell>
          <cell r="G3818">
            <v>1040</v>
          </cell>
          <cell r="H3818">
            <v>800</v>
          </cell>
        </row>
        <row r="3819">
          <cell r="A3819">
            <v>330409002</v>
          </cell>
          <cell r="F3819">
            <v>1145</v>
          </cell>
          <cell r="G3819">
            <v>1040</v>
          </cell>
          <cell r="H3819">
            <v>800</v>
          </cell>
        </row>
        <row r="3820">
          <cell r="A3820">
            <v>330409003</v>
          </cell>
          <cell r="F3820">
            <v>860</v>
          </cell>
          <cell r="G3820">
            <v>780</v>
          </cell>
          <cell r="H3820">
            <v>600</v>
          </cell>
          <cell r="I3820" t="str">
            <v>定位另收</v>
          </cell>
        </row>
        <row r="3821">
          <cell r="A3821">
            <v>330409004</v>
          </cell>
          <cell r="F3821">
            <v>780</v>
          </cell>
          <cell r="G3821">
            <v>700</v>
          </cell>
          <cell r="H3821">
            <v>600</v>
          </cell>
          <cell r="I3821" t="str">
            <v>定位另收</v>
          </cell>
        </row>
        <row r="3822">
          <cell r="A3822">
            <v>330409005</v>
          </cell>
          <cell r="F3822">
            <v>1400</v>
          </cell>
          <cell r="G3822">
            <v>1275</v>
          </cell>
          <cell r="H3822">
            <v>980</v>
          </cell>
        </row>
        <row r="3823">
          <cell r="A3823">
            <v>330409006</v>
          </cell>
          <cell r="F3823">
            <v>1145</v>
          </cell>
          <cell r="G3823">
            <v>1040</v>
          </cell>
          <cell r="H3823">
            <v>800</v>
          </cell>
        </row>
        <row r="3824">
          <cell r="A3824">
            <v>330409007</v>
          </cell>
          <cell r="F3824">
            <v>550</v>
          </cell>
          <cell r="G3824">
            <v>495</v>
          </cell>
          <cell r="H3824">
            <v>410</v>
          </cell>
        </row>
        <row r="3825">
          <cell r="A3825">
            <v>330409008</v>
          </cell>
          <cell r="F3825">
            <v>650</v>
          </cell>
          <cell r="G3825">
            <v>585</v>
          </cell>
          <cell r="H3825">
            <v>500</v>
          </cell>
        </row>
        <row r="3826">
          <cell r="A3826">
            <v>330409009</v>
          </cell>
          <cell r="F3826">
            <v>1215</v>
          </cell>
          <cell r="G3826">
            <v>1105</v>
          </cell>
          <cell r="H3826">
            <v>850</v>
          </cell>
        </row>
        <row r="3827">
          <cell r="A3827">
            <v>330409010</v>
          </cell>
          <cell r="F3827">
            <v>70</v>
          </cell>
          <cell r="G3827">
            <v>65</v>
          </cell>
          <cell r="H3827">
            <v>50</v>
          </cell>
        </row>
        <row r="3828">
          <cell r="A3828">
            <v>330409011</v>
          </cell>
          <cell r="F3828">
            <v>330</v>
          </cell>
          <cell r="G3828">
            <v>300</v>
          </cell>
          <cell r="H3828">
            <v>250</v>
          </cell>
        </row>
        <row r="3829">
          <cell r="A3829">
            <v>330409012</v>
          </cell>
          <cell r="F3829">
            <v>1215</v>
          </cell>
          <cell r="G3829">
            <v>1105</v>
          </cell>
          <cell r="H3829">
            <v>850</v>
          </cell>
        </row>
        <row r="3830">
          <cell r="A3830">
            <v>330409013</v>
          </cell>
          <cell r="F3830">
            <v>235</v>
          </cell>
          <cell r="G3830">
            <v>210</v>
          </cell>
          <cell r="H3830">
            <v>180</v>
          </cell>
        </row>
        <row r="3831">
          <cell r="A3831">
            <v>330409014</v>
          </cell>
          <cell r="F3831">
            <v>1715</v>
          </cell>
          <cell r="G3831">
            <v>1560</v>
          </cell>
          <cell r="H3831">
            <v>1200</v>
          </cell>
          <cell r="I3831" t="str">
            <v>侧劈开眶加收700元</v>
          </cell>
        </row>
        <row r="3832">
          <cell r="A3832">
            <v>330409015</v>
          </cell>
          <cell r="F3832">
            <v>1115</v>
          </cell>
          <cell r="G3832">
            <v>1015</v>
          </cell>
          <cell r="H3832">
            <v>780</v>
          </cell>
        </row>
        <row r="3833">
          <cell r="A3833">
            <v>330409016</v>
          </cell>
          <cell r="F3833">
            <v>2145</v>
          </cell>
          <cell r="G3833">
            <v>1950</v>
          </cell>
          <cell r="H3833">
            <v>1500</v>
          </cell>
        </row>
        <row r="3834">
          <cell r="A3834">
            <v>330409017</v>
          </cell>
          <cell r="F3834">
            <v>1430</v>
          </cell>
          <cell r="G3834">
            <v>1300</v>
          </cell>
          <cell r="H3834">
            <v>1000</v>
          </cell>
        </row>
        <row r="3835">
          <cell r="A3835">
            <v>330409018</v>
          </cell>
          <cell r="F3835">
            <v>1000</v>
          </cell>
          <cell r="G3835">
            <v>910</v>
          </cell>
          <cell r="H3835">
            <v>700</v>
          </cell>
        </row>
        <row r="3836">
          <cell r="A3836">
            <v>330409019</v>
          </cell>
          <cell r="F3836">
            <v>1430</v>
          </cell>
          <cell r="G3836">
            <v>1300</v>
          </cell>
          <cell r="H3836">
            <v>1000</v>
          </cell>
        </row>
        <row r="3837">
          <cell r="A3837">
            <v>330409020</v>
          </cell>
          <cell r="F3837">
            <v>2290</v>
          </cell>
          <cell r="G3837">
            <v>2080</v>
          </cell>
          <cell r="H3837">
            <v>1600</v>
          </cell>
        </row>
        <row r="3838">
          <cell r="A3838">
            <v>330409021</v>
          </cell>
          <cell r="F3838">
            <v>860</v>
          </cell>
          <cell r="G3838">
            <v>780</v>
          </cell>
          <cell r="H3838">
            <v>600</v>
          </cell>
        </row>
        <row r="3839">
          <cell r="A3839">
            <v>330409022</v>
          </cell>
          <cell r="F3839">
            <v>860</v>
          </cell>
          <cell r="G3839">
            <v>780</v>
          </cell>
          <cell r="H3839">
            <v>600</v>
          </cell>
        </row>
        <row r="3840">
          <cell r="A3840">
            <v>330409023</v>
          </cell>
          <cell r="F3840">
            <v>1715</v>
          </cell>
          <cell r="G3840">
            <v>1560</v>
          </cell>
          <cell r="H3840">
            <v>1200</v>
          </cell>
        </row>
        <row r="3841">
          <cell r="A3841">
            <v>330409024</v>
          </cell>
          <cell r="F3841">
            <v>1860</v>
          </cell>
          <cell r="G3841">
            <v>1690</v>
          </cell>
          <cell r="H3841">
            <v>1300</v>
          </cell>
        </row>
        <row r="3842">
          <cell r="A3842">
            <v>330409025</v>
          </cell>
          <cell r="F3842">
            <v>860</v>
          </cell>
          <cell r="G3842">
            <v>780</v>
          </cell>
          <cell r="H3842">
            <v>600</v>
          </cell>
        </row>
        <row r="3843">
          <cell r="A3843">
            <v>330409026</v>
          </cell>
          <cell r="F3843">
            <v>1715</v>
          </cell>
          <cell r="G3843">
            <v>1560</v>
          </cell>
          <cell r="H3843">
            <v>1200</v>
          </cell>
        </row>
        <row r="3844">
          <cell r="A3844">
            <v>330409027</v>
          </cell>
          <cell r="F3844">
            <v>1040</v>
          </cell>
          <cell r="G3844">
            <v>940</v>
          </cell>
          <cell r="H3844">
            <v>800</v>
          </cell>
        </row>
        <row r="3845">
          <cell r="A3845">
            <v>330409028</v>
          </cell>
          <cell r="F3845">
            <v>1145</v>
          </cell>
          <cell r="G3845">
            <v>1040</v>
          </cell>
          <cell r="H3845">
            <v>800</v>
          </cell>
          <cell r="I3845" t="str">
            <v>需岛状头皮瓣切取移转术时加收600元</v>
          </cell>
        </row>
        <row r="3846">
          <cell r="A3846">
            <v>3305</v>
          </cell>
        </row>
        <row r="3847">
          <cell r="A3847">
            <v>330501</v>
          </cell>
        </row>
        <row r="3848">
          <cell r="A3848">
            <v>330501001</v>
          </cell>
          <cell r="F3848">
            <v>650</v>
          </cell>
          <cell r="G3848">
            <v>585</v>
          </cell>
          <cell r="H3848">
            <v>500</v>
          </cell>
        </row>
        <row r="3849">
          <cell r="A3849">
            <v>330501002</v>
          </cell>
          <cell r="F3849">
            <v>330</v>
          </cell>
          <cell r="G3849">
            <v>300</v>
          </cell>
          <cell r="H3849">
            <v>250</v>
          </cell>
          <cell r="I3849" t="str">
            <v>限使用内镜的收取</v>
          </cell>
        </row>
        <row r="3850">
          <cell r="A3850">
            <v>330501003</v>
          </cell>
          <cell r="F3850">
            <v>715</v>
          </cell>
          <cell r="G3850">
            <v>650</v>
          </cell>
          <cell r="H3850">
            <v>500</v>
          </cell>
          <cell r="I3850" t="str">
            <v>扩大切除加收429元；植皮术或皮瓣转移另收286元</v>
          </cell>
        </row>
        <row r="3851">
          <cell r="A3851">
            <v>330501004</v>
          </cell>
          <cell r="F3851">
            <v>1430</v>
          </cell>
          <cell r="G3851">
            <v>1300</v>
          </cell>
          <cell r="H3851">
            <v>1000</v>
          </cell>
        </row>
        <row r="3852">
          <cell r="A3852">
            <v>330501005</v>
          </cell>
          <cell r="F3852">
            <v>440</v>
          </cell>
          <cell r="G3852">
            <v>400</v>
          </cell>
          <cell r="H3852">
            <v>330</v>
          </cell>
        </row>
        <row r="3853">
          <cell r="A3853">
            <v>330501006</v>
          </cell>
          <cell r="F3853">
            <v>630</v>
          </cell>
          <cell r="G3853">
            <v>570</v>
          </cell>
          <cell r="H3853">
            <v>440</v>
          </cell>
        </row>
        <row r="3854">
          <cell r="A3854">
            <v>330501007</v>
          </cell>
          <cell r="F3854">
            <v>1715</v>
          </cell>
          <cell r="G3854">
            <v>1560</v>
          </cell>
          <cell r="H3854">
            <v>1200</v>
          </cell>
        </row>
        <row r="3855">
          <cell r="A3855">
            <v>330501008</v>
          </cell>
          <cell r="F3855">
            <v>570</v>
          </cell>
          <cell r="G3855">
            <v>510</v>
          </cell>
          <cell r="H3855">
            <v>440</v>
          </cell>
        </row>
        <row r="3856">
          <cell r="A3856">
            <v>330501009</v>
          </cell>
          <cell r="F3856">
            <v>165</v>
          </cell>
          <cell r="G3856">
            <v>150</v>
          </cell>
          <cell r="H3856">
            <v>125</v>
          </cell>
        </row>
        <row r="3857">
          <cell r="A3857">
            <v>330501010</v>
          </cell>
          <cell r="F3857">
            <v>480</v>
          </cell>
          <cell r="G3857">
            <v>430</v>
          </cell>
          <cell r="H3857">
            <v>360</v>
          </cell>
        </row>
        <row r="3858">
          <cell r="A3858">
            <v>330501011</v>
          </cell>
          <cell r="F3858">
            <v>110</v>
          </cell>
          <cell r="G3858">
            <v>100</v>
          </cell>
          <cell r="H3858">
            <v>80</v>
          </cell>
        </row>
        <row r="3859">
          <cell r="A3859">
            <v>330501012</v>
          </cell>
          <cell r="F3859">
            <v>110</v>
          </cell>
          <cell r="G3859">
            <v>100</v>
          </cell>
          <cell r="H3859">
            <v>80</v>
          </cell>
        </row>
        <row r="3860">
          <cell r="A3860">
            <v>330501013</v>
          </cell>
          <cell r="F3860">
            <v>1260</v>
          </cell>
          <cell r="G3860">
            <v>1145</v>
          </cell>
          <cell r="H3860">
            <v>880</v>
          </cell>
        </row>
        <row r="3861">
          <cell r="A3861">
            <v>330501014</v>
          </cell>
          <cell r="F3861">
            <v>2145</v>
          </cell>
          <cell r="G3861">
            <v>1950</v>
          </cell>
          <cell r="H3861">
            <v>1500</v>
          </cell>
        </row>
        <row r="3862">
          <cell r="A3862">
            <v>330501015</v>
          </cell>
          <cell r="F3862">
            <v>1715</v>
          </cell>
          <cell r="G3862">
            <v>1560</v>
          </cell>
          <cell r="H3862">
            <v>1200</v>
          </cell>
        </row>
        <row r="3863">
          <cell r="A3863">
            <v>330501016</v>
          </cell>
          <cell r="F3863">
            <v>1860</v>
          </cell>
          <cell r="G3863">
            <v>1690</v>
          </cell>
          <cell r="H3863">
            <v>1300</v>
          </cell>
        </row>
        <row r="3864">
          <cell r="A3864">
            <v>330501017</v>
          </cell>
          <cell r="F3864">
            <v>1720</v>
          </cell>
          <cell r="G3864">
            <v>1560</v>
          </cell>
          <cell r="H3864">
            <v>1200</v>
          </cell>
        </row>
        <row r="3865">
          <cell r="A3865">
            <v>330501018</v>
          </cell>
          <cell r="F3865">
            <v>2145</v>
          </cell>
          <cell r="G3865">
            <v>1950</v>
          </cell>
          <cell r="H3865">
            <v>1500</v>
          </cell>
        </row>
        <row r="3866">
          <cell r="A3866">
            <v>330501019</v>
          </cell>
          <cell r="F3866">
            <v>1715</v>
          </cell>
          <cell r="G3866">
            <v>1560</v>
          </cell>
          <cell r="H3866">
            <v>1200</v>
          </cell>
        </row>
        <row r="3867">
          <cell r="A3867">
            <v>330501020</v>
          </cell>
          <cell r="F3867">
            <v>720</v>
          </cell>
          <cell r="G3867">
            <v>650</v>
          </cell>
          <cell r="H3867">
            <v>550</v>
          </cell>
        </row>
        <row r="3868">
          <cell r="A3868">
            <v>330501021</v>
          </cell>
          <cell r="F3868">
            <v>1430</v>
          </cell>
          <cell r="G3868">
            <v>1300</v>
          </cell>
          <cell r="H3868">
            <v>1000</v>
          </cell>
        </row>
        <row r="3869">
          <cell r="A3869">
            <v>330502</v>
          </cell>
        </row>
        <row r="3870">
          <cell r="A3870">
            <v>330502001</v>
          </cell>
          <cell r="F3870">
            <v>705</v>
          </cell>
          <cell r="G3870">
            <v>635</v>
          </cell>
          <cell r="H3870">
            <v>580</v>
          </cell>
        </row>
        <row r="3871">
          <cell r="A3871">
            <v>330502002</v>
          </cell>
          <cell r="F3871">
            <v>550</v>
          </cell>
          <cell r="G3871">
            <v>495</v>
          </cell>
          <cell r="H3871">
            <v>410</v>
          </cell>
        </row>
        <row r="3872">
          <cell r="A3872">
            <v>330502003</v>
          </cell>
          <cell r="F3872">
            <v>1715</v>
          </cell>
          <cell r="G3872">
            <v>1560</v>
          </cell>
          <cell r="H3872">
            <v>1200</v>
          </cell>
        </row>
        <row r="3873">
          <cell r="A3873">
            <v>330502004</v>
          </cell>
          <cell r="F3873">
            <v>1715</v>
          </cell>
          <cell r="G3873">
            <v>1560</v>
          </cell>
          <cell r="H3873">
            <v>1200</v>
          </cell>
        </row>
        <row r="3874">
          <cell r="A3874">
            <v>330502005</v>
          </cell>
          <cell r="F3874">
            <v>1860</v>
          </cell>
          <cell r="G3874">
            <v>1690</v>
          </cell>
          <cell r="H3874">
            <v>1300</v>
          </cell>
        </row>
        <row r="3875">
          <cell r="A3875">
            <v>330502006</v>
          </cell>
          <cell r="F3875">
            <v>2000</v>
          </cell>
          <cell r="G3875">
            <v>1820</v>
          </cell>
          <cell r="H3875">
            <v>1400</v>
          </cell>
        </row>
        <row r="3876">
          <cell r="A3876">
            <v>330502007</v>
          </cell>
          <cell r="F3876">
            <v>2430</v>
          </cell>
          <cell r="G3876">
            <v>2210</v>
          </cell>
          <cell r="H3876">
            <v>1700</v>
          </cell>
        </row>
        <row r="3877">
          <cell r="A3877">
            <v>330502008</v>
          </cell>
          <cell r="F3877">
            <v>1715</v>
          </cell>
          <cell r="G3877">
            <v>1560</v>
          </cell>
          <cell r="H3877">
            <v>1200</v>
          </cell>
        </row>
        <row r="3878">
          <cell r="A3878">
            <v>330502009</v>
          </cell>
          <cell r="F3878">
            <v>2290</v>
          </cell>
          <cell r="G3878">
            <v>2080</v>
          </cell>
          <cell r="H3878">
            <v>1600</v>
          </cell>
        </row>
        <row r="3879">
          <cell r="A3879">
            <v>330502010</v>
          </cell>
          <cell r="F3879">
            <v>2575</v>
          </cell>
          <cell r="G3879">
            <v>2340</v>
          </cell>
          <cell r="H3879">
            <v>1800</v>
          </cell>
        </row>
        <row r="3880">
          <cell r="A3880">
            <v>330502011</v>
          </cell>
          <cell r="F3880">
            <v>1860</v>
          </cell>
          <cell r="G3880">
            <v>1690</v>
          </cell>
          <cell r="H3880">
            <v>1300</v>
          </cell>
        </row>
        <row r="3881">
          <cell r="A3881">
            <v>330502012</v>
          </cell>
          <cell r="F3881">
            <v>480</v>
          </cell>
          <cell r="G3881">
            <v>430</v>
          </cell>
          <cell r="H3881">
            <v>390</v>
          </cell>
        </row>
        <row r="3882">
          <cell r="A3882">
            <v>330502013</v>
          </cell>
          <cell r="F3882" t="str">
            <v>市场调节价</v>
          </cell>
        </row>
        <row r="3883">
          <cell r="A3883">
            <v>330502014</v>
          </cell>
          <cell r="F3883">
            <v>1285</v>
          </cell>
          <cell r="G3883">
            <v>1170</v>
          </cell>
          <cell r="H3883">
            <v>900</v>
          </cell>
        </row>
        <row r="3884">
          <cell r="A3884">
            <v>330502015</v>
          </cell>
          <cell r="F3884">
            <v>1715</v>
          </cell>
          <cell r="G3884">
            <v>1560</v>
          </cell>
          <cell r="H3884">
            <v>1200</v>
          </cell>
        </row>
        <row r="3885">
          <cell r="A3885">
            <v>330502016</v>
          </cell>
          <cell r="F3885">
            <v>1715</v>
          </cell>
          <cell r="G3885">
            <v>1560</v>
          </cell>
          <cell r="H3885">
            <v>1200</v>
          </cell>
        </row>
        <row r="3886">
          <cell r="A3886">
            <v>330502017</v>
          </cell>
          <cell r="F3886">
            <v>1715</v>
          </cell>
          <cell r="G3886">
            <v>1560</v>
          </cell>
          <cell r="H3886">
            <v>1200</v>
          </cell>
        </row>
        <row r="3887">
          <cell r="A3887">
            <v>330502018</v>
          </cell>
          <cell r="F3887">
            <v>1715</v>
          </cell>
          <cell r="G3887">
            <v>1560</v>
          </cell>
          <cell r="H3887">
            <v>1200</v>
          </cell>
        </row>
        <row r="3888">
          <cell r="A3888">
            <v>330502019</v>
          </cell>
          <cell r="F3888">
            <v>2290</v>
          </cell>
          <cell r="G3888">
            <v>2080</v>
          </cell>
          <cell r="H3888">
            <v>1600</v>
          </cell>
        </row>
        <row r="3889">
          <cell r="A3889">
            <v>330502020</v>
          </cell>
          <cell r="F3889">
            <v>2860</v>
          </cell>
          <cell r="G3889">
            <v>2600</v>
          </cell>
          <cell r="H3889">
            <v>2000</v>
          </cell>
        </row>
        <row r="3890">
          <cell r="A3890">
            <v>330502021</v>
          </cell>
          <cell r="F3890" t="str">
            <v>市场调节价</v>
          </cell>
        </row>
        <row r="3891">
          <cell r="A3891">
            <v>330502022</v>
          </cell>
          <cell r="F3891" t="str">
            <v>市场调节价</v>
          </cell>
        </row>
        <row r="3892">
          <cell r="A3892">
            <v>330502023</v>
          </cell>
          <cell r="F3892" t="str">
            <v>市场调节价</v>
          </cell>
        </row>
        <row r="3893">
          <cell r="A3893">
            <v>330502024</v>
          </cell>
          <cell r="F3893" t="str">
            <v>市场调节价</v>
          </cell>
        </row>
        <row r="3894">
          <cell r="A3894">
            <v>330502025</v>
          </cell>
          <cell r="F3894" t="str">
            <v>市场调节价</v>
          </cell>
        </row>
        <row r="3895">
          <cell r="A3895" t="str">
            <v>330502026</v>
          </cell>
          <cell r="F3895" t="str">
            <v>市场调节价</v>
          </cell>
        </row>
        <row r="3896">
          <cell r="A3896">
            <v>330503</v>
          </cell>
        </row>
        <row r="3897">
          <cell r="A3897">
            <v>330503001</v>
          </cell>
          <cell r="F3897">
            <v>1715</v>
          </cell>
          <cell r="G3897">
            <v>1560</v>
          </cell>
          <cell r="H3897">
            <v>1200</v>
          </cell>
        </row>
        <row r="3898">
          <cell r="A3898">
            <v>330503002</v>
          </cell>
          <cell r="F3898">
            <v>1715</v>
          </cell>
          <cell r="G3898">
            <v>1560</v>
          </cell>
          <cell r="H3898">
            <v>1200</v>
          </cell>
        </row>
        <row r="3899">
          <cell r="A3899">
            <v>330503003</v>
          </cell>
          <cell r="F3899">
            <v>2145</v>
          </cell>
          <cell r="G3899">
            <v>1950</v>
          </cell>
          <cell r="H3899">
            <v>1500</v>
          </cell>
        </row>
        <row r="3900">
          <cell r="A3900">
            <v>330503004</v>
          </cell>
          <cell r="F3900">
            <v>1715</v>
          </cell>
          <cell r="G3900">
            <v>1560</v>
          </cell>
          <cell r="H3900">
            <v>1200</v>
          </cell>
        </row>
        <row r="3901">
          <cell r="A3901">
            <v>330503005</v>
          </cell>
          <cell r="F3901">
            <v>2145</v>
          </cell>
          <cell r="G3901">
            <v>1950</v>
          </cell>
          <cell r="H3901">
            <v>1500</v>
          </cell>
        </row>
        <row r="3902">
          <cell r="A3902">
            <v>330503006</v>
          </cell>
          <cell r="F3902">
            <v>2145</v>
          </cell>
          <cell r="G3902">
            <v>1950</v>
          </cell>
          <cell r="H3902">
            <v>1500</v>
          </cell>
        </row>
        <row r="3903">
          <cell r="A3903">
            <v>330503007</v>
          </cell>
          <cell r="F3903">
            <v>1430</v>
          </cell>
          <cell r="G3903">
            <v>1300</v>
          </cell>
          <cell r="H3903">
            <v>1000</v>
          </cell>
        </row>
        <row r="3904">
          <cell r="A3904">
            <v>330503008</v>
          </cell>
          <cell r="F3904">
            <v>3145</v>
          </cell>
          <cell r="G3904">
            <v>2860</v>
          </cell>
          <cell r="H3904">
            <v>2200</v>
          </cell>
        </row>
        <row r="3905">
          <cell r="A3905">
            <v>330503009</v>
          </cell>
          <cell r="F3905">
            <v>1145</v>
          </cell>
          <cell r="G3905">
            <v>1040</v>
          </cell>
          <cell r="H3905">
            <v>800</v>
          </cell>
        </row>
        <row r="3906">
          <cell r="A3906">
            <v>330503010</v>
          </cell>
          <cell r="F3906">
            <v>2830</v>
          </cell>
          <cell r="G3906">
            <v>2575</v>
          </cell>
          <cell r="H3906">
            <v>1980</v>
          </cell>
        </row>
        <row r="3907">
          <cell r="A3907">
            <v>330503011</v>
          </cell>
          <cell r="F3907">
            <v>3120</v>
          </cell>
          <cell r="G3907">
            <v>2835</v>
          </cell>
          <cell r="H3907">
            <v>2180</v>
          </cell>
        </row>
        <row r="3908">
          <cell r="A3908">
            <v>330503012</v>
          </cell>
          <cell r="F3908">
            <v>3120</v>
          </cell>
          <cell r="G3908">
            <v>2835</v>
          </cell>
          <cell r="H3908">
            <v>2180</v>
          </cell>
        </row>
        <row r="3909">
          <cell r="A3909">
            <v>330503013</v>
          </cell>
          <cell r="F3909">
            <v>3120</v>
          </cell>
          <cell r="G3909">
            <v>2835</v>
          </cell>
          <cell r="H3909">
            <v>2180</v>
          </cell>
        </row>
        <row r="3910">
          <cell r="A3910">
            <v>330503014</v>
          </cell>
          <cell r="F3910">
            <v>2290</v>
          </cell>
          <cell r="G3910">
            <v>2080</v>
          </cell>
          <cell r="H3910">
            <v>1600</v>
          </cell>
        </row>
        <row r="3911">
          <cell r="A3911">
            <v>330503015</v>
          </cell>
          <cell r="F3911">
            <v>2290</v>
          </cell>
          <cell r="G3911">
            <v>2080</v>
          </cell>
          <cell r="H3911">
            <v>1600</v>
          </cell>
        </row>
        <row r="3912">
          <cell r="A3912">
            <v>330503016</v>
          </cell>
          <cell r="F3912">
            <v>2830</v>
          </cell>
          <cell r="G3912">
            <v>2575</v>
          </cell>
          <cell r="H3912">
            <v>1980</v>
          </cell>
        </row>
        <row r="3913">
          <cell r="A3913">
            <v>330503017</v>
          </cell>
          <cell r="F3913">
            <v>440</v>
          </cell>
          <cell r="G3913">
            <v>400</v>
          </cell>
          <cell r="H3913">
            <v>330</v>
          </cell>
        </row>
        <row r="3914">
          <cell r="A3914">
            <v>330503018</v>
          </cell>
          <cell r="F3914">
            <v>1975</v>
          </cell>
          <cell r="G3914">
            <v>1795</v>
          </cell>
          <cell r="H3914">
            <v>1380</v>
          </cell>
        </row>
        <row r="3915">
          <cell r="A3915">
            <v>330503019</v>
          </cell>
          <cell r="F3915">
            <v>1975</v>
          </cell>
          <cell r="G3915">
            <v>1795</v>
          </cell>
          <cell r="H3915">
            <v>1380</v>
          </cell>
        </row>
        <row r="3916">
          <cell r="A3916">
            <v>3306</v>
          </cell>
        </row>
        <row r="3917">
          <cell r="A3917">
            <v>330601</v>
          </cell>
        </row>
        <row r="3918">
          <cell r="A3918">
            <v>330601001</v>
          </cell>
          <cell r="F3918">
            <v>430</v>
          </cell>
          <cell r="G3918">
            <v>390</v>
          </cell>
          <cell r="H3918">
            <v>300</v>
          </cell>
          <cell r="I3918" t="str">
            <v>复杂病变加收429元</v>
          </cell>
        </row>
        <row r="3919">
          <cell r="A3919">
            <v>330601002</v>
          </cell>
          <cell r="F3919">
            <v>460</v>
          </cell>
          <cell r="G3919">
            <v>410</v>
          </cell>
          <cell r="H3919">
            <v>380</v>
          </cell>
        </row>
        <row r="3920">
          <cell r="A3920">
            <v>330601003</v>
          </cell>
          <cell r="F3920">
            <v>1430</v>
          </cell>
          <cell r="G3920">
            <v>1300</v>
          </cell>
          <cell r="H3920">
            <v>1000</v>
          </cell>
        </row>
        <row r="3921">
          <cell r="A3921">
            <v>330601004</v>
          </cell>
          <cell r="F3921">
            <v>1570</v>
          </cell>
          <cell r="G3921">
            <v>1430</v>
          </cell>
          <cell r="H3921">
            <v>1100</v>
          </cell>
        </row>
        <row r="3922">
          <cell r="A3922">
            <v>330601005</v>
          </cell>
          <cell r="F3922">
            <v>660</v>
          </cell>
          <cell r="G3922">
            <v>595</v>
          </cell>
          <cell r="H3922">
            <v>495</v>
          </cell>
        </row>
        <row r="3923">
          <cell r="A3923">
            <v>330601006</v>
          </cell>
          <cell r="F3923">
            <v>220</v>
          </cell>
          <cell r="G3923">
            <v>200</v>
          </cell>
          <cell r="H3923">
            <v>165</v>
          </cell>
        </row>
        <row r="3924">
          <cell r="A3924">
            <v>330601007</v>
          </cell>
          <cell r="F3924">
            <v>220</v>
          </cell>
          <cell r="G3924">
            <v>200</v>
          </cell>
          <cell r="H3924">
            <v>165</v>
          </cell>
        </row>
        <row r="3925">
          <cell r="A3925">
            <v>330601008</v>
          </cell>
          <cell r="F3925">
            <v>630</v>
          </cell>
          <cell r="G3925">
            <v>570</v>
          </cell>
          <cell r="H3925">
            <v>440</v>
          </cell>
          <cell r="I3925" t="str">
            <v>单侧</v>
          </cell>
        </row>
        <row r="3926">
          <cell r="A3926">
            <v>330601009</v>
          </cell>
          <cell r="F3926">
            <v>570</v>
          </cell>
          <cell r="G3926">
            <v>510</v>
          </cell>
          <cell r="H3926">
            <v>440</v>
          </cell>
          <cell r="I3926" t="str">
            <v>单侧</v>
          </cell>
        </row>
        <row r="3927">
          <cell r="A3927">
            <v>330601010</v>
          </cell>
          <cell r="F3927">
            <v>1285</v>
          </cell>
          <cell r="G3927">
            <v>1170</v>
          </cell>
          <cell r="H3927">
            <v>900</v>
          </cell>
        </row>
        <row r="3928">
          <cell r="A3928">
            <v>330601011</v>
          </cell>
          <cell r="F3928">
            <v>1145</v>
          </cell>
          <cell r="G3928">
            <v>1040</v>
          </cell>
          <cell r="H3928">
            <v>800</v>
          </cell>
        </row>
        <row r="3929">
          <cell r="A3929">
            <v>330601012</v>
          </cell>
          <cell r="F3929">
            <v>630</v>
          </cell>
          <cell r="G3929">
            <v>570</v>
          </cell>
          <cell r="H3929">
            <v>440</v>
          </cell>
          <cell r="I3929" t="str">
            <v>单侧鼻内镜下加收1000元</v>
          </cell>
        </row>
        <row r="3930">
          <cell r="A3930">
            <v>330601013</v>
          </cell>
          <cell r="F3930">
            <v>290</v>
          </cell>
          <cell r="G3930">
            <v>260</v>
          </cell>
          <cell r="H3930">
            <v>220</v>
          </cell>
        </row>
        <row r="3931">
          <cell r="A3931">
            <v>330601014</v>
          </cell>
          <cell r="F3931">
            <v>1145</v>
          </cell>
          <cell r="G3931">
            <v>1040</v>
          </cell>
          <cell r="H3931">
            <v>800</v>
          </cell>
        </row>
        <row r="3932">
          <cell r="A3932">
            <v>330601015</v>
          </cell>
          <cell r="F3932">
            <v>715</v>
          </cell>
          <cell r="G3932">
            <v>650</v>
          </cell>
          <cell r="H3932">
            <v>500</v>
          </cell>
        </row>
        <row r="3933">
          <cell r="A3933">
            <v>330601016</v>
          </cell>
          <cell r="F3933">
            <v>1500</v>
          </cell>
          <cell r="G3933">
            <v>1365</v>
          </cell>
          <cell r="H3933">
            <v>1050</v>
          </cell>
        </row>
        <row r="3934">
          <cell r="A3934">
            <v>330601017</v>
          </cell>
          <cell r="F3934">
            <v>330</v>
          </cell>
          <cell r="G3934">
            <v>300</v>
          </cell>
          <cell r="H3934">
            <v>250</v>
          </cell>
        </row>
        <row r="3935">
          <cell r="A3935">
            <v>330601018</v>
          </cell>
          <cell r="F3935">
            <v>1000</v>
          </cell>
          <cell r="G3935">
            <v>910</v>
          </cell>
          <cell r="H3935">
            <v>700</v>
          </cell>
        </row>
        <row r="3936">
          <cell r="A3936">
            <v>330601019</v>
          </cell>
          <cell r="F3936">
            <v>1085</v>
          </cell>
          <cell r="G3936">
            <v>990</v>
          </cell>
          <cell r="H3936">
            <v>760</v>
          </cell>
        </row>
        <row r="3937">
          <cell r="A3937">
            <v>330601020</v>
          </cell>
          <cell r="F3937">
            <v>1860</v>
          </cell>
          <cell r="G3937">
            <v>1690</v>
          </cell>
          <cell r="H3937">
            <v>1300</v>
          </cell>
        </row>
        <row r="3938">
          <cell r="A3938">
            <v>330601021</v>
          </cell>
          <cell r="F3938">
            <v>1860</v>
          </cell>
          <cell r="G3938">
            <v>1690</v>
          </cell>
          <cell r="H3938">
            <v>1300</v>
          </cell>
        </row>
        <row r="3939">
          <cell r="A3939">
            <v>330601022</v>
          </cell>
          <cell r="F3939">
            <v>1430</v>
          </cell>
          <cell r="G3939">
            <v>1290</v>
          </cell>
          <cell r="H3939">
            <v>1100</v>
          </cell>
        </row>
        <row r="3940">
          <cell r="A3940">
            <v>330601023</v>
          </cell>
          <cell r="F3940">
            <v>1860</v>
          </cell>
          <cell r="G3940">
            <v>1690</v>
          </cell>
          <cell r="H3940">
            <v>1300</v>
          </cell>
        </row>
        <row r="3941">
          <cell r="A3941">
            <v>330601024</v>
          </cell>
          <cell r="F3941">
            <v>1715</v>
          </cell>
          <cell r="G3941">
            <v>1560</v>
          </cell>
          <cell r="H3941">
            <v>1200</v>
          </cell>
        </row>
        <row r="3942">
          <cell r="A3942">
            <v>330601025</v>
          </cell>
          <cell r="F3942">
            <v>1715</v>
          </cell>
          <cell r="G3942">
            <v>1560</v>
          </cell>
          <cell r="H3942">
            <v>1200</v>
          </cell>
        </row>
        <row r="3943">
          <cell r="A3943">
            <v>330601026</v>
          </cell>
          <cell r="F3943">
            <v>2575</v>
          </cell>
          <cell r="G3943">
            <v>2340</v>
          </cell>
          <cell r="H3943">
            <v>1800</v>
          </cell>
        </row>
        <row r="3944">
          <cell r="A3944">
            <v>330601027</v>
          </cell>
          <cell r="F3944">
            <v>1715</v>
          </cell>
          <cell r="G3944">
            <v>1560</v>
          </cell>
          <cell r="H3944">
            <v>1200</v>
          </cell>
        </row>
        <row r="3945">
          <cell r="A3945">
            <v>330601028</v>
          </cell>
          <cell r="F3945">
            <v>1860</v>
          </cell>
          <cell r="G3945">
            <v>1690</v>
          </cell>
          <cell r="H3945">
            <v>1300</v>
          </cell>
        </row>
        <row r="3946">
          <cell r="A3946">
            <v>330601029</v>
          </cell>
          <cell r="F3946">
            <v>1715</v>
          </cell>
          <cell r="G3946">
            <v>1560</v>
          </cell>
          <cell r="H3946">
            <v>1200</v>
          </cell>
        </row>
        <row r="3947">
          <cell r="A3947">
            <v>330601030</v>
          </cell>
          <cell r="F3947" t="str">
            <v>市场调节价</v>
          </cell>
        </row>
        <row r="3948">
          <cell r="A3948">
            <v>330601031</v>
          </cell>
          <cell r="F3948" t="str">
            <v>市场调节价</v>
          </cell>
        </row>
        <row r="3949">
          <cell r="A3949">
            <v>330602</v>
          </cell>
        </row>
        <row r="3950">
          <cell r="A3950">
            <v>330602001</v>
          </cell>
          <cell r="F3950">
            <v>860</v>
          </cell>
          <cell r="G3950">
            <v>780</v>
          </cell>
          <cell r="H3950">
            <v>600</v>
          </cell>
        </row>
        <row r="3951">
          <cell r="A3951">
            <v>330602002</v>
          </cell>
          <cell r="F3951">
            <v>1085</v>
          </cell>
          <cell r="G3951">
            <v>990</v>
          </cell>
          <cell r="H3951">
            <v>760</v>
          </cell>
        </row>
        <row r="3952">
          <cell r="A3952">
            <v>330602003</v>
          </cell>
          <cell r="F3952">
            <v>1285</v>
          </cell>
          <cell r="G3952">
            <v>1170</v>
          </cell>
          <cell r="H3952">
            <v>900</v>
          </cell>
        </row>
        <row r="3953">
          <cell r="A3953">
            <v>330602004</v>
          </cell>
          <cell r="F3953">
            <v>1170</v>
          </cell>
          <cell r="G3953">
            <v>1050</v>
          </cell>
          <cell r="H3953">
            <v>900</v>
          </cell>
        </row>
        <row r="3954">
          <cell r="A3954">
            <v>330602005</v>
          </cell>
          <cell r="F3954">
            <v>1715</v>
          </cell>
          <cell r="G3954">
            <v>1560</v>
          </cell>
          <cell r="H3954">
            <v>1200</v>
          </cell>
        </row>
        <row r="3955">
          <cell r="A3955">
            <v>330602006</v>
          </cell>
          <cell r="F3955">
            <v>860</v>
          </cell>
          <cell r="G3955">
            <v>780</v>
          </cell>
          <cell r="H3955">
            <v>600</v>
          </cell>
          <cell r="I3955" t="str">
            <v>单侧</v>
          </cell>
        </row>
        <row r="3956">
          <cell r="A3956">
            <v>330602007</v>
          </cell>
          <cell r="F3956">
            <v>1000</v>
          </cell>
          <cell r="G3956">
            <v>910</v>
          </cell>
          <cell r="H3956">
            <v>700</v>
          </cell>
          <cell r="I3956" t="str">
            <v>单侧</v>
          </cell>
        </row>
        <row r="3957">
          <cell r="A3957">
            <v>330602008</v>
          </cell>
          <cell r="F3957">
            <v>1145</v>
          </cell>
          <cell r="G3957">
            <v>1040</v>
          </cell>
          <cell r="H3957">
            <v>800</v>
          </cell>
          <cell r="I3957" t="str">
            <v>单侧</v>
          </cell>
        </row>
        <row r="3958">
          <cell r="A3958">
            <v>330602009</v>
          </cell>
          <cell r="F3958">
            <v>980</v>
          </cell>
          <cell r="G3958">
            <v>880</v>
          </cell>
          <cell r="H3958">
            <v>750</v>
          </cell>
          <cell r="I3958" t="str">
            <v>单侧</v>
          </cell>
        </row>
        <row r="3959">
          <cell r="A3959">
            <v>330602010</v>
          </cell>
          <cell r="F3959">
            <v>1430</v>
          </cell>
          <cell r="G3959">
            <v>1300</v>
          </cell>
          <cell r="H3959">
            <v>1000</v>
          </cell>
          <cell r="I3959" t="str">
            <v>单侧</v>
          </cell>
        </row>
        <row r="3960">
          <cell r="A3960">
            <v>330602011</v>
          </cell>
          <cell r="F3960">
            <v>1430</v>
          </cell>
          <cell r="G3960">
            <v>1300</v>
          </cell>
          <cell r="H3960">
            <v>1000</v>
          </cell>
        </row>
        <row r="3961">
          <cell r="A3961">
            <v>330602012</v>
          </cell>
          <cell r="F3961">
            <v>1570</v>
          </cell>
          <cell r="G3961">
            <v>1430</v>
          </cell>
          <cell r="H3961">
            <v>1100</v>
          </cell>
        </row>
        <row r="3962">
          <cell r="A3962">
            <v>330602013</v>
          </cell>
          <cell r="F3962">
            <v>1715</v>
          </cell>
          <cell r="G3962">
            <v>1560</v>
          </cell>
          <cell r="H3962">
            <v>1200</v>
          </cell>
          <cell r="I3962" t="str">
            <v>单侧，蝶窦加收715元</v>
          </cell>
        </row>
        <row r="3963">
          <cell r="A3963">
            <v>330602014</v>
          </cell>
          <cell r="F3963">
            <v>1860</v>
          </cell>
          <cell r="G3963">
            <v>1690</v>
          </cell>
          <cell r="H3963">
            <v>1300</v>
          </cell>
        </row>
        <row r="3964">
          <cell r="A3964">
            <v>330602015</v>
          </cell>
          <cell r="F3964" t="str">
            <v>市场调节价</v>
          </cell>
        </row>
        <row r="3965">
          <cell r="A3965">
            <v>330603</v>
          </cell>
        </row>
        <row r="3966">
          <cell r="A3966">
            <v>330603001</v>
          </cell>
          <cell r="F3966">
            <v>2260</v>
          </cell>
          <cell r="G3966">
            <v>2055</v>
          </cell>
          <cell r="H3966">
            <v>1580</v>
          </cell>
        </row>
        <row r="3967">
          <cell r="A3967">
            <v>330603002</v>
          </cell>
          <cell r="F3967">
            <v>2430</v>
          </cell>
          <cell r="G3967">
            <v>2210</v>
          </cell>
          <cell r="H3967">
            <v>1700</v>
          </cell>
        </row>
        <row r="3968">
          <cell r="A3968">
            <v>330603003</v>
          </cell>
          <cell r="F3968">
            <v>4005</v>
          </cell>
          <cell r="G3968">
            <v>3640</v>
          </cell>
          <cell r="H3968">
            <v>2800</v>
          </cell>
        </row>
        <row r="3969">
          <cell r="A3969">
            <v>330603004</v>
          </cell>
          <cell r="F3969">
            <v>2145</v>
          </cell>
          <cell r="G3969">
            <v>1950</v>
          </cell>
          <cell r="H3969">
            <v>1500</v>
          </cell>
        </row>
        <row r="3970">
          <cell r="A3970">
            <v>330603005</v>
          </cell>
          <cell r="F3970">
            <v>2145</v>
          </cell>
          <cell r="G3970">
            <v>1950</v>
          </cell>
          <cell r="H3970">
            <v>1500</v>
          </cell>
        </row>
        <row r="3971">
          <cell r="A3971">
            <v>330603006</v>
          </cell>
          <cell r="F3971">
            <v>2145</v>
          </cell>
          <cell r="G3971">
            <v>1950</v>
          </cell>
          <cell r="H3971">
            <v>1500</v>
          </cell>
        </row>
        <row r="3972">
          <cell r="A3972">
            <v>330603007</v>
          </cell>
          <cell r="F3972">
            <v>2860</v>
          </cell>
          <cell r="G3972">
            <v>2600</v>
          </cell>
          <cell r="H3972">
            <v>2000</v>
          </cell>
        </row>
        <row r="3973">
          <cell r="A3973">
            <v>330603008</v>
          </cell>
          <cell r="F3973" t="str">
            <v>市场调节价</v>
          </cell>
        </row>
        <row r="3974">
          <cell r="A3974">
            <v>330604</v>
          </cell>
        </row>
        <row r="3975">
          <cell r="A3975">
            <v>330604001</v>
          </cell>
          <cell r="F3975">
            <v>13</v>
          </cell>
          <cell r="G3975">
            <v>12</v>
          </cell>
          <cell r="H3975">
            <v>10</v>
          </cell>
        </row>
        <row r="3976">
          <cell r="A3976">
            <v>330604002</v>
          </cell>
          <cell r="F3976">
            <v>22</v>
          </cell>
          <cell r="G3976">
            <v>20</v>
          </cell>
          <cell r="H3976">
            <v>16</v>
          </cell>
        </row>
        <row r="3977">
          <cell r="A3977">
            <v>330604003</v>
          </cell>
          <cell r="F3977">
            <v>33</v>
          </cell>
          <cell r="G3977">
            <v>30</v>
          </cell>
          <cell r="H3977">
            <v>25</v>
          </cell>
        </row>
        <row r="3978">
          <cell r="A3978">
            <v>330604004</v>
          </cell>
          <cell r="F3978">
            <v>45</v>
          </cell>
          <cell r="G3978">
            <v>40</v>
          </cell>
          <cell r="H3978">
            <v>35</v>
          </cell>
        </row>
        <row r="3979">
          <cell r="A3979">
            <v>330604005</v>
          </cell>
          <cell r="F3979">
            <v>105</v>
          </cell>
          <cell r="G3979">
            <v>95</v>
          </cell>
          <cell r="H3979">
            <v>80</v>
          </cell>
        </row>
        <row r="3980">
          <cell r="A3980">
            <v>330604006</v>
          </cell>
          <cell r="F3980">
            <v>390</v>
          </cell>
          <cell r="G3980">
            <v>350</v>
          </cell>
          <cell r="H3980">
            <v>300</v>
          </cell>
          <cell r="I3980" t="str">
            <v>使用涡轮机加收50元</v>
          </cell>
        </row>
        <row r="3981">
          <cell r="A3981">
            <v>330604007</v>
          </cell>
          <cell r="F3981">
            <v>23</v>
          </cell>
          <cell r="G3981">
            <v>21</v>
          </cell>
          <cell r="H3981">
            <v>20</v>
          </cell>
        </row>
        <row r="3982">
          <cell r="A3982">
            <v>330604008</v>
          </cell>
          <cell r="F3982">
            <v>110</v>
          </cell>
          <cell r="G3982">
            <v>100</v>
          </cell>
          <cell r="H3982">
            <v>80</v>
          </cell>
        </row>
        <row r="3983">
          <cell r="A3983">
            <v>330604009</v>
          </cell>
          <cell r="F3983">
            <v>220</v>
          </cell>
          <cell r="G3983">
            <v>200</v>
          </cell>
          <cell r="H3983">
            <v>165</v>
          </cell>
        </row>
        <row r="3984">
          <cell r="A3984">
            <v>330604010</v>
          </cell>
          <cell r="F3984">
            <v>100</v>
          </cell>
          <cell r="G3984">
            <v>90</v>
          </cell>
          <cell r="H3984">
            <v>80</v>
          </cell>
        </row>
        <row r="3985">
          <cell r="A3985">
            <v>330604011</v>
          </cell>
          <cell r="F3985" t="str">
            <v>市场调节价</v>
          </cell>
        </row>
        <row r="3986">
          <cell r="A3986">
            <v>330604012</v>
          </cell>
          <cell r="F3986">
            <v>260</v>
          </cell>
          <cell r="G3986">
            <v>235</v>
          </cell>
          <cell r="H3986">
            <v>200</v>
          </cell>
        </row>
        <row r="3987">
          <cell r="A3987">
            <v>330604013</v>
          </cell>
          <cell r="F3987">
            <v>220</v>
          </cell>
          <cell r="G3987">
            <v>200</v>
          </cell>
          <cell r="H3987">
            <v>165</v>
          </cell>
        </row>
        <row r="3988">
          <cell r="A3988">
            <v>330604014</v>
          </cell>
          <cell r="F3988">
            <v>785</v>
          </cell>
          <cell r="G3988">
            <v>715</v>
          </cell>
          <cell r="H3988">
            <v>550</v>
          </cell>
        </row>
        <row r="3989">
          <cell r="A3989">
            <v>330604015</v>
          </cell>
          <cell r="F3989">
            <v>785</v>
          </cell>
          <cell r="G3989">
            <v>715</v>
          </cell>
          <cell r="H3989">
            <v>550</v>
          </cell>
        </row>
        <row r="3990">
          <cell r="A3990">
            <v>330604016</v>
          </cell>
          <cell r="F3990">
            <v>650</v>
          </cell>
          <cell r="G3990">
            <v>585</v>
          </cell>
          <cell r="H3990">
            <v>500</v>
          </cell>
        </row>
        <row r="3991">
          <cell r="A3991">
            <v>330604017</v>
          </cell>
          <cell r="F3991" t="str">
            <v>市场调节价</v>
          </cell>
        </row>
        <row r="3992">
          <cell r="A3992">
            <v>330604018</v>
          </cell>
          <cell r="F3992">
            <v>110</v>
          </cell>
          <cell r="G3992">
            <v>100</v>
          </cell>
          <cell r="H3992">
            <v>80</v>
          </cell>
        </row>
        <row r="3993">
          <cell r="A3993">
            <v>330604019</v>
          </cell>
          <cell r="F3993">
            <v>390</v>
          </cell>
          <cell r="G3993">
            <v>350</v>
          </cell>
          <cell r="H3993">
            <v>300</v>
          </cell>
        </row>
        <row r="3994">
          <cell r="A3994">
            <v>330604020</v>
          </cell>
          <cell r="F3994">
            <v>780</v>
          </cell>
          <cell r="G3994">
            <v>700</v>
          </cell>
          <cell r="H3994">
            <v>600</v>
          </cell>
          <cell r="I3994" t="str">
            <v>冷冻、电灼等法可分别计价</v>
          </cell>
        </row>
        <row r="3995">
          <cell r="A3995">
            <v>330604021</v>
          </cell>
          <cell r="F3995">
            <v>390</v>
          </cell>
          <cell r="G3995">
            <v>350</v>
          </cell>
          <cell r="H3995">
            <v>300</v>
          </cell>
        </row>
        <row r="3996">
          <cell r="A3996">
            <v>330604022</v>
          </cell>
          <cell r="F3996">
            <v>380</v>
          </cell>
          <cell r="G3996">
            <v>340</v>
          </cell>
          <cell r="H3996">
            <v>280</v>
          </cell>
        </row>
        <row r="3997">
          <cell r="A3997">
            <v>330604023</v>
          </cell>
          <cell r="F3997">
            <v>130</v>
          </cell>
          <cell r="G3997">
            <v>120</v>
          </cell>
          <cell r="H3997">
            <v>100</v>
          </cell>
        </row>
        <row r="3998">
          <cell r="A3998">
            <v>330604024</v>
          </cell>
          <cell r="F3998">
            <v>955</v>
          </cell>
          <cell r="G3998">
            <v>860</v>
          </cell>
          <cell r="H3998">
            <v>700</v>
          </cell>
        </row>
        <row r="3999">
          <cell r="A3999">
            <v>330604025</v>
          </cell>
          <cell r="F3999">
            <v>330</v>
          </cell>
          <cell r="G3999">
            <v>300</v>
          </cell>
          <cell r="H3999">
            <v>250</v>
          </cell>
        </row>
        <row r="4000">
          <cell r="A4000">
            <v>330604026</v>
          </cell>
          <cell r="F4000">
            <v>290</v>
          </cell>
          <cell r="G4000">
            <v>260</v>
          </cell>
          <cell r="H4000">
            <v>250</v>
          </cell>
        </row>
        <row r="4001">
          <cell r="A4001">
            <v>330604027</v>
          </cell>
          <cell r="F4001">
            <v>220</v>
          </cell>
          <cell r="G4001">
            <v>200</v>
          </cell>
          <cell r="H4001">
            <v>165</v>
          </cell>
        </row>
        <row r="4002">
          <cell r="A4002">
            <v>330604028</v>
          </cell>
          <cell r="F4002" t="str">
            <v>市场调节价</v>
          </cell>
        </row>
        <row r="4003">
          <cell r="A4003">
            <v>330604029</v>
          </cell>
          <cell r="F4003">
            <v>150</v>
          </cell>
          <cell r="G4003">
            <v>135</v>
          </cell>
          <cell r="H4003">
            <v>110</v>
          </cell>
          <cell r="I4003" t="str">
            <v>根向、冠向复位切口或远中楔形切除加收50元</v>
          </cell>
        </row>
        <row r="4004">
          <cell r="A4004">
            <v>330604030</v>
          </cell>
          <cell r="F4004">
            <v>220</v>
          </cell>
          <cell r="G4004">
            <v>200</v>
          </cell>
          <cell r="H4004">
            <v>165</v>
          </cell>
        </row>
        <row r="4005">
          <cell r="A4005">
            <v>330604031</v>
          </cell>
          <cell r="F4005">
            <v>65</v>
          </cell>
          <cell r="G4005">
            <v>60</v>
          </cell>
          <cell r="H4005">
            <v>50</v>
          </cell>
        </row>
        <row r="4006">
          <cell r="A4006">
            <v>330604032</v>
          </cell>
          <cell r="F4006" t="str">
            <v>市场调节价</v>
          </cell>
        </row>
        <row r="4007">
          <cell r="A4007">
            <v>330604033</v>
          </cell>
          <cell r="F4007">
            <v>220</v>
          </cell>
          <cell r="G4007">
            <v>200</v>
          </cell>
          <cell r="H4007">
            <v>165</v>
          </cell>
        </row>
        <row r="4008">
          <cell r="A4008">
            <v>330604034</v>
          </cell>
          <cell r="F4008">
            <v>135</v>
          </cell>
          <cell r="G4008">
            <v>120</v>
          </cell>
          <cell r="H4008">
            <v>105</v>
          </cell>
        </row>
        <row r="4009">
          <cell r="A4009">
            <v>330604035</v>
          </cell>
          <cell r="F4009">
            <v>155</v>
          </cell>
          <cell r="G4009">
            <v>140</v>
          </cell>
          <cell r="H4009">
            <v>125</v>
          </cell>
        </row>
        <row r="4010">
          <cell r="A4010">
            <v>330604036</v>
          </cell>
          <cell r="F4010">
            <v>220</v>
          </cell>
          <cell r="G4010">
            <v>200</v>
          </cell>
          <cell r="H4010">
            <v>165</v>
          </cell>
        </row>
        <row r="4011">
          <cell r="A4011">
            <v>330604037</v>
          </cell>
          <cell r="F4011">
            <v>145</v>
          </cell>
          <cell r="G4011">
            <v>130</v>
          </cell>
          <cell r="H4011">
            <v>115</v>
          </cell>
        </row>
        <row r="4012">
          <cell r="A4012">
            <v>330604038</v>
          </cell>
          <cell r="F4012">
            <v>115</v>
          </cell>
          <cell r="G4012">
            <v>105</v>
          </cell>
          <cell r="H4012">
            <v>80</v>
          </cell>
        </row>
        <row r="4013">
          <cell r="A4013">
            <v>330604039</v>
          </cell>
          <cell r="F4013">
            <v>115</v>
          </cell>
          <cell r="G4013">
            <v>105</v>
          </cell>
          <cell r="H4013">
            <v>80</v>
          </cell>
        </row>
        <row r="4014">
          <cell r="A4014">
            <v>330604040</v>
          </cell>
          <cell r="F4014">
            <v>220</v>
          </cell>
          <cell r="G4014">
            <v>200</v>
          </cell>
          <cell r="H4014">
            <v>165</v>
          </cell>
        </row>
        <row r="4015">
          <cell r="A4015">
            <v>330604041</v>
          </cell>
          <cell r="F4015">
            <v>155</v>
          </cell>
          <cell r="G4015">
            <v>135</v>
          </cell>
          <cell r="H4015">
            <v>120</v>
          </cell>
        </row>
        <row r="4016">
          <cell r="A4016">
            <v>330604042</v>
          </cell>
          <cell r="F4016">
            <v>220</v>
          </cell>
          <cell r="G4016">
            <v>200</v>
          </cell>
          <cell r="H4016">
            <v>165</v>
          </cell>
        </row>
        <row r="4017">
          <cell r="A4017">
            <v>330604043</v>
          </cell>
          <cell r="F4017" t="str">
            <v>市场调节价</v>
          </cell>
        </row>
        <row r="4018">
          <cell r="A4018">
            <v>330604044</v>
          </cell>
          <cell r="F4018" t="str">
            <v>市场调节价</v>
          </cell>
        </row>
        <row r="4019">
          <cell r="A4019">
            <v>330604045</v>
          </cell>
          <cell r="F4019" t="str">
            <v>市场调节价</v>
          </cell>
        </row>
        <row r="4020">
          <cell r="A4020">
            <v>330605</v>
          </cell>
        </row>
        <row r="4021">
          <cell r="A4021">
            <v>330605001</v>
          </cell>
          <cell r="F4021">
            <v>460</v>
          </cell>
          <cell r="G4021">
            <v>415</v>
          </cell>
          <cell r="H4021">
            <v>400</v>
          </cell>
        </row>
        <row r="4022">
          <cell r="A4022">
            <v>330605002</v>
          </cell>
          <cell r="F4022">
            <v>2290</v>
          </cell>
          <cell r="G4022">
            <v>2080</v>
          </cell>
          <cell r="H4022">
            <v>1600</v>
          </cell>
        </row>
        <row r="4023">
          <cell r="A4023">
            <v>330605003</v>
          </cell>
          <cell r="F4023">
            <v>2575</v>
          </cell>
          <cell r="G4023">
            <v>2340</v>
          </cell>
          <cell r="H4023">
            <v>1800</v>
          </cell>
        </row>
        <row r="4024">
          <cell r="A4024">
            <v>330605004</v>
          </cell>
          <cell r="F4024">
            <v>1430</v>
          </cell>
          <cell r="G4024">
            <v>1300</v>
          </cell>
          <cell r="H4024">
            <v>1000</v>
          </cell>
        </row>
        <row r="4025">
          <cell r="A4025">
            <v>330605005</v>
          </cell>
          <cell r="F4025">
            <v>1430</v>
          </cell>
          <cell r="G4025">
            <v>1300</v>
          </cell>
          <cell r="H4025">
            <v>1000</v>
          </cell>
        </row>
        <row r="4026">
          <cell r="A4026">
            <v>330605006</v>
          </cell>
          <cell r="F4026">
            <v>1560</v>
          </cell>
          <cell r="G4026">
            <v>1400</v>
          </cell>
          <cell r="H4026">
            <v>1200</v>
          </cell>
        </row>
        <row r="4027">
          <cell r="A4027">
            <v>330605007</v>
          </cell>
          <cell r="F4027">
            <v>2290</v>
          </cell>
          <cell r="G4027">
            <v>2080</v>
          </cell>
          <cell r="H4027">
            <v>1600</v>
          </cell>
        </row>
        <row r="4028">
          <cell r="A4028">
            <v>330605008</v>
          </cell>
          <cell r="F4028">
            <v>2830</v>
          </cell>
          <cell r="G4028">
            <v>2575</v>
          </cell>
          <cell r="H4028">
            <v>1980</v>
          </cell>
        </row>
        <row r="4029">
          <cell r="A4029">
            <v>330605009</v>
          </cell>
          <cell r="F4029">
            <v>1430</v>
          </cell>
          <cell r="G4029">
            <v>1300</v>
          </cell>
          <cell r="H4029">
            <v>1000</v>
          </cell>
        </row>
        <row r="4030">
          <cell r="A4030">
            <v>330605010</v>
          </cell>
          <cell r="F4030">
            <v>1715</v>
          </cell>
          <cell r="G4030">
            <v>1560</v>
          </cell>
          <cell r="H4030">
            <v>1200</v>
          </cell>
        </row>
        <row r="4031">
          <cell r="A4031">
            <v>330605011</v>
          </cell>
          <cell r="F4031">
            <v>2290</v>
          </cell>
          <cell r="G4031">
            <v>2080</v>
          </cell>
          <cell r="H4031">
            <v>1600</v>
          </cell>
        </row>
        <row r="4032">
          <cell r="A4032">
            <v>330605012</v>
          </cell>
          <cell r="F4032">
            <v>3000</v>
          </cell>
          <cell r="G4032">
            <v>2730</v>
          </cell>
          <cell r="H4032">
            <v>2100</v>
          </cell>
        </row>
        <row r="4033">
          <cell r="A4033">
            <v>330605013</v>
          </cell>
          <cell r="F4033">
            <v>1715</v>
          </cell>
          <cell r="G4033">
            <v>1560</v>
          </cell>
          <cell r="H4033">
            <v>1200</v>
          </cell>
        </row>
        <row r="4034">
          <cell r="A4034">
            <v>330605014</v>
          </cell>
          <cell r="F4034">
            <v>1715</v>
          </cell>
          <cell r="G4034">
            <v>1560</v>
          </cell>
          <cell r="H4034">
            <v>1200</v>
          </cell>
        </row>
        <row r="4035">
          <cell r="A4035">
            <v>330605015</v>
          </cell>
          <cell r="F4035">
            <v>2145</v>
          </cell>
          <cell r="G4035">
            <v>1950</v>
          </cell>
          <cell r="H4035">
            <v>1500</v>
          </cell>
        </row>
        <row r="4036">
          <cell r="A4036">
            <v>330605016</v>
          </cell>
          <cell r="F4036">
            <v>2145</v>
          </cell>
          <cell r="G4036">
            <v>1950</v>
          </cell>
          <cell r="H4036">
            <v>1500</v>
          </cell>
        </row>
        <row r="4037">
          <cell r="A4037">
            <v>330605017</v>
          </cell>
          <cell r="F4037">
            <v>1715</v>
          </cell>
          <cell r="G4037">
            <v>1560</v>
          </cell>
          <cell r="H4037">
            <v>1200</v>
          </cell>
        </row>
        <row r="4038">
          <cell r="A4038">
            <v>330605018</v>
          </cell>
          <cell r="F4038">
            <v>1285</v>
          </cell>
          <cell r="G4038">
            <v>1170</v>
          </cell>
          <cell r="H4038">
            <v>900</v>
          </cell>
        </row>
        <row r="4039">
          <cell r="A4039">
            <v>330605019</v>
          </cell>
          <cell r="F4039">
            <v>1715</v>
          </cell>
          <cell r="G4039">
            <v>1560</v>
          </cell>
          <cell r="H4039">
            <v>1200</v>
          </cell>
        </row>
        <row r="4040">
          <cell r="A4040">
            <v>330605020</v>
          </cell>
          <cell r="F4040">
            <v>2715</v>
          </cell>
          <cell r="G4040">
            <v>2470</v>
          </cell>
          <cell r="H4040">
            <v>1900</v>
          </cell>
        </row>
        <row r="4041">
          <cell r="A4041">
            <v>330605021</v>
          </cell>
          <cell r="F4041">
            <v>1285</v>
          </cell>
          <cell r="G4041">
            <v>1170</v>
          </cell>
          <cell r="H4041">
            <v>900</v>
          </cell>
        </row>
        <row r="4042">
          <cell r="A4042">
            <v>330605022</v>
          </cell>
          <cell r="F4042">
            <v>2145</v>
          </cell>
          <cell r="G4042">
            <v>1950</v>
          </cell>
          <cell r="H4042">
            <v>1500</v>
          </cell>
        </row>
        <row r="4043">
          <cell r="A4043">
            <v>330605023</v>
          </cell>
          <cell r="F4043">
            <v>1430</v>
          </cell>
          <cell r="G4043">
            <v>1300</v>
          </cell>
          <cell r="H4043">
            <v>1000</v>
          </cell>
        </row>
        <row r="4044">
          <cell r="A4044">
            <v>330605024</v>
          </cell>
          <cell r="F4044">
            <v>1715</v>
          </cell>
          <cell r="G4044">
            <v>1560</v>
          </cell>
          <cell r="H4044">
            <v>1200</v>
          </cell>
        </row>
        <row r="4045">
          <cell r="A4045">
            <v>330605025</v>
          </cell>
          <cell r="F4045">
            <v>1500</v>
          </cell>
          <cell r="G4045">
            <v>1350</v>
          </cell>
          <cell r="H4045">
            <v>1100</v>
          </cell>
        </row>
        <row r="4046">
          <cell r="A4046">
            <v>330605026</v>
          </cell>
          <cell r="F4046">
            <v>2290</v>
          </cell>
          <cell r="G4046">
            <v>2080</v>
          </cell>
          <cell r="H4046">
            <v>1600</v>
          </cell>
        </row>
        <row r="4047">
          <cell r="A4047">
            <v>330605027</v>
          </cell>
          <cell r="F4047">
            <v>1715</v>
          </cell>
          <cell r="G4047">
            <v>1560</v>
          </cell>
          <cell r="H4047">
            <v>1200</v>
          </cell>
        </row>
        <row r="4048">
          <cell r="A4048">
            <v>330605028</v>
          </cell>
          <cell r="F4048">
            <v>1860</v>
          </cell>
          <cell r="G4048">
            <v>1690</v>
          </cell>
          <cell r="H4048">
            <v>1300</v>
          </cell>
          <cell r="I4048" t="str">
            <v>升支截断复位固定加收429元</v>
          </cell>
        </row>
        <row r="4049">
          <cell r="A4049">
            <v>330605029</v>
          </cell>
          <cell r="F4049">
            <v>2145</v>
          </cell>
          <cell r="G4049">
            <v>1950</v>
          </cell>
          <cell r="H4049">
            <v>1500</v>
          </cell>
        </row>
        <row r="4050">
          <cell r="A4050">
            <v>330605030</v>
          </cell>
          <cell r="F4050">
            <v>220</v>
          </cell>
          <cell r="G4050">
            <v>200</v>
          </cell>
          <cell r="H4050">
            <v>165</v>
          </cell>
        </row>
        <row r="4051">
          <cell r="A4051">
            <v>330605031</v>
          </cell>
          <cell r="F4051">
            <v>1430</v>
          </cell>
          <cell r="G4051">
            <v>1290</v>
          </cell>
          <cell r="H4051">
            <v>1100</v>
          </cell>
        </row>
        <row r="4052">
          <cell r="A4052">
            <v>330605032</v>
          </cell>
          <cell r="F4052">
            <v>650</v>
          </cell>
          <cell r="G4052">
            <v>585</v>
          </cell>
          <cell r="H4052">
            <v>500</v>
          </cell>
        </row>
        <row r="4053">
          <cell r="A4053">
            <v>330605033</v>
          </cell>
        </row>
        <row r="4054">
          <cell r="A4054" t="str">
            <v>330605033a</v>
          </cell>
          <cell r="F4054">
            <v>1430</v>
          </cell>
          <cell r="G4054">
            <v>1300</v>
          </cell>
          <cell r="H4054">
            <v>1000</v>
          </cell>
        </row>
        <row r="4055">
          <cell r="A4055" t="str">
            <v>330605033b</v>
          </cell>
          <cell r="F4055">
            <v>2160</v>
          </cell>
          <cell r="G4055">
            <v>1920</v>
          </cell>
          <cell r="H4055">
            <v>1680</v>
          </cell>
        </row>
        <row r="4056">
          <cell r="A4056">
            <v>330605034</v>
          </cell>
          <cell r="F4056">
            <v>780</v>
          </cell>
          <cell r="G4056">
            <v>700</v>
          </cell>
          <cell r="H4056">
            <v>600</v>
          </cell>
        </row>
        <row r="4057">
          <cell r="A4057">
            <v>330605035</v>
          </cell>
          <cell r="F4057">
            <v>860</v>
          </cell>
          <cell r="G4057">
            <v>780</v>
          </cell>
          <cell r="H4057">
            <v>600</v>
          </cell>
        </row>
        <row r="4058">
          <cell r="A4058">
            <v>330605036</v>
          </cell>
          <cell r="F4058">
            <v>1070</v>
          </cell>
          <cell r="G4058">
            <v>975</v>
          </cell>
          <cell r="H4058">
            <v>750</v>
          </cell>
        </row>
        <row r="4059">
          <cell r="A4059">
            <v>330606</v>
          </cell>
        </row>
        <row r="4060">
          <cell r="A4060">
            <v>330606001</v>
          </cell>
          <cell r="F4060">
            <v>390</v>
          </cell>
          <cell r="G4060">
            <v>350</v>
          </cell>
          <cell r="H4060">
            <v>300</v>
          </cell>
        </row>
        <row r="4061">
          <cell r="A4061">
            <v>330606002</v>
          </cell>
          <cell r="F4061">
            <v>1715</v>
          </cell>
          <cell r="G4061">
            <v>1560</v>
          </cell>
          <cell r="H4061">
            <v>1200</v>
          </cell>
        </row>
        <row r="4062">
          <cell r="A4062">
            <v>330606003</v>
          </cell>
          <cell r="F4062">
            <v>2860</v>
          </cell>
          <cell r="G4062">
            <v>2600</v>
          </cell>
          <cell r="H4062">
            <v>2000</v>
          </cell>
        </row>
        <row r="4063">
          <cell r="A4063">
            <v>330606004</v>
          </cell>
          <cell r="F4063">
            <v>1715</v>
          </cell>
          <cell r="G4063">
            <v>1560</v>
          </cell>
          <cell r="H4063">
            <v>1200</v>
          </cell>
        </row>
        <row r="4064">
          <cell r="A4064">
            <v>330606005</v>
          </cell>
          <cell r="F4064">
            <v>1145</v>
          </cell>
          <cell r="G4064">
            <v>1040</v>
          </cell>
          <cell r="H4064">
            <v>800</v>
          </cell>
        </row>
        <row r="4065">
          <cell r="A4065">
            <v>330606006</v>
          </cell>
          <cell r="F4065">
            <v>1430</v>
          </cell>
          <cell r="G4065">
            <v>1300</v>
          </cell>
          <cell r="H4065">
            <v>1000</v>
          </cell>
        </row>
        <row r="4066">
          <cell r="A4066">
            <v>330606007</v>
          </cell>
          <cell r="F4066">
            <v>1145</v>
          </cell>
          <cell r="G4066">
            <v>1040</v>
          </cell>
          <cell r="H4066">
            <v>800</v>
          </cell>
        </row>
        <row r="4067">
          <cell r="A4067">
            <v>330606008</v>
          </cell>
          <cell r="F4067">
            <v>1430</v>
          </cell>
          <cell r="G4067">
            <v>1300</v>
          </cell>
          <cell r="H4067">
            <v>1000</v>
          </cell>
          <cell r="I4067" t="str">
            <v>激光加收200元</v>
          </cell>
        </row>
        <row r="4068">
          <cell r="A4068">
            <v>330606009</v>
          </cell>
          <cell r="F4068">
            <v>1715</v>
          </cell>
          <cell r="G4068">
            <v>1560</v>
          </cell>
          <cell r="H4068">
            <v>1200</v>
          </cell>
        </row>
        <row r="4069">
          <cell r="A4069">
            <v>330606010</v>
          </cell>
          <cell r="F4069">
            <v>1715</v>
          </cell>
          <cell r="G4069">
            <v>1560</v>
          </cell>
          <cell r="H4069">
            <v>1200</v>
          </cell>
        </row>
        <row r="4070">
          <cell r="A4070">
            <v>330606011</v>
          </cell>
          <cell r="F4070">
            <v>1860</v>
          </cell>
          <cell r="G4070">
            <v>1690</v>
          </cell>
          <cell r="H4070">
            <v>1300</v>
          </cell>
          <cell r="I4070" t="str">
            <v>双侧加收429元</v>
          </cell>
        </row>
        <row r="4071">
          <cell r="A4071">
            <v>330606012</v>
          </cell>
          <cell r="F4071">
            <v>2430</v>
          </cell>
          <cell r="G4071">
            <v>2210</v>
          </cell>
          <cell r="H4071">
            <v>1700</v>
          </cell>
          <cell r="I4071" t="str">
            <v>双侧加收429元</v>
          </cell>
        </row>
        <row r="4072">
          <cell r="A4072">
            <v>330606013</v>
          </cell>
          <cell r="F4072">
            <v>1000</v>
          </cell>
          <cell r="G4072">
            <v>910</v>
          </cell>
          <cell r="H4072">
            <v>700</v>
          </cell>
        </row>
        <row r="4073">
          <cell r="A4073">
            <v>330606014</v>
          </cell>
          <cell r="F4073">
            <v>1430</v>
          </cell>
          <cell r="G4073">
            <v>1300</v>
          </cell>
          <cell r="H4073">
            <v>1000</v>
          </cell>
        </row>
        <row r="4074">
          <cell r="A4074">
            <v>330606015</v>
          </cell>
          <cell r="F4074">
            <v>1570</v>
          </cell>
          <cell r="G4074">
            <v>1430</v>
          </cell>
          <cell r="H4074">
            <v>1100</v>
          </cell>
        </row>
        <row r="4075">
          <cell r="A4075">
            <v>330606016</v>
          </cell>
          <cell r="F4075">
            <v>1715</v>
          </cell>
          <cell r="G4075">
            <v>1560</v>
          </cell>
          <cell r="H4075">
            <v>1200</v>
          </cell>
          <cell r="I4075" t="str">
            <v>每加一侧加收429元</v>
          </cell>
        </row>
        <row r="4076">
          <cell r="A4076">
            <v>330606017</v>
          </cell>
          <cell r="F4076">
            <v>1715</v>
          </cell>
          <cell r="G4076">
            <v>1560</v>
          </cell>
          <cell r="H4076">
            <v>1200</v>
          </cell>
          <cell r="I4076" t="str">
            <v>每加一侧加收429元</v>
          </cell>
        </row>
        <row r="4077">
          <cell r="A4077">
            <v>330606018</v>
          </cell>
          <cell r="F4077">
            <v>1715</v>
          </cell>
          <cell r="G4077">
            <v>1560</v>
          </cell>
          <cell r="H4077">
            <v>1200</v>
          </cell>
          <cell r="I4077" t="str">
            <v>每加一侧加收429元</v>
          </cell>
        </row>
        <row r="4078">
          <cell r="A4078">
            <v>330606019</v>
          </cell>
          <cell r="F4078">
            <v>1715</v>
          </cell>
          <cell r="G4078">
            <v>1560</v>
          </cell>
          <cell r="H4078">
            <v>1200</v>
          </cell>
          <cell r="I4078" t="str">
            <v>每加一侧加收429元</v>
          </cell>
        </row>
        <row r="4079">
          <cell r="A4079">
            <v>330606020</v>
          </cell>
          <cell r="F4079">
            <v>2000</v>
          </cell>
          <cell r="G4079">
            <v>1820</v>
          </cell>
          <cell r="H4079">
            <v>1400</v>
          </cell>
          <cell r="I4079" t="str">
            <v>每加一侧加收429元</v>
          </cell>
        </row>
        <row r="4080">
          <cell r="A4080">
            <v>330606021</v>
          </cell>
          <cell r="F4080">
            <v>1715</v>
          </cell>
          <cell r="G4080">
            <v>1560</v>
          </cell>
          <cell r="H4080">
            <v>1200</v>
          </cell>
        </row>
        <row r="4081">
          <cell r="A4081">
            <v>330606022</v>
          </cell>
          <cell r="F4081">
            <v>1430</v>
          </cell>
          <cell r="G4081">
            <v>1300</v>
          </cell>
          <cell r="H4081">
            <v>1000</v>
          </cell>
        </row>
        <row r="4082">
          <cell r="A4082">
            <v>330606023</v>
          </cell>
          <cell r="F4082">
            <v>1430</v>
          </cell>
          <cell r="G4082">
            <v>1300</v>
          </cell>
          <cell r="H4082">
            <v>1000</v>
          </cell>
        </row>
        <row r="4083">
          <cell r="A4083">
            <v>330606024</v>
          </cell>
          <cell r="F4083">
            <v>1715</v>
          </cell>
          <cell r="G4083">
            <v>1560</v>
          </cell>
          <cell r="H4083">
            <v>1200</v>
          </cell>
        </row>
        <row r="4084">
          <cell r="A4084">
            <v>330606025</v>
          </cell>
          <cell r="F4084">
            <v>1170</v>
          </cell>
          <cell r="G4084">
            <v>1050</v>
          </cell>
          <cell r="H4084">
            <v>900</v>
          </cell>
        </row>
        <row r="4085">
          <cell r="A4085">
            <v>330606026</v>
          </cell>
          <cell r="F4085">
            <v>1285</v>
          </cell>
          <cell r="G4085">
            <v>1170</v>
          </cell>
          <cell r="H4085">
            <v>900</v>
          </cell>
        </row>
        <row r="4086">
          <cell r="A4086">
            <v>330606027</v>
          </cell>
          <cell r="F4086">
            <v>1715</v>
          </cell>
          <cell r="G4086">
            <v>1560</v>
          </cell>
          <cell r="H4086">
            <v>1200</v>
          </cell>
        </row>
        <row r="4087">
          <cell r="A4087">
            <v>330606028</v>
          </cell>
          <cell r="F4087">
            <v>2000</v>
          </cell>
          <cell r="G4087">
            <v>1820</v>
          </cell>
          <cell r="H4087">
            <v>1400</v>
          </cell>
        </row>
        <row r="4088">
          <cell r="A4088">
            <v>330606029</v>
          </cell>
          <cell r="F4088">
            <v>2860</v>
          </cell>
          <cell r="G4088">
            <v>2600</v>
          </cell>
          <cell r="H4088">
            <v>2000</v>
          </cell>
        </row>
        <row r="4089">
          <cell r="A4089">
            <v>330606030</v>
          </cell>
          <cell r="F4089">
            <v>3430</v>
          </cell>
          <cell r="G4089">
            <v>3120</v>
          </cell>
          <cell r="H4089">
            <v>2400</v>
          </cell>
        </row>
        <row r="4090">
          <cell r="A4090">
            <v>330606031</v>
          </cell>
          <cell r="F4090">
            <v>3430</v>
          </cell>
          <cell r="G4090">
            <v>3120</v>
          </cell>
          <cell r="H4090">
            <v>2400</v>
          </cell>
        </row>
        <row r="4091">
          <cell r="A4091">
            <v>330606032</v>
          </cell>
          <cell r="F4091">
            <v>2860</v>
          </cell>
          <cell r="G4091">
            <v>2600</v>
          </cell>
          <cell r="H4091">
            <v>2000</v>
          </cell>
        </row>
        <row r="4092">
          <cell r="A4092">
            <v>330606033</v>
          </cell>
          <cell r="F4092">
            <v>3430</v>
          </cell>
          <cell r="G4092">
            <v>3120</v>
          </cell>
          <cell r="H4092">
            <v>2400</v>
          </cell>
        </row>
        <row r="4093">
          <cell r="A4093">
            <v>330606034</v>
          </cell>
          <cell r="F4093">
            <v>2630</v>
          </cell>
          <cell r="G4093">
            <v>2390</v>
          </cell>
          <cell r="H4093">
            <v>1840</v>
          </cell>
        </row>
        <row r="4094">
          <cell r="A4094">
            <v>330606035</v>
          </cell>
          <cell r="F4094">
            <v>2715</v>
          </cell>
          <cell r="G4094">
            <v>2470</v>
          </cell>
          <cell r="H4094">
            <v>1900</v>
          </cell>
        </row>
        <row r="4095">
          <cell r="A4095">
            <v>330606036</v>
          </cell>
          <cell r="F4095">
            <v>2630</v>
          </cell>
          <cell r="G4095">
            <v>2390</v>
          </cell>
          <cell r="H4095">
            <v>1840</v>
          </cell>
        </row>
        <row r="4096">
          <cell r="A4096">
            <v>330606037</v>
          </cell>
          <cell r="F4096">
            <v>1070</v>
          </cell>
          <cell r="G4096">
            <v>975</v>
          </cell>
          <cell r="H4096">
            <v>750</v>
          </cell>
        </row>
        <row r="4097">
          <cell r="A4097">
            <v>330606038</v>
          </cell>
          <cell r="F4097">
            <v>1285</v>
          </cell>
          <cell r="G4097">
            <v>1170</v>
          </cell>
          <cell r="H4097">
            <v>900</v>
          </cell>
        </row>
        <row r="4098">
          <cell r="A4098">
            <v>330606039</v>
          </cell>
          <cell r="F4098">
            <v>1715</v>
          </cell>
          <cell r="G4098">
            <v>1560</v>
          </cell>
          <cell r="H4098">
            <v>1200</v>
          </cell>
        </row>
        <row r="4099">
          <cell r="A4099">
            <v>330606040</v>
          </cell>
          <cell r="F4099">
            <v>1285</v>
          </cell>
          <cell r="G4099">
            <v>1170</v>
          </cell>
          <cell r="H4099">
            <v>900</v>
          </cell>
          <cell r="I4099" t="str">
            <v>单侧</v>
          </cell>
        </row>
        <row r="4100">
          <cell r="A4100">
            <v>330606041</v>
          </cell>
          <cell r="F4100">
            <v>1715</v>
          </cell>
          <cell r="G4100">
            <v>1560</v>
          </cell>
          <cell r="H4100">
            <v>1200</v>
          </cell>
          <cell r="I4100" t="str">
            <v>单侧</v>
          </cell>
        </row>
        <row r="4101">
          <cell r="A4101">
            <v>330606042</v>
          </cell>
          <cell r="F4101">
            <v>1860</v>
          </cell>
          <cell r="G4101">
            <v>1690</v>
          </cell>
          <cell r="H4101">
            <v>1300</v>
          </cell>
        </row>
        <row r="4102">
          <cell r="A4102">
            <v>330607</v>
          </cell>
        </row>
        <row r="4103">
          <cell r="A4103">
            <v>330607001</v>
          </cell>
          <cell r="F4103">
            <v>2860</v>
          </cell>
          <cell r="G4103">
            <v>2600</v>
          </cell>
          <cell r="H4103">
            <v>2000</v>
          </cell>
          <cell r="I4103" t="str">
            <v>上颌雷弗特（LeFort）分块截骨术加收900元</v>
          </cell>
        </row>
        <row r="4104">
          <cell r="A4104">
            <v>330607002</v>
          </cell>
          <cell r="F4104">
            <v>3720</v>
          </cell>
          <cell r="G4104">
            <v>3380</v>
          </cell>
          <cell r="H4104">
            <v>2600</v>
          </cell>
        </row>
        <row r="4105">
          <cell r="A4105">
            <v>330607003</v>
          </cell>
          <cell r="F4105">
            <v>4835</v>
          </cell>
          <cell r="G4105">
            <v>4395</v>
          </cell>
          <cell r="H4105">
            <v>3380</v>
          </cell>
        </row>
        <row r="4106">
          <cell r="A4106">
            <v>330607004</v>
          </cell>
          <cell r="F4106">
            <v>2290</v>
          </cell>
          <cell r="G4106">
            <v>2080</v>
          </cell>
          <cell r="H4106">
            <v>1600</v>
          </cell>
        </row>
        <row r="4107">
          <cell r="A4107">
            <v>330607005</v>
          </cell>
          <cell r="F4107">
            <v>3145</v>
          </cell>
          <cell r="G4107">
            <v>2860</v>
          </cell>
          <cell r="H4107">
            <v>2200</v>
          </cell>
        </row>
        <row r="4108">
          <cell r="A4108">
            <v>330607006</v>
          </cell>
          <cell r="F4108">
            <v>2860</v>
          </cell>
          <cell r="G4108">
            <v>2600</v>
          </cell>
          <cell r="H4108">
            <v>2000</v>
          </cell>
        </row>
        <row r="4109">
          <cell r="A4109">
            <v>330607007</v>
          </cell>
          <cell r="F4109">
            <v>2860</v>
          </cell>
          <cell r="G4109">
            <v>2600</v>
          </cell>
          <cell r="H4109">
            <v>2000</v>
          </cell>
        </row>
        <row r="4110">
          <cell r="A4110">
            <v>330607008</v>
          </cell>
          <cell r="F4110">
            <v>2860</v>
          </cell>
          <cell r="G4110">
            <v>2600</v>
          </cell>
          <cell r="H4110">
            <v>2000</v>
          </cell>
        </row>
        <row r="4111">
          <cell r="A4111">
            <v>330607009</v>
          </cell>
          <cell r="F4111">
            <v>2860</v>
          </cell>
          <cell r="G4111">
            <v>2600</v>
          </cell>
          <cell r="H4111">
            <v>2000</v>
          </cell>
        </row>
        <row r="4112">
          <cell r="A4112">
            <v>330607010</v>
          </cell>
          <cell r="F4112">
            <v>3145</v>
          </cell>
          <cell r="G4112">
            <v>2860</v>
          </cell>
          <cell r="H4112">
            <v>2200</v>
          </cell>
        </row>
        <row r="4113">
          <cell r="A4113">
            <v>330607011</v>
          </cell>
          <cell r="F4113">
            <v>2575</v>
          </cell>
          <cell r="G4113">
            <v>2340</v>
          </cell>
          <cell r="H4113">
            <v>1800</v>
          </cell>
        </row>
        <row r="4114">
          <cell r="A4114">
            <v>330607012</v>
          </cell>
          <cell r="F4114">
            <v>2145</v>
          </cell>
          <cell r="G4114">
            <v>1950</v>
          </cell>
          <cell r="H4114">
            <v>1500</v>
          </cell>
        </row>
        <row r="4115">
          <cell r="A4115">
            <v>330607013</v>
          </cell>
          <cell r="F4115">
            <v>2545</v>
          </cell>
          <cell r="G4115">
            <v>2315</v>
          </cell>
          <cell r="H4115">
            <v>1780</v>
          </cell>
          <cell r="I4115" t="str">
            <v>骨延长器置入后的加力加收1600元</v>
          </cell>
        </row>
        <row r="4116">
          <cell r="A4116">
            <v>330607014</v>
          </cell>
          <cell r="F4116">
            <v>2145</v>
          </cell>
          <cell r="G4116">
            <v>1950</v>
          </cell>
          <cell r="H4116">
            <v>1500</v>
          </cell>
        </row>
        <row r="4117">
          <cell r="A4117">
            <v>330607015</v>
          </cell>
          <cell r="F4117">
            <v>2145</v>
          </cell>
          <cell r="G4117">
            <v>1950</v>
          </cell>
          <cell r="H4117">
            <v>1500</v>
          </cell>
        </row>
        <row r="4118">
          <cell r="A4118">
            <v>330607016</v>
          </cell>
          <cell r="F4118">
            <v>1150</v>
          </cell>
          <cell r="G4118">
            <v>1040</v>
          </cell>
          <cell r="H4118">
            <v>800</v>
          </cell>
        </row>
        <row r="4119">
          <cell r="A4119">
            <v>330607017</v>
          </cell>
          <cell r="F4119">
            <v>2145</v>
          </cell>
          <cell r="G4119">
            <v>1950</v>
          </cell>
          <cell r="H4119">
            <v>1500</v>
          </cell>
        </row>
        <row r="4120">
          <cell r="A4120">
            <v>330608</v>
          </cell>
        </row>
        <row r="4121">
          <cell r="A4121">
            <v>330608001</v>
          </cell>
          <cell r="F4121">
            <v>2000</v>
          </cell>
          <cell r="G4121">
            <v>1820</v>
          </cell>
          <cell r="H4121">
            <v>1400</v>
          </cell>
        </row>
        <row r="4122">
          <cell r="A4122">
            <v>330608002</v>
          </cell>
          <cell r="F4122">
            <v>1430</v>
          </cell>
          <cell r="G4122">
            <v>1300</v>
          </cell>
          <cell r="H4122">
            <v>1000</v>
          </cell>
        </row>
        <row r="4123">
          <cell r="A4123">
            <v>330608003</v>
          </cell>
          <cell r="F4123">
            <v>520</v>
          </cell>
          <cell r="G4123">
            <v>470</v>
          </cell>
          <cell r="H4123">
            <v>400</v>
          </cell>
        </row>
        <row r="4124">
          <cell r="A4124">
            <v>330608004</v>
          </cell>
          <cell r="F4124">
            <v>390</v>
          </cell>
          <cell r="G4124">
            <v>350</v>
          </cell>
          <cell r="H4124">
            <v>300</v>
          </cell>
        </row>
        <row r="4125">
          <cell r="A4125">
            <v>330608005</v>
          </cell>
          <cell r="F4125">
            <v>780</v>
          </cell>
          <cell r="G4125">
            <v>700</v>
          </cell>
          <cell r="H4125">
            <v>600</v>
          </cell>
        </row>
        <row r="4126">
          <cell r="A4126">
            <v>330608006</v>
          </cell>
          <cell r="F4126">
            <v>650</v>
          </cell>
          <cell r="G4126">
            <v>585</v>
          </cell>
          <cell r="H4126">
            <v>500</v>
          </cell>
        </row>
        <row r="4127">
          <cell r="A4127">
            <v>330608007</v>
          </cell>
          <cell r="F4127">
            <v>2145</v>
          </cell>
          <cell r="G4127">
            <v>1950</v>
          </cell>
          <cell r="H4127">
            <v>1500</v>
          </cell>
        </row>
        <row r="4128">
          <cell r="A4128">
            <v>330608008</v>
          </cell>
          <cell r="F4128">
            <v>2145</v>
          </cell>
          <cell r="G4128">
            <v>1950</v>
          </cell>
          <cell r="H4128">
            <v>1500</v>
          </cell>
        </row>
        <row r="4129">
          <cell r="A4129">
            <v>330608009</v>
          </cell>
          <cell r="F4129">
            <v>1715</v>
          </cell>
          <cell r="G4129">
            <v>1560</v>
          </cell>
          <cell r="H4129">
            <v>1200</v>
          </cell>
        </row>
        <row r="4130">
          <cell r="A4130">
            <v>330608010</v>
          </cell>
          <cell r="F4130">
            <v>1715</v>
          </cell>
          <cell r="G4130">
            <v>1560</v>
          </cell>
          <cell r="H4130">
            <v>1200</v>
          </cell>
        </row>
        <row r="4131">
          <cell r="A4131">
            <v>330608011</v>
          </cell>
          <cell r="F4131">
            <v>2145</v>
          </cell>
          <cell r="G4131">
            <v>1950</v>
          </cell>
          <cell r="H4131">
            <v>1500</v>
          </cell>
        </row>
        <row r="4132">
          <cell r="A4132">
            <v>330608012</v>
          </cell>
          <cell r="F4132">
            <v>1430</v>
          </cell>
          <cell r="G4132">
            <v>1300</v>
          </cell>
          <cell r="H4132">
            <v>1000</v>
          </cell>
        </row>
        <row r="4133">
          <cell r="A4133">
            <v>330608013</v>
          </cell>
          <cell r="F4133">
            <v>2145</v>
          </cell>
          <cell r="G4133">
            <v>1950</v>
          </cell>
          <cell r="H4133">
            <v>1500</v>
          </cell>
          <cell r="I4133" t="str">
            <v>双侧颧骨或颧弓骨折加收1200元</v>
          </cell>
        </row>
        <row r="4134">
          <cell r="A4134">
            <v>330608014</v>
          </cell>
          <cell r="F4134">
            <v>2430</v>
          </cell>
          <cell r="G4134">
            <v>2210</v>
          </cell>
          <cell r="H4134">
            <v>1700</v>
          </cell>
        </row>
        <row r="4135">
          <cell r="A4135">
            <v>330608015</v>
          </cell>
          <cell r="F4135">
            <v>2430</v>
          </cell>
          <cell r="G4135">
            <v>2210</v>
          </cell>
          <cell r="H4135">
            <v>1700</v>
          </cell>
        </row>
        <row r="4136">
          <cell r="A4136">
            <v>330608016</v>
          </cell>
          <cell r="F4136">
            <v>2145</v>
          </cell>
          <cell r="G4136">
            <v>1950</v>
          </cell>
          <cell r="H4136">
            <v>1500</v>
          </cell>
        </row>
        <row r="4137">
          <cell r="A4137">
            <v>330608017</v>
          </cell>
          <cell r="F4137">
            <v>90</v>
          </cell>
          <cell r="G4137">
            <v>80</v>
          </cell>
          <cell r="H4137">
            <v>70</v>
          </cell>
        </row>
        <row r="4138">
          <cell r="A4138">
            <v>330608018</v>
          </cell>
          <cell r="F4138">
            <v>130</v>
          </cell>
          <cell r="G4138">
            <v>120</v>
          </cell>
          <cell r="H4138">
            <v>100</v>
          </cell>
        </row>
        <row r="4139">
          <cell r="A4139">
            <v>330608019</v>
          </cell>
          <cell r="F4139">
            <v>440</v>
          </cell>
          <cell r="G4139">
            <v>400</v>
          </cell>
          <cell r="H4139">
            <v>330</v>
          </cell>
        </row>
        <row r="4140">
          <cell r="A4140">
            <v>330608020</v>
          </cell>
          <cell r="F4140">
            <v>2145</v>
          </cell>
          <cell r="G4140">
            <v>1950</v>
          </cell>
          <cell r="H4140">
            <v>1500</v>
          </cell>
        </row>
        <row r="4141">
          <cell r="A4141">
            <v>330608021</v>
          </cell>
          <cell r="F4141">
            <v>2430</v>
          </cell>
          <cell r="G4141">
            <v>2210</v>
          </cell>
          <cell r="H4141">
            <v>1700</v>
          </cell>
        </row>
        <row r="4142">
          <cell r="A4142">
            <v>330608022</v>
          </cell>
          <cell r="F4142">
            <v>2430</v>
          </cell>
          <cell r="G4142">
            <v>2210</v>
          </cell>
          <cell r="H4142">
            <v>1700</v>
          </cell>
        </row>
        <row r="4143">
          <cell r="A4143">
            <v>330608023</v>
          </cell>
          <cell r="F4143">
            <v>3145</v>
          </cell>
          <cell r="G4143">
            <v>2860</v>
          </cell>
          <cell r="H4143">
            <v>2200</v>
          </cell>
        </row>
        <row r="4144">
          <cell r="A4144">
            <v>330608024</v>
          </cell>
          <cell r="F4144">
            <v>1715</v>
          </cell>
          <cell r="G4144">
            <v>1560</v>
          </cell>
          <cell r="H4144">
            <v>1200</v>
          </cell>
        </row>
        <row r="4145">
          <cell r="A4145">
            <v>330608025</v>
          </cell>
          <cell r="F4145">
            <v>1715</v>
          </cell>
          <cell r="G4145">
            <v>1560</v>
          </cell>
          <cell r="H4145">
            <v>1200</v>
          </cell>
        </row>
        <row r="4146">
          <cell r="A4146">
            <v>330608026</v>
          </cell>
          <cell r="F4146">
            <v>1715</v>
          </cell>
          <cell r="G4146">
            <v>1560</v>
          </cell>
          <cell r="H4146">
            <v>1200</v>
          </cell>
        </row>
        <row r="4147">
          <cell r="A4147">
            <v>330608027</v>
          </cell>
          <cell r="F4147">
            <v>2545</v>
          </cell>
          <cell r="G4147">
            <v>2315</v>
          </cell>
          <cell r="H4147">
            <v>1780</v>
          </cell>
        </row>
        <row r="4148">
          <cell r="A4148">
            <v>330608028</v>
          </cell>
          <cell r="F4148">
            <v>2545</v>
          </cell>
          <cell r="G4148">
            <v>2315</v>
          </cell>
          <cell r="H4148">
            <v>1780</v>
          </cell>
        </row>
        <row r="4149">
          <cell r="A4149">
            <v>330608029</v>
          </cell>
          <cell r="F4149">
            <v>2430</v>
          </cell>
          <cell r="G4149">
            <v>2210</v>
          </cell>
          <cell r="H4149">
            <v>1700</v>
          </cell>
        </row>
        <row r="4150">
          <cell r="A4150">
            <v>330609</v>
          </cell>
        </row>
        <row r="4151">
          <cell r="A4151">
            <v>330609001</v>
          </cell>
          <cell r="I4151" t="str">
            <v>此项目停用</v>
          </cell>
        </row>
        <row r="4152">
          <cell r="A4152">
            <v>330609002</v>
          </cell>
          <cell r="I4152" t="str">
            <v>此项目停用</v>
          </cell>
        </row>
        <row r="4153">
          <cell r="A4153">
            <v>330609003</v>
          </cell>
          <cell r="F4153">
            <v>1285</v>
          </cell>
          <cell r="G4153">
            <v>1170</v>
          </cell>
          <cell r="H4153">
            <v>900</v>
          </cell>
        </row>
        <row r="4154">
          <cell r="A4154">
            <v>330609004</v>
          </cell>
          <cell r="I4154" t="str">
            <v>此项目停用</v>
          </cell>
        </row>
        <row r="4155">
          <cell r="A4155">
            <v>330609005</v>
          </cell>
          <cell r="I4155" t="str">
            <v>此项目停用</v>
          </cell>
        </row>
        <row r="4156">
          <cell r="A4156">
            <v>330609006</v>
          </cell>
          <cell r="I4156" t="str">
            <v>此项目停用</v>
          </cell>
        </row>
        <row r="4157">
          <cell r="A4157">
            <v>330609007</v>
          </cell>
          <cell r="I4157" t="str">
            <v>此项目停用</v>
          </cell>
        </row>
        <row r="4158">
          <cell r="A4158">
            <v>330609008</v>
          </cell>
          <cell r="I4158" t="str">
            <v>此项目停用</v>
          </cell>
        </row>
        <row r="4159">
          <cell r="A4159">
            <v>330609009</v>
          </cell>
          <cell r="F4159">
            <v>2575</v>
          </cell>
          <cell r="G4159">
            <v>2340</v>
          </cell>
          <cell r="H4159">
            <v>1800</v>
          </cell>
        </row>
        <row r="4160">
          <cell r="A4160">
            <v>330609010</v>
          </cell>
          <cell r="I4160" t="str">
            <v>此项目停用</v>
          </cell>
        </row>
        <row r="4161">
          <cell r="A4161">
            <v>330609011</v>
          </cell>
          <cell r="I4161" t="str">
            <v>此项目停用</v>
          </cell>
        </row>
        <row r="4162">
          <cell r="A4162">
            <v>330609012</v>
          </cell>
          <cell r="I4162" t="str">
            <v>此项目停用</v>
          </cell>
        </row>
        <row r="4163">
          <cell r="A4163">
            <v>330609013</v>
          </cell>
          <cell r="I4163" t="str">
            <v>此项目停用</v>
          </cell>
        </row>
        <row r="4164">
          <cell r="A4164">
            <v>330610</v>
          </cell>
        </row>
        <row r="4165">
          <cell r="A4165">
            <v>330610001</v>
          </cell>
          <cell r="F4165">
            <v>700</v>
          </cell>
          <cell r="G4165">
            <v>630</v>
          </cell>
          <cell r="H4165">
            <v>540</v>
          </cell>
          <cell r="I4165" t="str">
            <v>单侧</v>
          </cell>
        </row>
        <row r="4166">
          <cell r="A4166">
            <v>330610002</v>
          </cell>
          <cell r="F4166">
            <v>770</v>
          </cell>
          <cell r="G4166">
            <v>700</v>
          </cell>
          <cell r="H4166">
            <v>540</v>
          </cell>
        </row>
        <row r="4167">
          <cell r="A4167">
            <v>330610003</v>
          </cell>
          <cell r="F4167">
            <v>1040</v>
          </cell>
          <cell r="G4167">
            <v>935</v>
          </cell>
          <cell r="H4167">
            <v>800</v>
          </cell>
        </row>
        <row r="4168">
          <cell r="A4168">
            <v>330610004</v>
          </cell>
          <cell r="F4168">
            <v>220</v>
          </cell>
          <cell r="G4168">
            <v>200</v>
          </cell>
          <cell r="H4168">
            <v>165</v>
          </cell>
        </row>
        <row r="4169">
          <cell r="A4169">
            <v>330611</v>
          </cell>
        </row>
        <row r="4170">
          <cell r="A4170">
            <v>330611001</v>
          </cell>
          <cell r="F4170">
            <v>520</v>
          </cell>
          <cell r="G4170">
            <v>470</v>
          </cell>
          <cell r="H4170">
            <v>400</v>
          </cell>
        </row>
        <row r="4171">
          <cell r="A4171">
            <v>330611002</v>
          </cell>
          <cell r="F4171">
            <v>2145</v>
          </cell>
          <cell r="G4171">
            <v>1950</v>
          </cell>
          <cell r="H4171">
            <v>1500</v>
          </cell>
        </row>
        <row r="4172">
          <cell r="A4172">
            <v>330611003</v>
          </cell>
          <cell r="F4172">
            <v>2375</v>
          </cell>
          <cell r="G4172">
            <v>2160</v>
          </cell>
          <cell r="H4172">
            <v>1660</v>
          </cell>
        </row>
        <row r="4173">
          <cell r="A4173">
            <v>330611004</v>
          </cell>
          <cell r="F4173">
            <v>2545</v>
          </cell>
          <cell r="G4173">
            <v>2315</v>
          </cell>
          <cell r="H4173">
            <v>1780</v>
          </cell>
        </row>
        <row r="4174">
          <cell r="A4174">
            <v>330611005</v>
          </cell>
          <cell r="F4174">
            <v>4290</v>
          </cell>
          <cell r="G4174">
            <v>3900</v>
          </cell>
          <cell r="H4174">
            <v>3000</v>
          </cell>
        </row>
        <row r="4175">
          <cell r="A4175">
            <v>330611006</v>
          </cell>
          <cell r="F4175">
            <v>2545</v>
          </cell>
          <cell r="G4175">
            <v>2315</v>
          </cell>
          <cell r="H4175">
            <v>1780</v>
          </cell>
        </row>
        <row r="4176">
          <cell r="A4176">
            <v>330611007</v>
          </cell>
          <cell r="F4176">
            <v>3145</v>
          </cell>
          <cell r="G4176">
            <v>2860</v>
          </cell>
          <cell r="H4176">
            <v>2200</v>
          </cell>
        </row>
        <row r="4177">
          <cell r="A4177">
            <v>330611008</v>
          </cell>
          <cell r="F4177">
            <v>2145</v>
          </cell>
          <cell r="G4177">
            <v>1950</v>
          </cell>
          <cell r="H4177">
            <v>1500</v>
          </cell>
        </row>
        <row r="4178">
          <cell r="A4178">
            <v>330611009</v>
          </cell>
          <cell r="F4178">
            <v>4290</v>
          </cell>
          <cell r="G4178">
            <v>3900</v>
          </cell>
          <cell r="H4178">
            <v>3000</v>
          </cell>
        </row>
        <row r="4179">
          <cell r="A4179">
            <v>3307</v>
          </cell>
        </row>
        <row r="4180">
          <cell r="A4180">
            <v>330701</v>
          </cell>
          <cell r="I4180" t="str">
            <v>纤维喉镜加收150元，电子镜加收150元</v>
          </cell>
        </row>
        <row r="4181">
          <cell r="A4181">
            <v>330701001</v>
          </cell>
          <cell r="F4181">
            <v>1000</v>
          </cell>
          <cell r="G4181">
            <v>910</v>
          </cell>
          <cell r="H4181">
            <v>700</v>
          </cell>
        </row>
        <row r="4182">
          <cell r="A4182">
            <v>330701002</v>
          </cell>
          <cell r="F4182">
            <v>2145</v>
          </cell>
          <cell r="G4182">
            <v>1950</v>
          </cell>
          <cell r="H4182">
            <v>1500</v>
          </cell>
        </row>
        <row r="4183">
          <cell r="A4183">
            <v>330701003</v>
          </cell>
          <cell r="F4183">
            <v>60</v>
          </cell>
          <cell r="G4183">
            <v>55</v>
          </cell>
          <cell r="H4183">
            <v>50</v>
          </cell>
        </row>
        <row r="4184">
          <cell r="A4184">
            <v>330701004</v>
          </cell>
          <cell r="F4184">
            <v>650</v>
          </cell>
          <cell r="G4184">
            <v>585</v>
          </cell>
          <cell r="H4184">
            <v>500</v>
          </cell>
        </row>
        <row r="4185">
          <cell r="A4185">
            <v>330701005</v>
          </cell>
          <cell r="F4185">
            <v>750</v>
          </cell>
          <cell r="G4185">
            <v>675</v>
          </cell>
          <cell r="H4185">
            <v>580</v>
          </cell>
        </row>
        <row r="4186">
          <cell r="A4186">
            <v>330701006</v>
          </cell>
          <cell r="F4186">
            <v>2400</v>
          </cell>
          <cell r="G4186">
            <v>2185</v>
          </cell>
          <cell r="H4186">
            <v>1680</v>
          </cell>
        </row>
        <row r="4187">
          <cell r="A4187">
            <v>330701007</v>
          </cell>
          <cell r="F4187">
            <v>1860</v>
          </cell>
          <cell r="G4187">
            <v>1690</v>
          </cell>
          <cell r="H4187">
            <v>1300</v>
          </cell>
        </row>
        <row r="4188">
          <cell r="A4188">
            <v>330701008</v>
          </cell>
          <cell r="F4188">
            <v>3120</v>
          </cell>
          <cell r="G4188">
            <v>2835</v>
          </cell>
          <cell r="H4188">
            <v>2180</v>
          </cell>
        </row>
        <row r="4189">
          <cell r="A4189">
            <v>330701009</v>
          </cell>
          <cell r="F4189">
            <v>3120</v>
          </cell>
          <cell r="G4189">
            <v>2835</v>
          </cell>
          <cell r="H4189">
            <v>2180</v>
          </cell>
        </row>
        <row r="4190">
          <cell r="A4190">
            <v>330701010</v>
          </cell>
          <cell r="F4190">
            <v>3120</v>
          </cell>
          <cell r="G4190">
            <v>2835</v>
          </cell>
          <cell r="H4190">
            <v>2180</v>
          </cell>
        </row>
        <row r="4191">
          <cell r="A4191">
            <v>330701011</v>
          </cell>
          <cell r="F4191">
            <v>3145</v>
          </cell>
          <cell r="G4191">
            <v>2860</v>
          </cell>
          <cell r="H4191">
            <v>2200</v>
          </cell>
        </row>
        <row r="4192">
          <cell r="A4192">
            <v>330701012</v>
          </cell>
          <cell r="F4192">
            <v>2830</v>
          </cell>
          <cell r="G4192">
            <v>2575</v>
          </cell>
          <cell r="H4192">
            <v>1980</v>
          </cell>
        </row>
        <row r="4193">
          <cell r="A4193">
            <v>330701013</v>
          </cell>
          <cell r="F4193">
            <v>3120</v>
          </cell>
          <cell r="G4193">
            <v>2835</v>
          </cell>
          <cell r="H4193">
            <v>2180</v>
          </cell>
        </row>
        <row r="4194">
          <cell r="A4194">
            <v>330701014</v>
          </cell>
          <cell r="F4194">
            <v>3120</v>
          </cell>
          <cell r="G4194">
            <v>2835</v>
          </cell>
          <cell r="H4194">
            <v>2180</v>
          </cell>
        </row>
        <row r="4195">
          <cell r="A4195">
            <v>330701015</v>
          </cell>
          <cell r="F4195">
            <v>3120</v>
          </cell>
          <cell r="G4195">
            <v>2835</v>
          </cell>
          <cell r="H4195">
            <v>2180</v>
          </cell>
        </row>
        <row r="4196">
          <cell r="A4196">
            <v>330701016</v>
          </cell>
          <cell r="F4196">
            <v>6435</v>
          </cell>
          <cell r="G4196">
            <v>5850</v>
          </cell>
          <cell r="H4196">
            <v>4500</v>
          </cell>
        </row>
        <row r="4197">
          <cell r="A4197">
            <v>330701017</v>
          </cell>
          <cell r="F4197">
            <v>4290</v>
          </cell>
          <cell r="G4197">
            <v>3900</v>
          </cell>
          <cell r="H4197">
            <v>3000</v>
          </cell>
        </row>
        <row r="4198">
          <cell r="A4198">
            <v>330701018</v>
          </cell>
          <cell r="F4198">
            <v>2145</v>
          </cell>
          <cell r="G4198">
            <v>1950</v>
          </cell>
          <cell r="H4198">
            <v>1500</v>
          </cell>
        </row>
        <row r="4199">
          <cell r="A4199">
            <v>330701019</v>
          </cell>
          <cell r="F4199">
            <v>1430</v>
          </cell>
          <cell r="G4199">
            <v>1300</v>
          </cell>
          <cell r="H4199">
            <v>1000</v>
          </cell>
        </row>
        <row r="4200">
          <cell r="A4200">
            <v>330701020</v>
          </cell>
          <cell r="F4200">
            <v>2400</v>
          </cell>
          <cell r="G4200">
            <v>2185</v>
          </cell>
          <cell r="H4200">
            <v>1680</v>
          </cell>
        </row>
        <row r="4201">
          <cell r="A4201">
            <v>330701021</v>
          </cell>
          <cell r="F4201">
            <v>2145</v>
          </cell>
          <cell r="G4201">
            <v>1950</v>
          </cell>
          <cell r="H4201">
            <v>1500</v>
          </cell>
        </row>
        <row r="4202">
          <cell r="A4202">
            <v>330701022</v>
          </cell>
          <cell r="F4202">
            <v>2000</v>
          </cell>
          <cell r="G4202">
            <v>1820</v>
          </cell>
          <cell r="H4202">
            <v>1400</v>
          </cell>
          <cell r="I4202" t="str">
            <v/>
          </cell>
        </row>
        <row r="4203">
          <cell r="A4203">
            <v>330701023</v>
          </cell>
          <cell r="F4203">
            <v>1860</v>
          </cell>
          <cell r="G4203">
            <v>1690</v>
          </cell>
          <cell r="H4203">
            <v>1300</v>
          </cell>
        </row>
        <row r="4204">
          <cell r="A4204">
            <v>330701024</v>
          </cell>
          <cell r="F4204">
            <v>1860</v>
          </cell>
          <cell r="G4204">
            <v>1690</v>
          </cell>
          <cell r="H4204">
            <v>1300</v>
          </cell>
        </row>
        <row r="4205">
          <cell r="A4205">
            <v>330701025</v>
          </cell>
          <cell r="F4205">
            <v>2000</v>
          </cell>
          <cell r="G4205">
            <v>1820</v>
          </cell>
          <cell r="H4205">
            <v>1400</v>
          </cell>
        </row>
        <row r="4206">
          <cell r="A4206">
            <v>330701026</v>
          </cell>
          <cell r="F4206">
            <v>2145</v>
          </cell>
          <cell r="G4206">
            <v>1950</v>
          </cell>
          <cell r="H4206">
            <v>1500</v>
          </cell>
        </row>
        <row r="4207">
          <cell r="A4207">
            <v>330701027</v>
          </cell>
          <cell r="F4207">
            <v>2145</v>
          </cell>
          <cell r="G4207">
            <v>1950</v>
          </cell>
          <cell r="H4207">
            <v>1500</v>
          </cell>
        </row>
        <row r="4208">
          <cell r="A4208">
            <v>330701028</v>
          </cell>
          <cell r="F4208">
            <v>1260</v>
          </cell>
          <cell r="G4208">
            <v>1145</v>
          </cell>
          <cell r="H4208">
            <v>880</v>
          </cell>
        </row>
        <row r="4209">
          <cell r="A4209">
            <v>330701029</v>
          </cell>
          <cell r="F4209">
            <v>1715</v>
          </cell>
          <cell r="G4209">
            <v>1560</v>
          </cell>
          <cell r="H4209">
            <v>1200</v>
          </cell>
        </row>
        <row r="4210">
          <cell r="A4210">
            <v>330701030</v>
          </cell>
          <cell r="F4210">
            <v>1430</v>
          </cell>
          <cell r="G4210">
            <v>1300</v>
          </cell>
          <cell r="H4210">
            <v>1000</v>
          </cell>
        </row>
        <row r="4211">
          <cell r="A4211">
            <v>330701031</v>
          </cell>
          <cell r="F4211">
            <v>1430</v>
          </cell>
          <cell r="G4211">
            <v>1300</v>
          </cell>
          <cell r="H4211">
            <v>1000</v>
          </cell>
        </row>
        <row r="4212">
          <cell r="A4212">
            <v>330701032</v>
          </cell>
          <cell r="F4212">
            <v>1145</v>
          </cell>
          <cell r="G4212">
            <v>1040</v>
          </cell>
          <cell r="H4212">
            <v>800</v>
          </cell>
        </row>
        <row r="4213">
          <cell r="A4213">
            <v>330701033</v>
          </cell>
          <cell r="F4213">
            <v>1145</v>
          </cell>
          <cell r="G4213">
            <v>1040</v>
          </cell>
          <cell r="H4213">
            <v>800</v>
          </cell>
        </row>
        <row r="4214">
          <cell r="A4214">
            <v>330701034</v>
          </cell>
          <cell r="F4214">
            <v>1145</v>
          </cell>
          <cell r="G4214">
            <v>1040</v>
          </cell>
          <cell r="H4214">
            <v>800</v>
          </cell>
        </row>
        <row r="4215">
          <cell r="A4215">
            <v>330701035</v>
          </cell>
          <cell r="F4215">
            <v>1040</v>
          </cell>
          <cell r="G4215">
            <v>935</v>
          </cell>
          <cell r="H4215">
            <v>800</v>
          </cell>
        </row>
        <row r="4216">
          <cell r="A4216">
            <v>330701036</v>
          </cell>
          <cell r="F4216">
            <v>1140</v>
          </cell>
          <cell r="G4216">
            <v>1025</v>
          </cell>
          <cell r="H4216">
            <v>880</v>
          </cell>
        </row>
        <row r="4217">
          <cell r="A4217">
            <v>330701037</v>
          </cell>
          <cell r="F4217">
            <v>1290</v>
          </cell>
          <cell r="G4217">
            <v>1170</v>
          </cell>
          <cell r="H4217">
            <v>900</v>
          </cell>
        </row>
        <row r="4218">
          <cell r="A4218">
            <v>330701038</v>
          </cell>
          <cell r="F4218">
            <v>1290</v>
          </cell>
          <cell r="G4218">
            <v>1170</v>
          </cell>
          <cell r="H4218">
            <v>900</v>
          </cell>
        </row>
        <row r="4219">
          <cell r="A4219">
            <v>330701039</v>
          </cell>
          <cell r="F4219">
            <v>2145</v>
          </cell>
          <cell r="G4219">
            <v>1950</v>
          </cell>
          <cell r="H4219">
            <v>1500</v>
          </cell>
        </row>
        <row r="4220">
          <cell r="A4220">
            <v>330701040</v>
          </cell>
          <cell r="F4220">
            <v>2145</v>
          </cell>
          <cell r="G4220">
            <v>1950</v>
          </cell>
          <cell r="H4220">
            <v>1500</v>
          </cell>
        </row>
        <row r="4221">
          <cell r="A4221">
            <v>330701041</v>
          </cell>
          <cell r="F4221">
            <v>3690</v>
          </cell>
          <cell r="G4221">
            <v>3355</v>
          </cell>
          <cell r="H4221">
            <v>2580</v>
          </cell>
        </row>
        <row r="4222">
          <cell r="A4222">
            <v>330701042</v>
          </cell>
          <cell r="F4222">
            <v>3975</v>
          </cell>
          <cell r="G4222">
            <v>3615</v>
          </cell>
          <cell r="H4222">
            <v>2780</v>
          </cell>
        </row>
        <row r="4223">
          <cell r="A4223">
            <v>330701043</v>
          </cell>
          <cell r="F4223">
            <v>2690</v>
          </cell>
          <cell r="G4223">
            <v>2445</v>
          </cell>
          <cell r="H4223">
            <v>1880</v>
          </cell>
        </row>
        <row r="4224">
          <cell r="A4224">
            <v>330701044</v>
          </cell>
          <cell r="F4224">
            <v>2690</v>
          </cell>
          <cell r="G4224">
            <v>2445</v>
          </cell>
          <cell r="H4224">
            <v>1880</v>
          </cell>
        </row>
        <row r="4225">
          <cell r="A4225">
            <v>330701045</v>
          </cell>
          <cell r="F4225">
            <v>2145</v>
          </cell>
          <cell r="G4225">
            <v>1950</v>
          </cell>
          <cell r="H4225">
            <v>1500</v>
          </cell>
        </row>
        <row r="4226">
          <cell r="A4226">
            <v>330701046</v>
          </cell>
          <cell r="F4226">
            <v>2640</v>
          </cell>
          <cell r="G4226">
            <v>2400</v>
          </cell>
          <cell r="H4226">
            <v>2200</v>
          </cell>
        </row>
        <row r="4227">
          <cell r="A4227">
            <v>330701047</v>
          </cell>
          <cell r="F4227">
            <v>2640</v>
          </cell>
          <cell r="G4227">
            <v>2400</v>
          </cell>
          <cell r="H4227">
            <v>2200</v>
          </cell>
        </row>
        <row r="4228">
          <cell r="A4228">
            <v>330701048</v>
          </cell>
          <cell r="F4228" t="str">
            <v>市场调节价</v>
          </cell>
        </row>
        <row r="4229">
          <cell r="A4229">
            <v>330702</v>
          </cell>
          <cell r="I4229" t="str">
            <v>双侧手术加收50%</v>
          </cell>
        </row>
        <row r="4230">
          <cell r="A4230">
            <v>330702001</v>
          </cell>
          <cell r="F4230">
            <v>2690</v>
          </cell>
          <cell r="G4230">
            <v>2445</v>
          </cell>
          <cell r="H4230">
            <v>1880</v>
          </cell>
        </row>
        <row r="4231">
          <cell r="A4231">
            <v>330702002</v>
          </cell>
          <cell r="F4231">
            <v>3830</v>
          </cell>
          <cell r="G4231">
            <v>3485</v>
          </cell>
          <cell r="H4231">
            <v>2680</v>
          </cell>
        </row>
        <row r="4232">
          <cell r="A4232">
            <v>330702003</v>
          </cell>
          <cell r="F4232">
            <v>2690</v>
          </cell>
          <cell r="G4232">
            <v>2445</v>
          </cell>
          <cell r="H4232">
            <v>1880</v>
          </cell>
        </row>
        <row r="4233">
          <cell r="A4233">
            <v>330702004</v>
          </cell>
          <cell r="F4233">
            <v>4260</v>
          </cell>
          <cell r="G4233">
            <v>3875</v>
          </cell>
          <cell r="H4233">
            <v>2980</v>
          </cell>
        </row>
        <row r="4234">
          <cell r="A4234">
            <v>330702005</v>
          </cell>
          <cell r="F4234">
            <v>2690</v>
          </cell>
          <cell r="G4234">
            <v>2445</v>
          </cell>
          <cell r="H4234">
            <v>1880</v>
          </cell>
        </row>
        <row r="4235">
          <cell r="A4235">
            <v>330702006</v>
          </cell>
          <cell r="F4235">
            <v>3145</v>
          </cell>
          <cell r="G4235">
            <v>2860</v>
          </cell>
          <cell r="H4235">
            <v>2200</v>
          </cell>
        </row>
        <row r="4236">
          <cell r="A4236">
            <v>330702007</v>
          </cell>
          <cell r="F4236">
            <v>3550</v>
          </cell>
          <cell r="G4236">
            <v>3225</v>
          </cell>
          <cell r="H4236">
            <v>2480</v>
          </cell>
        </row>
        <row r="4237">
          <cell r="A4237">
            <v>330702008</v>
          </cell>
          <cell r="F4237">
            <v>3550</v>
          </cell>
          <cell r="G4237">
            <v>3225</v>
          </cell>
          <cell r="H4237">
            <v>2480</v>
          </cell>
          <cell r="I4237" t="str">
            <v>如经心包内全肺切除及部分心房切除加收510元</v>
          </cell>
        </row>
        <row r="4238">
          <cell r="A4238" t="str">
            <v>330702008a</v>
          </cell>
          <cell r="F4238">
            <v>4060</v>
          </cell>
          <cell r="G4238">
            <v>3735</v>
          </cell>
          <cell r="H4238">
            <v>2990</v>
          </cell>
        </row>
        <row r="4239">
          <cell r="A4239">
            <v>330702009</v>
          </cell>
          <cell r="F4239">
            <v>2690</v>
          </cell>
          <cell r="G4239">
            <v>2445</v>
          </cell>
          <cell r="H4239">
            <v>1880</v>
          </cell>
        </row>
        <row r="4240">
          <cell r="A4240">
            <v>330702010</v>
          </cell>
          <cell r="F4240">
            <v>3550</v>
          </cell>
          <cell r="G4240">
            <v>3225</v>
          </cell>
          <cell r="H4240">
            <v>2480</v>
          </cell>
        </row>
        <row r="4241">
          <cell r="A4241">
            <v>330702011</v>
          </cell>
          <cell r="F4241">
            <v>2690</v>
          </cell>
          <cell r="G4241">
            <v>2445</v>
          </cell>
          <cell r="H4241">
            <v>1880</v>
          </cell>
        </row>
        <row r="4242">
          <cell r="A4242">
            <v>330702012</v>
          </cell>
          <cell r="F4242">
            <v>12870</v>
          </cell>
          <cell r="G4242">
            <v>11700</v>
          </cell>
          <cell r="H4242">
            <v>9000</v>
          </cell>
        </row>
        <row r="4243">
          <cell r="A4243">
            <v>330702013</v>
          </cell>
          <cell r="F4243">
            <v>7150</v>
          </cell>
          <cell r="G4243">
            <v>6500</v>
          </cell>
          <cell r="H4243">
            <v>5000</v>
          </cell>
        </row>
        <row r="4244">
          <cell r="A4244">
            <v>330702014</v>
          </cell>
          <cell r="F4244">
            <v>2860</v>
          </cell>
          <cell r="G4244">
            <v>2600</v>
          </cell>
          <cell r="H4244">
            <v>2000</v>
          </cell>
        </row>
        <row r="4245">
          <cell r="A4245">
            <v>330702015</v>
          </cell>
          <cell r="F4245">
            <v>3145</v>
          </cell>
          <cell r="G4245">
            <v>2860</v>
          </cell>
          <cell r="H4245">
            <v>2200</v>
          </cell>
        </row>
        <row r="4246">
          <cell r="A4246">
            <v>330703</v>
          </cell>
        </row>
        <row r="4247">
          <cell r="A4247">
            <v>330703001</v>
          </cell>
          <cell r="F4247">
            <v>2690</v>
          </cell>
          <cell r="G4247">
            <v>2445</v>
          </cell>
          <cell r="H4247">
            <v>1880</v>
          </cell>
        </row>
        <row r="4248">
          <cell r="A4248">
            <v>330703002</v>
          </cell>
          <cell r="F4248">
            <v>2860</v>
          </cell>
          <cell r="G4248">
            <v>2600</v>
          </cell>
          <cell r="H4248">
            <v>2000</v>
          </cell>
          <cell r="I4248" t="str">
            <v>射频消融加收1600元</v>
          </cell>
        </row>
        <row r="4249">
          <cell r="A4249">
            <v>330703003</v>
          </cell>
          <cell r="F4249">
            <v>2575</v>
          </cell>
          <cell r="G4249">
            <v>2340</v>
          </cell>
          <cell r="H4249">
            <v>1800</v>
          </cell>
        </row>
        <row r="4250">
          <cell r="A4250">
            <v>330703004</v>
          </cell>
          <cell r="F4250">
            <v>2575</v>
          </cell>
          <cell r="G4250">
            <v>2340</v>
          </cell>
          <cell r="H4250">
            <v>1800</v>
          </cell>
        </row>
        <row r="4251">
          <cell r="A4251">
            <v>330703005</v>
          </cell>
          <cell r="F4251">
            <v>2575</v>
          </cell>
          <cell r="G4251">
            <v>2340</v>
          </cell>
          <cell r="H4251">
            <v>1800</v>
          </cell>
        </row>
        <row r="4252">
          <cell r="A4252">
            <v>330703006</v>
          </cell>
          <cell r="F4252">
            <v>2145</v>
          </cell>
          <cell r="G4252">
            <v>1950</v>
          </cell>
          <cell r="H4252">
            <v>1500</v>
          </cell>
        </row>
        <row r="4253">
          <cell r="A4253">
            <v>330703007</v>
          </cell>
          <cell r="F4253">
            <v>1430</v>
          </cell>
          <cell r="G4253">
            <v>1300</v>
          </cell>
          <cell r="H4253">
            <v>1000</v>
          </cell>
        </row>
        <row r="4254">
          <cell r="A4254">
            <v>330703008</v>
          </cell>
          <cell r="F4254">
            <v>2690</v>
          </cell>
          <cell r="G4254">
            <v>2445</v>
          </cell>
          <cell r="H4254">
            <v>1880</v>
          </cell>
        </row>
        <row r="4255">
          <cell r="A4255">
            <v>330703009</v>
          </cell>
          <cell r="F4255">
            <v>3145</v>
          </cell>
          <cell r="G4255">
            <v>2860</v>
          </cell>
          <cell r="H4255">
            <v>2200</v>
          </cell>
        </row>
        <row r="4256">
          <cell r="A4256">
            <v>330703010</v>
          </cell>
          <cell r="F4256">
            <v>1145</v>
          </cell>
          <cell r="G4256">
            <v>1040</v>
          </cell>
          <cell r="H4256">
            <v>800</v>
          </cell>
        </row>
        <row r="4257">
          <cell r="A4257">
            <v>330703011</v>
          </cell>
          <cell r="F4257">
            <v>1040</v>
          </cell>
          <cell r="G4257">
            <v>935</v>
          </cell>
          <cell r="H4257">
            <v>800</v>
          </cell>
        </row>
        <row r="4258">
          <cell r="A4258">
            <v>330703012</v>
          </cell>
          <cell r="F4258">
            <v>2145</v>
          </cell>
          <cell r="G4258">
            <v>1950</v>
          </cell>
          <cell r="H4258">
            <v>1500</v>
          </cell>
        </row>
        <row r="4259">
          <cell r="A4259">
            <v>330703013</v>
          </cell>
          <cell r="F4259">
            <v>2690</v>
          </cell>
          <cell r="G4259">
            <v>2445</v>
          </cell>
          <cell r="H4259">
            <v>1880</v>
          </cell>
        </row>
        <row r="4260">
          <cell r="A4260">
            <v>330703014</v>
          </cell>
          <cell r="F4260">
            <v>2690</v>
          </cell>
          <cell r="G4260">
            <v>2445</v>
          </cell>
          <cell r="H4260">
            <v>1880</v>
          </cell>
        </row>
        <row r="4261">
          <cell r="A4261">
            <v>330703015</v>
          </cell>
          <cell r="F4261">
            <v>3145</v>
          </cell>
          <cell r="G4261">
            <v>2860</v>
          </cell>
          <cell r="H4261">
            <v>2200</v>
          </cell>
        </row>
        <row r="4262">
          <cell r="A4262">
            <v>330703016</v>
          </cell>
          <cell r="F4262">
            <v>2145</v>
          </cell>
          <cell r="G4262">
            <v>1950</v>
          </cell>
          <cell r="H4262">
            <v>1500</v>
          </cell>
        </row>
        <row r="4263">
          <cell r="A4263">
            <v>330703017</v>
          </cell>
          <cell r="F4263">
            <v>570</v>
          </cell>
          <cell r="G4263">
            <v>520</v>
          </cell>
          <cell r="H4263">
            <v>400</v>
          </cell>
          <cell r="I4263" t="str">
            <v>腹腔穿刺置管术每次220元</v>
          </cell>
        </row>
        <row r="4264">
          <cell r="A4264">
            <v>330703018</v>
          </cell>
          <cell r="F4264">
            <v>2860</v>
          </cell>
          <cell r="G4264">
            <v>2600</v>
          </cell>
          <cell r="H4264">
            <v>2000</v>
          </cell>
        </row>
        <row r="4265">
          <cell r="A4265">
            <v>330703019</v>
          </cell>
          <cell r="F4265">
            <v>2860</v>
          </cell>
          <cell r="G4265">
            <v>2600</v>
          </cell>
          <cell r="H4265">
            <v>2000</v>
          </cell>
        </row>
        <row r="4266">
          <cell r="A4266">
            <v>330703020</v>
          </cell>
          <cell r="F4266">
            <v>1300</v>
          </cell>
          <cell r="G4266">
            <v>1170</v>
          </cell>
          <cell r="H4266">
            <v>1000</v>
          </cell>
        </row>
        <row r="4267">
          <cell r="A4267">
            <v>330703021</v>
          </cell>
          <cell r="F4267">
            <v>880</v>
          </cell>
          <cell r="G4267">
            <v>790</v>
          </cell>
          <cell r="H4267">
            <v>660</v>
          </cell>
        </row>
        <row r="4268">
          <cell r="A4268">
            <v>330703022</v>
          </cell>
          <cell r="F4268">
            <v>1530</v>
          </cell>
          <cell r="G4268">
            <v>1380</v>
          </cell>
          <cell r="H4268">
            <v>1180</v>
          </cell>
        </row>
        <row r="4269">
          <cell r="A4269">
            <v>330703023</v>
          </cell>
          <cell r="F4269">
            <v>1320</v>
          </cell>
          <cell r="G4269">
            <v>1190</v>
          </cell>
          <cell r="H4269">
            <v>990</v>
          </cell>
        </row>
        <row r="4270">
          <cell r="A4270">
            <v>330703024</v>
          </cell>
          <cell r="F4270">
            <v>1860</v>
          </cell>
          <cell r="G4270">
            <v>1690</v>
          </cell>
          <cell r="H4270">
            <v>1300</v>
          </cell>
        </row>
        <row r="4271">
          <cell r="A4271">
            <v>330703025</v>
          </cell>
          <cell r="F4271">
            <v>2145</v>
          </cell>
          <cell r="G4271">
            <v>1950</v>
          </cell>
          <cell r="H4271">
            <v>1500</v>
          </cell>
        </row>
        <row r="4272">
          <cell r="A4272">
            <v>330703026</v>
          </cell>
          <cell r="F4272">
            <v>3145</v>
          </cell>
          <cell r="G4272">
            <v>2860</v>
          </cell>
          <cell r="H4272">
            <v>2200</v>
          </cell>
        </row>
        <row r="4273">
          <cell r="A4273">
            <v>330703027</v>
          </cell>
          <cell r="F4273">
            <v>1400</v>
          </cell>
          <cell r="G4273">
            <v>1260</v>
          </cell>
          <cell r="H4273">
            <v>1000</v>
          </cell>
        </row>
        <row r="4274">
          <cell r="A4274">
            <v>330703028</v>
          </cell>
          <cell r="F4274">
            <v>2575</v>
          </cell>
          <cell r="G4274">
            <v>2340</v>
          </cell>
          <cell r="H4274">
            <v>1800</v>
          </cell>
        </row>
        <row r="4275">
          <cell r="A4275">
            <v>330703029</v>
          </cell>
          <cell r="F4275">
            <v>2145</v>
          </cell>
          <cell r="G4275">
            <v>1950</v>
          </cell>
          <cell r="H4275">
            <v>1500</v>
          </cell>
        </row>
        <row r="4276">
          <cell r="A4276">
            <v>330703030</v>
          </cell>
          <cell r="F4276">
            <v>2690</v>
          </cell>
          <cell r="G4276">
            <v>2445</v>
          </cell>
          <cell r="H4276">
            <v>1880</v>
          </cell>
        </row>
        <row r="4277">
          <cell r="A4277">
            <v>330703031</v>
          </cell>
          <cell r="F4277">
            <v>1170</v>
          </cell>
          <cell r="G4277">
            <v>1050</v>
          </cell>
          <cell r="H4277">
            <v>880</v>
          </cell>
        </row>
        <row r="4278">
          <cell r="A4278">
            <v>330703032</v>
          </cell>
          <cell r="F4278">
            <v>3145</v>
          </cell>
          <cell r="G4278">
            <v>2860</v>
          </cell>
          <cell r="H4278">
            <v>2200</v>
          </cell>
          <cell r="I4278" t="str">
            <v>嵌顿或巨大疝加收800元</v>
          </cell>
        </row>
        <row r="4279">
          <cell r="A4279">
            <v>330703033</v>
          </cell>
          <cell r="F4279">
            <v>3145</v>
          </cell>
          <cell r="G4279">
            <v>2860</v>
          </cell>
          <cell r="H4279">
            <v>2200</v>
          </cell>
          <cell r="I4279" t="str">
            <v>合并肠回转不良及其他须矫治畸形者加收800元</v>
          </cell>
        </row>
        <row r="4280">
          <cell r="A4280">
            <v>330703034</v>
          </cell>
          <cell r="F4280">
            <v>3145</v>
          </cell>
          <cell r="G4280">
            <v>2860</v>
          </cell>
          <cell r="H4280">
            <v>2200</v>
          </cell>
        </row>
        <row r="4281">
          <cell r="A4281">
            <v>3308</v>
          </cell>
        </row>
        <row r="4282">
          <cell r="A4282">
            <v>330801</v>
          </cell>
        </row>
        <row r="4283">
          <cell r="A4283">
            <v>330801001</v>
          </cell>
          <cell r="F4283">
            <v>2830</v>
          </cell>
          <cell r="G4283">
            <v>2575</v>
          </cell>
          <cell r="H4283">
            <v>1980</v>
          </cell>
        </row>
        <row r="4284">
          <cell r="A4284">
            <v>330801002</v>
          </cell>
          <cell r="F4284">
            <v>4260</v>
          </cell>
          <cell r="G4284">
            <v>3875</v>
          </cell>
          <cell r="H4284">
            <v>2980</v>
          </cell>
        </row>
        <row r="4285">
          <cell r="A4285">
            <v>330801003</v>
          </cell>
          <cell r="F4285">
            <v>4260</v>
          </cell>
          <cell r="G4285">
            <v>3875</v>
          </cell>
          <cell r="H4285">
            <v>2980</v>
          </cell>
        </row>
        <row r="4286">
          <cell r="A4286">
            <v>330801004</v>
          </cell>
          <cell r="F4286">
            <v>4000</v>
          </cell>
          <cell r="G4286">
            <v>3640</v>
          </cell>
          <cell r="H4286">
            <v>2800</v>
          </cell>
        </row>
        <row r="4287">
          <cell r="A4287">
            <v>330801005</v>
          </cell>
          <cell r="F4287">
            <v>4260</v>
          </cell>
          <cell r="G4287">
            <v>3875</v>
          </cell>
          <cell r="H4287">
            <v>2980</v>
          </cell>
        </row>
        <row r="4288">
          <cell r="A4288">
            <v>330801006</v>
          </cell>
          <cell r="F4288">
            <v>4575</v>
          </cell>
          <cell r="G4288">
            <v>4160</v>
          </cell>
          <cell r="H4288">
            <v>3200</v>
          </cell>
        </row>
        <row r="4289">
          <cell r="A4289">
            <v>330801007</v>
          </cell>
          <cell r="F4289">
            <v>4260</v>
          </cell>
          <cell r="G4289">
            <v>3875</v>
          </cell>
          <cell r="H4289">
            <v>2980</v>
          </cell>
        </row>
        <row r="4290">
          <cell r="A4290">
            <v>330801008</v>
          </cell>
          <cell r="F4290">
            <v>4260</v>
          </cell>
          <cell r="G4290">
            <v>3875</v>
          </cell>
          <cell r="H4290">
            <v>2980</v>
          </cell>
        </row>
        <row r="4291">
          <cell r="A4291">
            <v>330801009</v>
          </cell>
          <cell r="F4291">
            <v>4260</v>
          </cell>
          <cell r="G4291">
            <v>3875</v>
          </cell>
          <cell r="H4291">
            <v>2980</v>
          </cell>
        </row>
        <row r="4292">
          <cell r="A4292">
            <v>330801010</v>
          </cell>
          <cell r="F4292">
            <v>6435</v>
          </cell>
          <cell r="G4292">
            <v>5850</v>
          </cell>
          <cell r="H4292">
            <v>4500</v>
          </cell>
        </row>
        <row r="4293">
          <cell r="A4293">
            <v>330801011</v>
          </cell>
          <cell r="F4293">
            <v>4260</v>
          </cell>
          <cell r="G4293">
            <v>3875</v>
          </cell>
          <cell r="H4293">
            <v>2980</v>
          </cell>
        </row>
        <row r="4294">
          <cell r="A4294">
            <v>330801012</v>
          </cell>
          <cell r="F4294">
            <v>3545</v>
          </cell>
          <cell r="G4294">
            <v>3225</v>
          </cell>
          <cell r="H4294">
            <v>2480</v>
          </cell>
        </row>
        <row r="4295">
          <cell r="A4295">
            <v>330801013</v>
          </cell>
          <cell r="F4295">
            <v>4975</v>
          </cell>
          <cell r="G4295">
            <v>4525</v>
          </cell>
          <cell r="H4295">
            <v>3480</v>
          </cell>
        </row>
        <row r="4296">
          <cell r="A4296">
            <v>330801014</v>
          </cell>
          <cell r="F4296">
            <v>5690</v>
          </cell>
          <cell r="G4296">
            <v>5175</v>
          </cell>
          <cell r="H4296">
            <v>3980</v>
          </cell>
          <cell r="I4296" t="str">
            <v>多瓣置换加收1600元</v>
          </cell>
        </row>
        <row r="4297">
          <cell r="A4297">
            <v>330801015</v>
          </cell>
          <cell r="F4297">
            <v>4260</v>
          </cell>
          <cell r="G4297">
            <v>3875</v>
          </cell>
          <cell r="H4297">
            <v>2980</v>
          </cell>
        </row>
        <row r="4298">
          <cell r="A4298">
            <v>330801016</v>
          </cell>
          <cell r="F4298">
            <v>2500</v>
          </cell>
          <cell r="G4298">
            <v>2200</v>
          </cell>
          <cell r="H4298">
            <v>1850</v>
          </cell>
        </row>
        <row r="4299">
          <cell r="A4299">
            <v>330801017</v>
          </cell>
          <cell r="F4299">
            <v>3545</v>
          </cell>
          <cell r="G4299">
            <v>3225</v>
          </cell>
          <cell r="H4299">
            <v>2480</v>
          </cell>
        </row>
        <row r="4300">
          <cell r="A4300">
            <v>330801018</v>
          </cell>
          <cell r="F4300">
            <v>3975</v>
          </cell>
          <cell r="G4300">
            <v>3615</v>
          </cell>
          <cell r="H4300">
            <v>2780</v>
          </cell>
        </row>
        <row r="4301">
          <cell r="A4301">
            <v>330801019</v>
          </cell>
          <cell r="F4301">
            <v>4260</v>
          </cell>
          <cell r="G4301">
            <v>3875</v>
          </cell>
          <cell r="H4301">
            <v>2980</v>
          </cell>
        </row>
        <row r="4302">
          <cell r="A4302">
            <v>330801020</v>
          </cell>
          <cell r="F4302">
            <v>5690</v>
          </cell>
          <cell r="G4302">
            <v>5175</v>
          </cell>
          <cell r="H4302">
            <v>3980</v>
          </cell>
        </row>
        <row r="4303">
          <cell r="A4303">
            <v>330801021</v>
          </cell>
          <cell r="F4303" t="str">
            <v>市场调节价</v>
          </cell>
        </row>
        <row r="4304">
          <cell r="A4304">
            <v>330801022</v>
          </cell>
          <cell r="F4304">
            <v>4260</v>
          </cell>
          <cell r="G4304">
            <v>3875</v>
          </cell>
          <cell r="H4304">
            <v>2980</v>
          </cell>
        </row>
        <row r="4305">
          <cell r="A4305">
            <v>330801023</v>
          </cell>
          <cell r="F4305">
            <v>6435</v>
          </cell>
          <cell r="G4305">
            <v>5850</v>
          </cell>
          <cell r="H4305">
            <v>4500</v>
          </cell>
        </row>
        <row r="4306">
          <cell r="A4306">
            <v>330801024</v>
          </cell>
          <cell r="F4306">
            <v>5690</v>
          </cell>
          <cell r="G4306">
            <v>5175</v>
          </cell>
          <cell r="H4306">
            <v>3980</v>
          </cell>
        </row>
        <row r="4307">
          <cell r="A4307">
            <v>330801025</v>
          </cell>
          <cell r="F4307">
            <v>5005</v>
          </cell>
          <cell r="G4307">
            <v>4550</v>
          </cell>
          <cell r="H4307">
            <v>3500</v>
          </cell>
        </row>
        <row r="4308">
          <cell r="A4308">
            <v>330801026</v>
          </cell>
          <cell r="F4308">
            <v>6435</v>
          </cell>
          <cell r="G4308">
            <v>5850</v>
          </cell>
          <cell r="H4308">
            <v>4500</v>
          </cell>
        </row>
        <row r="4309">
          <cell r="A4309">
            <v>330801027</v>
          </cell>
          <cell r="F4309">
            <v>4260</v>
          </cell>
          <cell r="G4309">
            <v>3875</v>
          </cell>
          <cell r="H4309">
            <v>2980</v>
          </cell>
        </row>
        <row r="4310">
          <cell r="A4310">
            <v>330801028</v>
          </cell>
          <cell r="F4310">
            <v>6435</v>
          </cell>
          <cell r="G4310">
            <v>5850</v>
          </cell>
          <cell r="H4310">
            <v>4500</v>
          </cell>
        </row>
        <row r="4311">
          <cell r="A4311">
            <v>330801029</v>
          </cell>
          <cell r="F4311" t="str">
            <v>市场调节价</v>
          </cell>
        </row>
        <row r="4312">
          <cell r="A4312">
            <v>330802</v>
          </cell>
        </row>
        <row r="4313">
          <cell r="A4313">
            <v>330802001</v>
          </cell>
          <cell r="F4313">
            <v>4260</v>
          </cell>
          <cell r="G4313">
            <v>3875</v>
          </cell>
          <cell r="H4313">
            <v>2980</v>
          </cell>
        </row>
        <row r="4314">
          <cell r="A4314">
            <v>330802002</v>
          </cell>
          <cell r="F4314">
            <v>4260</v>
          </cell>
          <cell r="G4314">
            <v>3875</v>
          </cell>
          <cell r="H4314">
            <v>2980</v>
          </cell>
        </row>
        <row r="4315">
          <cell r="A4315">
            <v>330802003</v>
          </cell>
          <cell r="F4315">
            <v>5690</v>
          </cell>
          <cell r="G4315">
            <v>5175</v>
          </cell>
          <cell r="H4315">
            <v>3980</v>
          </cell>
          <cell r="I4315" t="str">
            <v>每增加一支吻合血管加收800元</v>
          </cell>
        </row>
        <row r="4316">
          <cell r="A4316">
            <v>330802004</v>
          </cell>
          <cell r="F4316">
            <v>6435</v>
          </cell>
          <cell r="G4316">
            <v>5850</v>
          </cell>
          <cell r="H4316">
            <v>4500</v>
          </cell>
          <cell r="I4316" t="str">
            <v>每增加一支吻合血管加收800元</v>
          </cell>
        </row>
        <row r="4317">
          <cell r="A4317">
            <v>330802005</v>
          </cell>
          <cell r="F4317">
            <v>6435</v>
          </cell>
          <cell r="G4317">
            <v>5850</v>
          </cell>
          <cell r="H4317">
            <v>4500</v>
          </cell>
          <cell r="I4317" t="str">
            <v>每增加一支吻合血管加收800元</v>
          </cell>
        </row>
        <row r="4318">
          <cell r="A4318">
            <v>330802006</v>
          </cell>
          <cell r="F4318">
            <v>5690</v>
          </cell>
          <cell r="G4318">
            <v>5175</v>
          </cell>
          <cell r="H4318">
            <v>3980</v>
          </cell>
          <cell r="I4318" t="str">
            <v>每增加一支吻合血管加收800元</v>
          </cell>
        </row>
        <row r="4319">
          <cell r="A4319">
            <v>330802007</v>
          </cell>
          <cell r="F4319">
            <v>5690</v>
          </cell>
          <cell r="G4319">
            <v>5175</v>
          </cell>
          <cell r="H4319">
            <v>3980</v>
          </cell>
          <cell r="I4319" t="str">
            <v>经胸腔镜取乳内动脉加收，每增加一支吻合血管加收800元</v>
          </cell>
        </row>
        <row r="4320">
          <cell r="A4320">
            <v>330802008</v>
          </cell>
          <cell r="F4320">
            <v>3850</v>
          </cell>
          <cell r="G4320">
            <v>3465</v>
          </cell>
          <cell r="H4320">
            <v>2980</v>
          </cell>
        </row>
        <row r="4321">
          <cell r="A4321">
            <v>330802009</v>
          </cell>
          <cell r="F4321">
            <v>2590</v>
          </cell>
          <cell r="G4321">
            <v>2330</v>
          </cell>
          <cell r="H4321">
            <v>1980</v>
          </cell>
        </row>
        <row r="4322">
          <cell r="A4322">
            <v>330802010</v>
          </cell>
          <cell r="F4322">
            <v>3300</v>
          </cell>
          <cell r="G4322">
            <v>2900</v>
          </cell>
          <cell r="H4322">
            <v>2500</v>
          </cell>
        </row>
        <row r="4323">
          <cell r="A4323">
            <v>330802011</v>
          </cell>
          <cell r="F4323">
            <v>3575</v>
          </cell>
          <cell r="G4323">
            <v>3250</v>
          </cell>
          <cell r="H4323">
            <v>2500</v>
          </cell>
        </row>
        <row r="4324">
          <cell r="A4324">
            <v>330802012</v>
          </cell>
          <cell r="F4324">
            <v>2830</v>
          </cell>
          <cell r="G4324">
            <v>2575</v>
          </cell>
          <cell r="H4324">
            <v>1980</v>
          </cell>
        </row>
        <row r="4325">
          <cell r="A4325">
            <v>330802013</v>
          </cell>
          <cell r="F4325">
            <v>3575</v>
          </cell>
          <cell r="G4325">
            <v>3250</v>
          </cell>
          <cell r="H4325">
            <v>2500</v>
          </cell>
        </row>
        <row r="4326">
          <cell r="A4326">
            <v>330802014</v>
          </cell>
          <cell r="F4326">
            <v>2830</v>
          </cell>
          <cell r="G4326">
            <v>2575</v>
          </cell>
          <cell r="H4326">
            <v>1980</v>
          </cell>
        </row>
        <row r="4327">
          <cell r="A4327">
            <v>330802015</v>
          </cell>
          <cell r="F4327">
            <v>4260</v>
          </cell>
          <cell r="G4327">
            <v>3875</v>
          </cell>
          <cell r="H4327">
            <v>2980</v>
          </cell>
        </row>
        <row r="4328">
          <cell r="A4328">
            <v>330802016</v>
          </cell>
          <cell r="F4328">
            <v>2830</v>
          </cell>
          <cell r="G4328">
            <v>2575</v>
          </cell>
          <cell r="H4328">
            <v>1980</v>
          </cell>
        </row>
        <row r="4329">
          <cell r="A4329">
            <v>330802017</v>
          </cell>
          <cell r="F4329">
            <v>5690</v>
          </cell>
          <cell r="G4329">
            <v>5175</v>
          </cell>
          <cell r="H4329">
            <v>3980</v>
          </cell>
        </row>
        <row r="4330">
          <cell r="A4330">
            <v>330802018</v>
          </cell>
          <cell r="F4330">
            <v>5690</v>
          </cell>
          <cell r="G4330">
            <v>5175</v>
          </cell>
          <cell r="H4330">
            <v>3980</v>
          </cell>
        </row>
        <row r="4331">
          <cell r="A4331">
            <v>330802019</v>
          </cell>
          <cell r="F4331">
            <v>6005</v>
          </cell>
          <cell r="G4331">
            <v>5460</v>
          </cell>
          <cell r="H4331">
            <v>4200</v>
          </cell>
        </row>
        <row r="4332">
          <cell r="A4332">
            <v>330802020</v>
          </cell>
          <cell r="F4332">
            <v>3575</v>
          </cell>
          <cell r="G4332">
            <v>3250</v>
          </cell>
          <cell r="H4332">
            <v>2500</v>
          </cell>
        </row>
        <row r="4333">
          <cell r="A4333">
            <v>330802021</v>
          </cell>
          <cell r="F4333">
            <v>4260</v>
          </cell>
          <cell r="G4333">
            <v>3875</v>
          </cell>
          <cell r="H4333">
            <v>2980</v>
          </cell>
        </row>
        <row r="4334">
          <cell r="A4334">
            <v>330802022</v>
          </cell>
          <cell r="F4334">
            <v>4260</v>
          </cell>
          <cell r="G4334">
            <v>3875</v>
          </cell>
          <cell r="H4334">
            <v>2980</v>
          </cell>
        </row>
        <row r="4335">
          <cell r="A4335">
            <v>330802023</v>
          </cell>
          <cell r="F4335">
            <v>5435</v>
          </cell>
          <cell r="G4335">
            <v>4940</v>
          </cell>
          <cell r="H4335">
            <v>3800</v>
          </cell>
        </row>
        <row r="4336">
          <cell r="A4336">
            <v>330802024</v>
          </cell>
          <cell r="F4336">
            <v>4575</v>
          </cell>
          <cell r="G4336">
            <v>4160</v>
          </cell>
          <cell r="H4336">
            <v>3200</v>
          </cell>
        </row>
        <row r="4337">
          <cell r="A4337">
            <v>330802025</v>
          </cell>
          <cell r="F4337">
            <v>5690</v>
          </cell>
          <cell r="G4337">
            <v>5175</v>
          </cell>
          <cell r="H4337">
            <v>3980</v>
          </cell>
        </row>
        <row r="4338">
          <cell r="A4338">
            <v>330802026</v>
          </cell>
          <cell r="F4338">
            <v>5720</v>
          </cell>
          <cell r="G4338">
            <v>5200</v>
          </cell>
          <cell r="H4338">
            <v>4000</v>
          </cell>
        </row>
        <row r="4339">
          <cell r="A4339">
            <v>330802027</v>
          </cell>
          <cell r="F4339">
            <v>5720</v>
          </cell>
          <cell r="G4339">
            <v>5200</v>
          </cell>
          <cell r="H4339">
            <v>4000</v>
          </cell>
        </row>
        <row r="4340">
          <cell r="A4340">
            <v>330802028</v>
          </cell>
          <cell r="F4340">
            <v>4575</v>
          </cell>
          <cell r="G4340">
            <v>4160</v>
          </cell>
          <cell r="H4340">
            <v>3200</v>
          </cell>
        </row>
        <row r="4341">
          <cell r="A4341">
            <v>330802029</v>
          </cell>
          <cell r="F4341">
            <v>5435</v>
          </cell>
          <cell r="G4341">
            <v>4940</v>
          </cell>
          <cell r="H4341">
            <v>3800</v>
          </cell>
        </row>
        <row r="4342">
          <cell r="A4342">
            <v>330802030</v>
          </cell>
          <cell r="F4342">
            <v>5690</v>
          </cell>
          <cell r="G4342">
            <v>5175</v>
          </cell>
          <cell r="H4342">
            <v>3980</v>
          </cell>
        </row>
        <row r="4343">
          <cell r="A4343">
            <v>330802031</v>
          </cell>
          <cell r="F4343">
            <v>6435</v>
          </cell>
          <cell r="G4343">
            <v>5850</v>
          </cell>
          <cell r="H4343">
            <v>4500</v>
          </cell>
        </row>
        <row r="4344">
          <cell r="A4344">
            <v>330802032</v>
          </cell>
          <cell r="F4344">
            <v>4005</v>
          </cell>
          <cell r="G4344">
            <v>3640</v>
          </cell>
          <cell r="H4344">
            <v>2800</v>
          </cell>
        </row>
        <row r="4345">
          <cell r="A4345">
            <v>330802033</v>
          </cell>
          <cell r="F4345">
            <v>6435</v>
          </cell>
          <cell r="G4345">
            <v>5850</v>
          </cell>
          <cell r="H4345">
            <v>4500</v>
          </cell>
        </row>
        <row r="4346">
          <cell r="A4346">
            <v>330802034</v>
          </cell>
          <cell r="F4346">
            <v>6435</v>
          </cell>
          <cell r="G4346">
            <v>5850</v>
          </cell>
          <cell r="H4346">
            <v>4500</v>
          </cell>
        </row>
        <row r="4347">
          <cell r="A4347">
            <v>330802035</v>
          </cell>
          <cell r="F4347">
            <v>6435</v>
          </cell>
          <cell r="G4347">
            <v>5850</v>
          </cell>
          <cell r="H4347">
            <v>4500</v>
          </cell>
        </row>
        <row r="4348">
          <cell r="A4348">
            <v>330802036</v>
          </cell>
          <cell r="F4348">
            <v>6865</v>
          </cell>
          <cell r="G4348">
            <v>6240</v>
          </cell>
          <cell r="H4348">
            <v>4800</v>
          </cell>
        </row>
        <row r="4349">
          <cell r="A4349">
            <v>330802037</v>
          </cell>
          <cell r="F4349">
            <v>5005</v>
          </cell>
          <cell r="G4349">
            <v>4550</v>
          </cell>
          <cell r="H4349">
            <v>3500</v>
          </cell>
        </row>
        <row r="4350">
          <cell r="A4350">
            <v>330802038</v>
          </cell>
          <cell r="F4350">
            <v>6865</v>
          </cell>
          <cell r="G4350">
            <v>6240</v>
          </cell>
          <cell r="H4350">
            <v>4800</v>
          </cell>
        </row>
        <row r="4351">
          <cell r="A4351">
            <v>330802039</v>
          </cell>
          <cell r="F4351">
            <v>6005</v>
          </cell>
          <cell r="G4351">
            <v>5460</v>
          </cell>
          <cell r="H4351">
            <v>4200</v>
          </cell>
        </row>
        <row r="4352">
          <cell r="A4352">
            <v>330802040</v>
          </cell>
          <cell r="F4352">
            <v>5690</v>
          </cell>
          <cell r="G4352">
            <v>5175</v>
          </cell>
          <cell r="H4352">
            <v>3980</v>
          </cell>
        </row>
        <row r="4353">
          <cell r="A4353">
            <v>330802041</v>
          </cell>
          <cell r="F4353">
            <v>5690</v>
          </cell>
          <cell r="G4353">
            <v>5175</v>
          </cell>
          <cell r="H4353">
            <v>3980</v>
          </cell>
        </row>
        <row r="4354">
          <cell r="A4354">
            <v>330802042</v>
          </cell>
          <cell r="F4354">
            <v>6005</v>
          </cell>
          <cell r="G4354">
            <v>5460</v>
          </cell>
          <cell r="H4354">
            <v>4200</v>
          </cell>
        </row>
        <row r="4355">
          <cell r="A4355">
            <v>330802043</v>
          </cell>
          <cell r="F4355">
            <v>6435</v>
          </cell>
          <cell r="G4355">
            <v>5850</v>
          </cell>
          <cell r="H4355">
            <v>4500</v>
          </cell>
        </row>
        <row r="4356">
          <cell r="A4356">
            <v>330802044</v>
          </cell>
          <cell r="F4356">
            <v>5720</v>
          </cell>
          <cell r="G4356">
            <v>5200</v>
          </cell>
          <cell r="H4356">
            <v>4000</v>
          </cell>
        </row>
        <row r="4357">
          <cell r="A4357">
            <v>330802045</v>
          </cell>
          <cell r="F4357">
            <v>5435</v>
          </cell>
          <cell r="G4357">
            <v>4940</v>
          </cell>
          <cell r="H4357">
            <v>3800</v>
          </cell>
        </row>
        <row r="4358">
          <cell r="A4358">
            <v>330802046</v>
          </cell>
          <cell r="F4358">
            <v>4200</v>
          </cell>
          <cell r="G4358">
            <v>3800</v>
          </cell>
          <cell r="H4358">
            <v>3400</v>
          </cell>
          <cell r="I4358" t="str">
            <v>左心耳闭合术，三级医院2600元，二级医院2400元，一级医院1800元</v>
          </cell>
        </row>
        <row r="4359">
          <cell r="A4359">
            <v>330803</v>
          </cell>
        </row>
        <row r="4360">
          <cell r="A4360">
            <v>330803001</v>
          </cell>
          <cell r="F4360">
            <v>1570</v>
          </cell>
          <cell r="G4360">
            <v>1430</v>
          </cell>
          <cell r="H4360">
            <v>1100</v>
          </cell>
        </row>
        <row r="4361">
          <cell r="A4361">
            <v>330803002</v>
          </cell>
          <cell r="F4361">
            <v>2830</v>
          </cell>
          <cell r="G4361">
            <v>2575</v>
          </cell>
          <cell r="H4361">
            <v>1980</v>
          </cell>
        </row>
        <row r="4362">
          <cell r="A4362">
            <v>330803003</v>
          </cell>
          <cell r="F4362">
            <v>2290</v>
          </cell>
          <cell r="G4362">
            <v>2080</v>
          </cell>
          <cell r="H4362">
            <v>1600</v>
          </cell>
        </row>
        <row r="4363">
          <cell r="A4363">
            <v>330803004</v>
          </cell>
          <cell r="F4363">
            <v>2830</v>
          </cell>
          <cell r="G4363">
            <v>2575</v>
          </cell>
          <cell r="H4363">
            <v>1980</v>
          </cell>
        </row>
        <row r="4364">
          <cell r="A4364">
            <v>330803005</v>
          </cell>
          <cell r="F4364">
            <v>1430</v>
          </cell>
          <cell r="G4364">
            <v>1300</v>
          </cell>
          <cell r="H4364">
            <v>1000</v>
          </cell>
        </row>
        <row r="4365">
          <cell r="A4365">
            <v>330803006</v>
          </cell>
          <cell r="F4365">
            <v>1430</v>
          </cell>
          <cell r="G4365">
            <v>1300</v>
          </cell>
          <cell r="H4365">
            <v>1000</v>
          </cell>
        </row>
        <row r="4366">
          <cell r="A4366">
            <v>330803007</v>
          </cell>
          <cell r="F4366">
            <v>2830</v>
          </cell>
          <cell r="G4366">
            <v>2575</v>
          </cell>
          <cell r="H4366">
            <v>1980</v>
          </cell>
        </row>
        <row r="4367">
          <cell r="A4367">
            <v>330803008</v>
          </cell>
          <cell r="F4367">
            <v>4005</v>
          </cell>
          <cell r="G4367">
            <v>3640</v>
          </cell>
          <cell r="H4367">
            <v>2800</v>
          </cell>
        </row>
        <row r="4368">
          <cell r="A4368">
            <v>330803009</v>
          </cell>
          <cell r="F4368">
            <v>4005</v>
          </cell>
          <cell r="G4368">
            <v>3640</v>
          </cell>
          <cell r="H4368">
            <v>2800</v>
          </cell>
          <cell r="I4368" t="str">
            <v>多发肿瘤加收800元</v>
          </cell>
        </row>
        <row r="4369">
          <cell r="A4369">
            <v>330803010</v>
          </cell>
          <cell r="F4369">
            <v>4260</v>
          </cell>
          <cell r="G4369">
            <v>3875</v>
          </cell>
          <cell r="H4369">
            <v>2980</v>
          </cell>
        </row>
        <row r="4370">
          <cell r="A4370">
            <v>330803011</v>
          </cell>
          <cell r="F4370">
            <v>4260</v>
          </cell>
          <cell r="G4370">
            <v>3875</v>
          </cell>
          <cell r="H4370">
            <v>2980</v>
          </cell>
        </row>
        <row r="4371">
          <cell r="A4371">
            <v>330803012</v>
          </cell>
          <cell r="F4371">
            <v>3575</v>
          </cell>
          <cell r="G4371">
            <v>3250</v>
          </cell>
          <cell r="H4371">
            <v>2500</v>
          </cell>
          <cell r="I4371" t="str">
            <v>单独，附加手术加800元</v>
          </cell>
        </row>
        <row r="4372">
          <cell r="A4372">
            <v>330803013</v>
          </cell>
          <cell r="F4372">
            <v>3575</v>
          </cell>
          <cell r="G4372">
            <v>3250</v>
          </cell>
          <cell r="H4372">
            <v>2500</v>
          </cell>
          <cell r="I4372" t="str">
            <v>单独，附加手术加800元</v>
          </cell>
        </row>
        <row r="4373">
          <cell r="A4373">
            <v>330803014</v>
          </cell>
          <cell r="F4373">
            <v>3850</v>
          </cell>
          <cell r="G4373">
            <v>3465</v>
          </cell>
          <cell r="H4373">
            <v>2890</v>
          </cell>
        </row>
        <row r="4374">
          <cell r="A4374">
            <v>330803015</v>
          </cell>
          <cell r="F4374">
            <v>4005</v>
          </cell>
          <cell r="G4374">
            <v>3640</v>
          </cell>
          <cell r="H4374">
            <v>2800</v>
          </cell>
        </row>
        <row r="4375">
          <cell r="A4375">
            <v>330803016</v>
          </cell>
          <cell r="F4375">
            <v>4290</v>
          </cell>
          <cell r="G4375">
            <v>3900</v>
          </cell>
          <cell r="H4375">
            <v>3000</v>
          </cell>
          <cell r="I4375" t="str">
            <v>冷冻、电凝等法可分别计价</v>
          </cell>
        </row>
        <row r="4376">
          <cell r="A4376">
            <v>330803017</v>
          </cell>
          <cell r="F4376">
            <v>440</v>
          </cell>
          <cell r="G4376">
            <v>390</v>
          </cell>
          <cell r="H4376">
            <v>340</v>
          </cell>
        </row>
        <row r="4377">
          <cell r="A4377">
            <v>330803018</v>
          </cell>
          <cell r="F4377">
            <v>140</v>
          </cell>
          <cell r="G4377">
            <v>130</v>
          </cell>
          <cell r="H4377">
            <v>100</v>
          </cell>
        </row>
        <row r="4378">
          <cell r="A4378">
            <v>330803019</v>
          </cell>
          <cell r="F4378">
            <v>2200</v>
          </cell>
          <cell r="G4378">
            <v>2000</v>
          </cell>
          <cell r="H4378">
            <v>1700</v>
          </cell>
        </row>
        <row r="4379">
          <cell r="A4379">
            <v>330803020</v>
          </cell>
          <cell r="F4379">
            <v>17160</v>
          </cell>
          <cell r="G4379">
            <v>15600</v>
          </cell>
          <cell r="H4379">
            <v>12000</v>
          </cell>
        </row>
        <row r="4380">
          <cell r="A4380">
            <v>330803021</v>
          </cell>
          <cell r="F4380">
            <v>28600</v>
          </cell>
          <cell r="G4380">
            <v>26000</v>
          </cell>
          <cell r="H4380">
            <v>20000</v>
          </cell>
        </row>
        <row r="4381">
          <cell r="A4381">
            <v>330803022</v>
          </cell>
          <cell r="F4381">
            <v>2115</v>
          </cell>
          <cell r="G4381">
            <v>1925</v>
          </cell>
          <cell r="H4381">
            <v>1480</v>
          </cell>
        </row>
        <row r="4382">
          <cell r="A4382">
            <v>330803023</v>
          </cell>
          <cell r="F4382">
            <v>2145</v>
          </cell>
          <cell r="G4382">
            <v>1950</v>
          </cell>
          <cell r="H4382">
            <v>1500</v>
          </cell>
        </row>
        <row r="4383">
          <cell r="A4383">
            <v>330803024</v>
          </cell>
          <cell r="F4383">
            <v>2145</v>
          </cell>
          <cell r="G4383">
            <v>1950</v>
          </cell>
          <cell r="H4383">
            <v>1500</v>
          </cell>
        </row>
        <row r="4384">
          <cell r="A4384">
            <v>330803025</v>
          </cell>
          <cell r="F4384">
            <v>115</v>
          </cell>
          <cell r="G4384">
            <v>100</v>
          </cell>
          <cell r="H4384">
            <v>85</v>
          </cell>
        </row>
        <row r="4385">
          <cell r="A4385">
            <v>330803026</v>
          </cell>
          <cell r="F4385">
            <v>110</v>
          </cell>
          <cell r="G4385">
            <v>100</v>
          </cell>
          <cell r="H4385">
            <v>80</v>
          </cell>
        </row>
        <row r="4386">
          <cell r="A4386">
            <v>330803027</v>
          </cell>
          <cell r="F4386" t="str">
            <v>市场调节价</v>
          </cell>
        </row>
        <row r="4387">
          <cell r="A4387">
            <v>330803028</v>
          </cell>
          <cell r="F4387">
            <v>1430</v>
          </cell>
          <cell r="G4387">
            <v>1300</v>
          </cell>
          <cell r="H4387">
            <v>1000</v>
          </cell>
        </row>
        <row r="4388">
          <cell r="A4388">
            <v>330803029</v>
          </cell>
          <cell r="F4388">
            <v>650</v>
          </cell>
          <cell r="G4388">
            <v>580</v>
          </cell>
          <cell r="H4388">
            <v>500</v>
          </cell>
        </row>
        <row r="4389">
          <cell r="A4389">
            <v>330803030</v>
          </cell>
          <cell r="F4389" t="str">
            <v>市场调节价</v>
          </cell>
        </row>
        <row r="4390">
          <cell r="A4390">
            <v>330803031</v>
          </cell>
          <cell r="F4390">
            <v>2115</v>
          </cell>
          <cell r="G4390">
            <v>1925</v>
          </cell>
          <cell r="H4390">
            <v>1480</v>
          </cell>
        </row>
        <row r="4391">
          <cell r="A4391">
            <v>330804</v>
          </cell>
        </row>
        <row r="4392">
          <cell r="A4392">
            <v>330804001</v>
          </cell>
          <cell r="F4392">
            <v>3575</v>
          </cell>
          <cell r="G4392">
            <v>3250</v>
          </cell>
          <cell r="H4392">
            <v>2500</v>
          </cell>
        </row>
        <row r="4393">
          <cell r="A4393">
            <v>330804002</v>
          </cell>
          <cell r="F4393">
            <v>2290</v>
          </cell>
          <cell r="G4393">
            <v>2080</v>
          </cell>
          <cell r="H4393">
            <v>1600</v>
          </cell>
        </row>
        <row r="4394">
          <cell r="A4394">
            <v>330804003</v>
          </cell>
          <cell r="F4394">
            <v>2575</v>
          </cell>
          <cell r="G4394">
            <v>2340</v>
          </cell>
          <cell r="H4394">
            <v>1800</v>
          </cell>
        </row>
        <row r="4395">
          <cell r="A4395">
            <v>330804004</v>
          </cell>
          <cell r="F4395">
            <v>2145</v>
          </cell>
          <cell r="G4395">
            <v>1950</v>
          </cell>
          <cell r="H4395">
            <v>1500</v>
          </cell>
        </row>
        <row r="4396">
          <cell r="A4396">
            <v>330804005</v>
          </cell>
          <cell r="F4396">
            <v>3720</v>
          </cell>
          <cell r="G4396">
            <v>3380</v>
          </cell>
          <cell r="H4396">
            <v>2600</v>
          </cell>
        </row>
        <row r="4397">
          <cell r="A4397">
            <v>330804006</v>
          </cell>
          <cell r="F4397">
            <v>4260</v>
          </cell>
          <cell r="G4397">
            <v>3875</v>
          </cell>
          <cell r="H4397">
            <v>2980</v>
          </cell>
        </row>
        <row r="4398">
          <cell r="A4398">
            <v>330804007</v>
          </cell>
          <cell r="F4398">
            <v>3145</v>
          </cell>
          <cell r="G4398">
            <v>2860</v>
          </cell>
          <cell r="H4398">
            <v>2200</v>
          </cell>
        </row>
        <row r="4399">
          <cell r="A4399">
            <v>330804008</v>
          </cell>
          <cell r="F4399">
            <v>4260</v>
          </cell>
          <cell r="G4399">
            <v>3875</v>
          </cell>
          <cell r="H4399">
            <v>2980</v>
          </cell>
        </row>
        <row r="4400">
          <cell r="A4400">
            <v>330804009</v>
          </cell>
          <cell r="F4400">
            <v>5435</v>
          </cell>
          <cell r="G4400">
            <v>4940</v>
          </cell>
          <cell r="H4400">
            <v>3800</v>
          </cell>
        </row>
        <row r="4401">
          <cell r="A4401">
            <v>330804010</v>
          </cell>
          <cell r="F4401">
            <v>7435</v>
          </cell>
          <cell r="G4401">
            <v>6760</v>
          </cell>
          <cell r="H4401">
            <v>5200</v>
          </cell>
        </row>
        <row r="4402">
          <cell r="A4402">
            <v>330804011</v>
          </cell>
          <cell r="F4402">
            <v>5435</v>
          </cell>
          <cell r="G4402">
            <v>4940</v>
          </cell>
          <cell r="H4402">
            <v>3800</v>
          </cell>
        </row>
        <row r="4403">
          <cell r="A4403">
            <v>330804012</v>
          </cell>
          <cell r="F4403">
            <v>5150</v>
          </cell>
          <cell r="G4403">
            <v>4680</v>
          </cell>
          <cell r="H4403">
            <v>3600</v>
          </cell>
          <cell r="I4403" t="str">
            <v>每增加一根血管加收500</v>
          </cell>
        </row>
        <row r="4404">
          <cell r="A4404">
            <v>330804013</v>
          </cell>
          <cell r="F4404">
            <v>3575</v>
          </cell>
          <cell r="G4404">
            <v>3250</v>
          </cell>
          <cell r="H4404">
            <v>2500</v>
          </cell>
        </row>
        <row r="4405">
          <cell r="A4405">
            <v>330804014</v>
          </cell>
          <cell r="F4405">
            <v>3575</v>
          </cell>
          <cell r="G4405">
            <v>3250</v>
          </cell>
          <cell r="H4405">
            <v>2500</v>
          </cell>
        </row>
        <row r="4406">
          <cell r="A4406">
            <v>330804015</v>
          </cell>
          <cell r="F4406">
            <v>3575</v>
          </cell>
          <cell r="G4406">
            <v>3250</v>
          </cell>
          <cell r="H4406">
            <v>2500</v>
          </cell>
        </row>
        <row r="4407">
          <cell r="A4407">
            <v>330804016</v>
          </cell>
          <cell r="F4407">
            <v>3145</v>
          </cell>
          <cell r="G4407">
            <v>2860</v>
          </cell>
          <cell r="H4407">
            <v>2200</v>
          </cell>
          <cell r="I4407" t="str">
            <v>继续向远端架桥的，每增加一根血管加收500元</v>
          </cell>
        </row>
        <row r="4408">
          <cell r="A4408">
            <v>330804017</v>
          </cell>
          <cell r="F4408">
            <v>3145</v>
          </cell>
          <cell r="G4408">
            <v>2860</v>
          </cell>
          <cell r="H4408">
            <v>2200</v>
          </cell>
          <cell r="I4408" t="str">
            <v>继续向远端架桥的，每增加一根血管加收500元</v>
          </cell>
        </row>
        <row r="4409">
          <cell r="A4409">
            <v>330804018</v>
          </cell>
          <cell r="F4409">
            <v>3145</v>
          </cell>
          <cell r="G4409">
            <v>2860</v>
          </cell>
          <cell r="H4409">
            <v>2200</v>
          </cell>
        </row>
        <row r="4410">
          <cell r="A4410">
            <v>330804019</v>
          </cell>
          <cell r="F4410">
            <v>5435</v>
          </cell>
          <cell r="G4410">
            <v>4940</v>
          </cell>
          <cell r="H4410">
            <v>3800</v>
          </cell>
        </row>
        <row r="4411">
          <cell r="A4411">
            <v>330804020</v>
          </cell>
          <cell r="F4411">
            <v>5435</v>
          </cell>
          <cell r="G4411">
            <v>4940</v>
          </cell>
          <cell r="H4411">
            <v>3800</v>
          </cell>
        </row>
        <row r="4412">
          <cell r="A4412">
            <v>330804021</v>
          </cell>
          <cell r="F4412">
            <v>3145</v>
          </cell>
          <cell r="G4412">
            <v>2860</v>
          </cell>
          <cell r="H4412">
            <v>2200</v>
          </cell>
        </row>
        <row r="4413">
          <cell r="A4413">
            <v>330804022</v>
          </cell>
          <cell r="F4413">
            <v>3145</v>
          </cell>
          <cell r="G4413">
            <v>2860</v>
          </cell>
          <cell r="H4413">
            <v>2200</v>
          </cell>
        </row>
        <row r="4414">
          <cell r="A4414">
            <v>330804023</v>
          </cell>
          <cell r="F4414">
            <v>3145</v>
          </cell>
          <cell r="G4414">
            <v>2860</v>
          </cell>
          <cell r="H4414">
            <v>2200</v>
          </cell>
        </row>
        <row r="4415">
          <cell r="A4415">
            <v>330804024</v>
          </cell>
          <cell r="F4415">
            <v>4005</v>
          </cell>
          <cell r="G4415">
            <v>3640</v>
          </cell>
          <cell r="H4415">
            <v>2800</v>
          </cell>
        </row>
        <row r="4416">
          <cell r="A4416">
            <v>330804025</v>
          </cell>
          <cell r="F4416">
            <v>4005</v>
          </cell>
          <cell r="G4416">
            <v>3640</v>
          </cell>
          <cell r="H4416">
            <v>2800</v>
          </cell>
        </row>
        <row r="4417">
          <cell r="A4417">
            <v>330804026</v>
          </cell>
          <cell r="F4417">
            <v>4005</v>
          </cell>
          <cell r="G4417">
            <v>3640</v>
          </cell>
          <cell r="H4417">
            <v>2800</v>
          </cell>
        </row>
        <row r="4418">
          <cell r="A4418">
            <v>330804027</v>
          </cell>
          <cell r="F4418">
            <v>4370</v>
          </cell>
          <cell r="G4418">
            <v>3930</v>
          </cell>
          <cell r="H4418">
            <v>3200</v>
          </cell>
        </row>
        <row r="4419">
          <cell r="A4419">
            <v>330804028</v>
          </cell>
          <cell r="F4419">
            <v>4145</v>
          </cell>
          <cell r="G4419">
            <v>3770</v>
          </cell>
          <cell r="H4419">
            <v>2900</v>
          </cell>
        </row>
        <row r="4420">
          <cell r="A4420">
            <v>330804029</v>
          </cell>
          <cell r="F4420">
            <v>2500</v>
          </cell>
          <cell r="G4420">
            <v>2200</v>
          </cell>
          <cell r="H4420">
            <v>1900</v>
          </cell>
        </row>
        <row r="4421">
          <cell r="A4421">
            <v>330804030</v>
          </cell>
          <cell r="F4421">
            <v>3145</v>
          </cell>
          <cell r="G4421">
            <v>2860</v>
          </cell>
          <cell r="H4421">
            <v>2200</v>
          </cell>
        </row>
        <row r="4422">
          <cell r="A4422">
            <v>330804031</v>
          </cell>
          <cell r="F4422">
            <v>3145</v>
          </cell>
          <cell r="G4422">
            <v>2860</v>
          </cell>
          <cell r="H4422">
            <v>2200</v>
          </cell>
        </row>
        <row r="4423">
          <cell r="A4423">
            <v>330804032</v>
          </cell>
          <cell r="F4423">
            <v>3145</v>
          </cell>
          <cell r="G4423">
            <v>2860</v>
          </cell>
          <cell r="H4423">
            <v>2200</v>
          </cell>
        </row>
        <row r="4424">
          <cell r="A4424">
            <v>330804033</v>
          </cell>
          <cell r="F4424">
            <v>3145</v>
          </cell>
          <cell r="G4424">
            <v>2860</v>
          </cell>
          <cell r="H4424">
            <v>2200</v>
          </cell>
        </row>
        <row r="4425">
          <cell r="A4425">
            <v>330804034</v>
          </cell>
          <cell r="F4425">
            <v>3145</v>
          </cell>
          <cell r="G4425">
            <v>2860</v>
          </cell>
          <cell r="H4425">
            <v>2200</v>
          </cell>
        </row>
        <row r="4426">
          <cell r="A4426">
            <v>330804035</v>
          </cell>
          <cell r="F4426">
            <v>2575</v>
          </cell>
          <cell r="G4426">
            <v>2340</v>
          </cell>
          <cell r="H4426">
            <v>1800</v>
          </cell>
        </row>
        <row r="4427">
          <cell r="A4427">
            <v>330804036</v>
          </cell>
          <cell r="F4427">
            <v>2575</v>
          </cell>
          <cell r="G4427">
            <v>2340</v>
          </cell>
          <cell r="H4427">
            <v>1800</v>
          </cell>
        </row>
        <row r="4428">
          <cell r="A4428">
            <v>330804037</v>
          </cell>
          <cell r="F4428">
            <v>3145</v>
          </cell>
          <cell r="G4428">
            <v>2860</v>
          </cell>
          <cell r="H4428">
            <v>2200</v>
          </cell>
        </row>
        <row r="4429">
          <cell r="A4429">
            <v>330804038</v>
          </cell>
          <cell r="F4429">
            <v>3145</v>
          </cell>
          <cell r="G4429">
            <v>2860</v>
          </cell>
          <cell r="H4429">
            <v>2200</v>
          </cell>
        </row>
        <row r="4430">
          <cell r="A4430">
            <v>330804039</v>
          </cell>
          <cell r="F4430">
            <v>2575</v>
          </cell>
          <cell r="G4430">
            <v>2340</v>
          </cell>
          <cell r="H4430">
            <v>1800</v>
          </cell>
        </row>
        <row r="4431">
          <cell r="A4431">
            <v>330804040</v>
          </cell>
          <cell r="F4431">
            <v>2575</v>
          </cell>
          <cell r="G4431">
            <v>2340</v>
          </cell>
          <cell r="H4431">
            <v>1800</v>
          </cell>
        </row>
        <row r="4432">
          <cell r="A4432">
            <v>330804041</v>
          </cell>
          <cell r="F4432">
            <v>2575</v>
          </cell>
          <cell r="G4432">
            <v>2340</v>
          </cell>
          <cell r="H4432">
            <v>1800</v>
          </cell>
        </row>
        <row r="4433">
          <cell r="A4433">
            <v>330804042</v>
          </cell>
          <cell r="F4433">
            <v>1560</v>
          </cell>
          <cell r="G4433">
            <v>1400</v>
          </cell>
          <cell r="H4433">
            <v>1200</v>
          </cell>
        </row>
        <row r="4434">
          <cell r="A4434">
            <v>330804043</v>
          </cell>
          <cell r="F4434">
            <v>1690</v>
          </cell>
          <cell r="G4434">
            <v>1520</v>
          </cell>
          <cell r="H4434">
            <v>1300</v>
          </cell>
          <cell r="I4434" t="str">
            <v>需双侧取栓，或多部位取栓，每增加一切口加收390元</v>
          </cell>
        </row>
        <row r="4435">
          <cell r="A4435">
            <v>330804044</v>
          </cell>
          <cell r="F4435">
            <v>1560</v>
          </cell>
          <cell r="G4435">
            <v>1400</v>
          </cell>
          <cell r="H4435">
            <v>1200</v>
          </cell>
        </row>
        <row r="4436">
          <cell r="A4436">
            <v>330804045</v>
          </cell>
          <cell r="F4436">
            <v>3430</v>
          </cell>
          <cell r="G4436">
            <v>3120</v>
          </cell>
          <cell r="H4436">
            <v>2400</v>
          </cell>
        </row>
        <row r="4437">
          <cell r="A4437">
            <v>330804046</v>
          </cell>
          <cell r="F4437">
            <v>3405</v>
          </cell>
          <cell r="G4437">
            <v>3095</v>
          </cell>
          <cell r="H4437">
            <v>2380</v>
          </cell>
        </row>
        <row r="4438">
          <cell r="A4438">
            <v>330804047</v>
          </cell>
          <cell r="F4438">
            <v>3405</v>
          </cell>
          <cell r="G4438">
            <v>3095</v>
          </cell>
          <cell r="H4438">
            <v>2380</v>
          </cell>
        </row>
        <row r="4439">
          <cell r="A4439">
            <v>330804048</v>
          </cell>
          <cell r="F4439">
            <v>3720</v>
          </cell>
          <cell r="G4439">
            <v>3380</v>
          </cell>
          <cell r="H4439">
            <v>2600</v>
          </cell>
          <cell r="I4439" t="str">
            <v>需继续向远端动脉架桥，每增一支加收500元</v>
          </cell>
        </row>
        <row r="4440">
          <cell r="A4440">
            <v>330804049</v>
          </cell>
          <cell r="F4440">
            <v>3720</v>
          </cell>
          <cell r="G4440">
            <v>3380</v>
          </cell>
          <cell r="H4440">
            <v>2600</v>
          </cell>
          <cell r="I4440" t="str">
            <v>需继续向远端动脉架桥，每增一支加收500元</v>
          </cell>
        </row>
        <row r="4441">
          <cell r="A4441">
            <v>330804050</v>
          </cell>
          <cell r="F4441">
            <v>2290</v>
          </cell>
          <cell r="G4441">
            <v>2080</v>
          </cell>
          <cell r="H4441">
            <v>1600</v>
          </cell>
        </row>
        <row r="4442">
          <cell r="A4442">
            <v>330804051</v>
          </cell>
          <cell r="F4442">
            <v>1170</v>
          </cell>
          <cell r="G4442">
            <v>1050</v>
          </cell>
          <cell r="H4442">
            <v>900</v>
          </cell>
        </row>
        <row r="4443">
          <cell r="A4443">
            <v>330804052</v>
          </cell>
          <cell r="F4443">
            <v>2290</v>
          </cell>
          <cell r="G4443">
            <v>2080</v>
          </cell>
          <cell r="H4443">
            <v>1600</v>
          </cell>
        </row>
        <row r="4444">
          <cell r="A4444">
            <v>330804053</v>
          </cell>
          <cell r="F4444">
            <v>2290</v>
          </cell>
          <cell r="G4444">
            <v>2080</v>
          </cell>
          <cell r="H4444">
            <v>1600</v>
          </cell>
        </row>
        <row r="4445">
          <cell r="A4445">
            <v>330804054</v>
          </cell>
          <cell r="F4445">
            <v>1300</v>
          </cell>
          <cell r="G4445">
            <v>1170</v>
          </cell>
          <cell r="H4445">
            <v>1000</v>
          </cell>
        </row>
        <row r="4446">
          <cell r="A4446">
            <v>330804055</v>
          </cell>
          <cell r="F4446">
            <v>2290</v>
          </cell>
          <cell r="G4446">
            <v>2080</v>
          </cell>
          <cell r="H4446">
            <v>1600</v>
          </cell>
        </row>
        <row r="4447">
          <cell r="A4447">
            <v>330804056</v>
          </cell>
          <cell r="F4447">
            <v>2290</v>
          </cell>
          <cell r="G4447">
            <v>2080</v>
          </cell>
          <cell r="H4447">
            <v>1600</v>
          </cell>
        </row>
        <row r="4448">
          <cell r="A4448">
            <v>330804057</v>
          </cell>
          <cell r="F4448">
            <v>3145</v>
          </cell>
          <cell r="G4448">
            <v>2860</v>
          </cell>
          <cell r="H4448">
            <v>2200</v>
          </cell>
        </row>
        <row r="4449">
          <cell r="A4449">
            <v>330804058</v>
          </cell>
          <cell r="F4449">
            <v>2290</v>
          </cell>
          <cell r="G4449">
            <v>2080</v>
          </cell>
          <cell r="H4449">
            <v>1600</v>
          </cell>
        </row>
        <row r="4450">
          <cell r="A4450">
            <v>330804059</v>
          </cell>
          <cell r="F4450">
            <v>2290</v>
          </cell>
          <cell r="G4450">
            <v>2080</v>
          </cell>
          <cell r="H4450">
            <v>1600</v>
          </cell>
        </row>
        <row r="4451">
          <cell r="A4451">
            <v>330804060</v>
          </cell>
          <cell r="F4451">
            <v>3145</v>
          </cell>
          <cell r="G4451">
            <v>2860</v>
          </cell>
          <cell r="H4451">
            <v>2200</v>
          </cell>
        </row>
        <row r="4452">
          <cell r="A4452">
            <v>330804061</v>
          </cell>
          <cell r="F4452">
            <v>1470</v>
          </cell>
          <cell r="G4452">
            <v>1320</v>
          </cell>
          <cell r="H4452">
            <v>1200</v>
          </cell>
        </row>
        <row r="4453">
          <cell r="A4453">
            <v>330804062</v>
          </cell>
          <cell r="F4453">
            <v>1860</v>
          </cell>
          <cell r="G4453">
            <v>1690</v>
          </cell>
          <cell r="H4453">
            <v>1300</v>
          </cell>
          <cell r="I4453" t="str">
            <v>激光、冷冻、旋切、热消融加收500元适用于大、小隐静脉曲张</v>
          </cell>
        </row>
        <row r="4454">
          <cell r="A4454">
            <v>330804063</v>
          </cell>
          <cell r="F4454">
            <v>1715</v>
          </cell>
          <cell r="G4454">
            <v>1560</v>
          </cell>
          <cell r="H4454">
            <v>1200</v>
          </cell>
        </row>
        <row r="4455">
          <cell r="A4455">
            <v>330804064</v>
          </cell>
          <cell r="F4455">
            <v>2290</v>
          </cell>
          <cell r="G4455">
            <v>2080</v>
          </cell>
          <cell r="H4455">
            <v>1600</v>
          </cell>
        </row>
        <row r="4456">
          <cell r="A4456">
            <v>330804065</v>
          </cell>
          <cell r="F4456">
            <v>2290</v>
          </cell>
          <cell r="G4456">
            <v>2080</v>
          </cell>
          <cell r="H4456">
            <v>1600</v>
          </cell>
        </row>
        <row r="4457">
          <cell r="A4457">
            <v>330804066</v>
          </cell>
          <cell r="F4457">
            <v>1145</v>
          </cell>
          <cell r="G4457">
            <v>1040</v>
          </cell>
          <cell r="H4457">
            <v>800</v>
          </cell>
        </row>
        <row r="4458">
          <cell r="A4458">
            <v>330804067</v>
          </cell>
          <cell r="F4458">
            <v>1000</v>
          </cell>
          <cell r="G4458">
            <v>910</v>
          </cell>
          <cell r="H4458">
            <v>700</v>
          </cell>
        </row>
        <row r="4459">
          <cell r="A4459">
            <v>330804068</v>
          </cell>
        </row>
        <row r="4460">
          <cell r="A4460" t="str">
            <v>330804068a</v>
          </cell>
          <cell r="F4460">
            <v>3720</v>
          </cell>
          <cell r="G4460">
            <v>3380</v>
          </cell>
          <cell r="H4460">
            <v>2600</v>
          </cell>
        </row>
        <row r="4461">
          <cell r="A4461" t="str">
            <v>330804068b</v>
          </cell>
          <cell r="F4461">
            <v>2860</v>
          </cell>
          <cell r="G4461">
            <v>2600</v>
          </cell>
          <cell r="H4461">
            <v>2000</v>
          </cell>
        </row>
        <row r="4462">
          <cell r="A4462" t="str">
            <v>330804068c</v>
          </cell>
          <cell r="F4462">
            <v>3145</v>
          </cell>
          <cell r="G4462">
            <v>2860</v>
          </cell>
          <cell r="H4462">
            <v>2200</v>
          </cell>
        </row>
        <row r="4463">
          <cell r="A4463">
            <v>330804069</v>
          </cell>
          <cell r="F4463">
            <v>1715</v>
          </cell>
          <cell r="G4463">
            <v>1560</v>
          </cell>
          <cell r="H4463">
            <v>1200</v>
          </cell>
        </row>
        <row r="4464">
          <cell r="A4464">
            <v>330804070</v>
          </cell>
          <cell r="F4464">
            <v>2145</v>
          </cell>
          <cell r="G4464">
            <v>1950</v>
          </cell>
          <cell r="H4464">
            <v>1500</v>
          </cell>
        </row>
        <row r="4465">
          <cell r="A4465">
            <v>330804071</v>
          </cell>
          <cell r="F4465">
            <v>3000</v>
          </cell>
          <cell r="G4465">
            <v>2730</v>
          </cell>
          <cell r="H4465">
            <v>2100</v>
          </cell>
        </row>
        <row r="4466">
          <cell r="A4466">
            <v>3309</v>
          </cell>
        </row>
        <row r="4467">
          <cell r="A4467">
            <v>330900001</v>
          </cell>
          <cell r="F4467">
            <v>72</v>
          </cell>
          <cell r="G4467">
            <v>65</v>
          </cell>
          <cell r="H4467">
            <v>50</v>
          </cell>
        </row>
        <row r="4468">
          <cell r="A4468">
            <v>330900002</v>
          </cell>
          <cell r="F4468">
            <v>430</v>
          </cell>
          <cell r="G4468">
            <v>390</v>
          </cell>
          <cell r="H4468">
            <v>300</v>
          </cell>
        </row>
        <row r="4469">
          <cell r="A4469">
            <v>330900003</v>
          </cell>
          <cell r="F4469">
            <v>2290</v>
          </cell>
          <cell r="G4469">
            <v>2080</v>
          </cell>
          <cell r="H4469">
            <v>1600</v>
          </cell>
        </row>
        <row r="4470">
          <cell r="A4470">
            <v>330900004</v>
          </cell>
          <cell r="F4470">
            <v>2290</v>
          </cell>
          <cell r="G4470">
            <v>2080</v>
          </cell>
          <cell r="H4470">
            <v>1600</v>
          </cell>
        </row>
        <row r="4471">
          <cell r="A4471">
            <v>330900005</v>
          </cell>
          <cell r="F4471">
            <v>2000</v>
          </cell>
          <cell r="G4471">
            <v>1820</v>
          </cell>
          <cell r="H4471">
            <v>1400</v>
          </cell>
        </row>
        <row r="4472">
          <cell r="A4472">
            <v>330900006</v>
          </cell>
          <cell r="F4472">
            <v>2430</v>
          </cell>
          <cell r="G4472">
            <v>2210</v>
          </cell>
          <cell r="H4472">
            <v>1700</v>
          </cell>
          <cell r="I4472" t="str">
            <v>开放式手术每次1800元</v>
          </cell>
        </row>
        <row r="4473">
          <cell r="A4473">
            <v>330900007</v>
          </cell>
          <cell r="F4473">
            <v>1950</v>
          </cell>
          <cell r="G4473">
            <v>1755</v>
          </cell>
          <cell r="H4473">
            <v>1500</v>
          </cell>
        </row>
        <row r="4474">
          <cell r="A4474">
            <v>330900008</v>
          </cell>
          <cell r="F4474">
            <v>1715</v>
          </cell>
          <cell r="G4474">
            <v>1560</v>
          </cell>
          <cell r="H4474">
            <v>1200</v>
          </cell>
        </row>
        <row r="4475">
          <cell r="A4475">
            <v>330900009</v>
          </cell>
          <cell r="F4475">
            <v>2145</v>
          </cell>
          <cell r="G4475">
            <v>1950</v>
          </cell>
          <cell r="H4475">
            <v>1500</v>
          </cell>
        </row>
        <row r="4476">
          <cell r="A4476">
            <v>330900010</v>
          </cell>
          <cell r="F4476">
            <v>1715</v>
          </cell>
          <cell r="G4476">
            <v>1560</v>
          </cell>
          <cell r="H4476">
            <v>1200</v>
          </cell>
        </row>
        <row r="4477">
          <cell r="A4477">
            <v>330900011</v>
          </cell>
          <cell r="F4477">
            <v>2290</v>
          </cell>
          <cell r="G4477">
            <v>2080</v>
          </cell>
          <cell r="H4477">
            <v>1600</v>
          </cell>
        </row>
        <row r="4478">
          <cell r="A4478">
            <v>330900012</v>
          </cell>
          <cell r="F4478">
            <v>2290</v>
          </cell>
          <cell r="G4478">
            <v>2080</v>
          </cell>
          <cell r="H4478">
            <v>1600</v>
          </cell>
        </row>
        <row r="4479">
          <cell r="A4479">
            <v>330900013</v>
          </cell>
          <cell r="F4479">
            <v>1040</v>
          </cell>
          <cell r="G4479">
            <v>935</v>
          </cell>
          <cell r="H4479">
            <v>800</v>
          </cell>
        </row>
        <row r="4480">
          <cell r="A4480">
            <v>330900014</v>
          </cell>
          <cell r="F4480">
            <v>1715</v>
          </cell>
          <cell r="G4480">
            <v>1560</v>
          </cell>
          <cell r="H4480">
            <v>1200</v>
          </cell>
        </row>
        <row r="4481">
          <cell r="A4481">
            <v>330900015</v>
          </cell>
          <cell r="F4481">
            <v>1715</v>
          </cell>
          <cell r="G4481">
            <v>1560</v>
          </cell>
          <cell r="H4481">
            <v>1200</v>
          </cell>
        </row>
        <row r="4482">
          <cell r="A4482">
            <v>330900016</v>
          </cell>
          <cell r="F4482">
            <v>2260</v>
          </cell>
          <cell r="G4482">
            <v>2055</v>
          </cell>
          <cell r="H4482">
            <v>1580</v>
          </cell>
        </row>
        <row r="4483">
          <cell r="A4483">
            <v>330900017</v>
          </cell>
          <cell r="F4483">
            <v>2260</v>
          </cell>
          <cell r="G4483">
            <v>2055</v>
          </cell>
          <cell r="H4483">
            <v>1580</v>
          </cell>
        </row>
        <row r="4484">
          <cell r="A4484">
            <v>330900018</v>
          </cell>
          <cell r="F4484">
            <v>2115</v>
          </cell>
          <cell r="G4484">
            <v>1925</v>
          </cell>
          <cell r="H4484">
            <v>1480</v>
          </cell>
        </row>
        <row r="4485">
          <cell r="A4485">
            <v>330900019</v>
          </cell>
          <cell r="F4485" t="str">
            <v>市场调节价</v>
          </cell>
        </row>
        <row r="4486">
          <cell r="A4486">
            <v>330900020</v>
          </cell>
          <cell r="F4486" t="str">
            <v>市场调节价</v>
          </cell>
        </row>
        <row r="4487">
          <cell r="A4487">
            <v>330900021</v>
          </cell>
          <cell r="F4487">
            <v>1145</v>
          </cell>
          <cell r="G4487">
            <v>1040</v>
          </cell>
          <cell r="H4487">
            <v>800</v>
          </cell>
        </row>
        <row r="4488">
          <cell r="A4488">
            <v>330900022</v>
          </cell>
          <cell r="F4488" t="str">
            <v>市场调节价</v>
          </cell>
        </row>
        <row r="4489">
          <cell r="A4489">
            <v>3310</v>
          </cell>
        </row>
        <row r="4490">
          <cell r="A4490">
            <v>331001</v>
          </cell>
        </row>
        <row r="4491">
          <cell r="A4491">
            <v>331001001</v>
          </cell>
          <cell r="F4491">
            <v>1430</v>
          </cell>
          <cell r="G4491">
            <v>1300</v>
          </cell>
          <cell r="H4491">
            <v>1000</v>
          </cell>
        </row>
        <row r="4492">
          <cell r="A4492">
            <v>331001002</v>
          </cell>
          <cell r="F4492">
            <v>2690</v>
          </cell>
          <cell r="G4492">
            <v>2445</v>
          </cell>
          <cell r="H4492">
            <v>1880</v>
          </cell>
        </row>
        <row r="4493">
          <cell r="A4493">
            <v>331001003</v>
          </cell>
          <cell r="F4493">
            <v>2690</v>
          </cell>
          <cell r="G4493">
            <v>2445</v>
          </cell>
          <cell r="H4493">
            <v>1880</v>
          </cell>
        </row>
        <row r="4494">
          <cell r="A4494">
            <v>331001004</v>
          </cell>
          <cell r="F4494">
            <v>2690</v>
          </cell>
          <cell r="G4494">
            <v>2445</v>
          </cell>
          <cell r="H4494">
            <v>1880</v>
          </cell>
        </row>
        <row r="4495">
          <cell r="A4495">
            <v>331001005</v>
          </cell>
          <cell r="F4495">
            <v>2660</v>
          </cell>
          <cell r="G4495">
            <v>2420</v>
          </cell>
          <cell r="H4495">
            <v>1860</v>
          </cell>
        </row>
        <row r="4496">
          <cell r="A4496">
            <v>331001006</v>
          </cell>
          <cell r="F4496">
            <v>2660</v>
          </cell>
          <cell r="G4496">
            <v>2420</v>
          </cell>
          <cell r="H4496">
            <v>1860</v>
          </cell>
        </row>
        <row r="4497">
          <cell r="A4497">
            <v>331001007</v>
          </cell>
          <cell r="F4497">
            <v>3145</v>
          </cell>
          <cell r="G4497">
            <v>2860</v>
          </cell>
          <cell r="H4497">
            <v>2200</v>
          </cell>
        </row>
        <row r="4498">
          <cell r="A4498">
            <v>331001008</v>
          </cell>
          <cell r="F4498">
            <v>3545</v>
          </cell>
          <cell r="G4498">
            <v>3225</v>
          </cell>
          <cell r="H4498">
            <v>2480</v>
          </cell>
        </row>
        <row r="4499">
          <cell r="A4499">
            <v>331001009</v>
          </cell>
          <cell r="F4499">
            <v>2690</v>
          </cell>
          <cell r="G4499">
            <v>2445</v>
          </cell>
          <cell r="H4499">
            <v>1880</v>
          </cell>
        </row>
        <row r="4500">
          <cell r="A4500">
            <v>331001010</v>
          </cell>
          <cell r="F4500">
            <v>3145</v>
          </cell>
          <cell r="G4500">
            <v>2860</v>
          </cell>
          <cell r="H4500">
            <v>2200</v>
          </cell>
        </row>
        <row r="4501">
          <cell r="A4501">
            <v>331001011</v>
          </cell>
          <cell r="F4501">
            <v>4290</v>
          </cell>
          <cell r="G4501">
            <v>3900</v>
          </cell>
          <cell r="H4501">
            <v>3000</v>
          </cell>
          <cell r="I4501" t="str">
            <v>三切口联合加收2500元</v>
          </cell>
        </row>
        <row r="4502">
          <cell r="A4502">
            <v>331001012</v>
          </cell>
          <cell r="F4502">
            <v>4260</v>
          </cell>
          <cell r="G4502">
            <v>3875</v>
          </cell>
          <cell r="H4502">
            <v>2980</v>
          </cell>
        </row>
        <row r="4503">
          <cell r="A4503">
            <v>331001013</v>
          </cell>
          <cell r="F4503">
            <v>4260</v>
          </cell>
          <cell r="G4503">
            <v>3875</v>
          </cell>
          <cell r="H4503">
            <v>2980</v>
          </cell>
        </row>
        <row r="4504">
          <cell r="A4504">
            <v>331001014</v>
          </cell>
          <cell r="F4504">
            <v>4260</v>
          </cell>
          <cell r="G4504">
            <v>3875</v>
          </cell>
          <cell r="H4504">
            <v>2980</v>
          </cell>
        </row>
        <row r="4505">
          <cell r="A4505">
            <v>331001015</v>
          </cell>
          <cell r="F4505">
            <v>3545</v>
          </cell>
          <cell r="G4505">
            <v>3225</v>
          </cell>
          <cell r="H4505">
            <v>2480</v>
          </cell>
        </row>
        <row r="4506">
          <cell r="A4506">
            <v>331001016</v>
          </cell>
          <cell r="F4506">
            <v>3545</v>
          </cell>
          <cell r="G4506">
            <v>3225</v>
          </cell>
          <cell r="H4506">
            <v>2480</v>
          </cell>
        </row>
        <row r="4507">
          <cell r="A4507">
            <v>331001017</v>
          </cell>
          <cell r="F4507">
            <v>1750</v>
          </cell>
          <cell r="G4507">
            <v>1575</v>
          </cell>
          <cell r="H4507">
            <v>1310</v>
          </cell>
        </row>
        <row r="4508">
          <cell r="A4508">
            <v>331001018</v>
          </cell>
          <cell r="F4508">
            <v>4690</v>
          </cell>
          <cell r="G4508">
            <v>4265</v>
          </cell>
          <cell r="H4508">
            <v>3280</v>
          </cell>
        </row>
        <row r="4509">
          <cell r="A4509">
            <v>331001019</v>
          </cell>
          <cell r="F4509">
            <v>2145</v>
          </cell>
          <cell r="G4509">
            <v>1950</v>
          </cell>
          <cell r="H4509">
            <v>1500</v>
          </cell>
        </row>
        <row r="4510">
          <cell r="A4510">
            <v>331001020</v>
          </cell>
          <cell r="F4510">
            <v>7150</v>
          </cell>
          <cell r="G4510">
            <v>6500</v>
          </cell>
          <cell r="H4510">
            <v>5000</v>
          </cell>
        </row>
        <row r="4511">
          <cell r="A4511">
            <v>331001021</v>
          </cell>
          <cell r="F4511">
            <v>2830</v>
          </cell>
          <cell r="G4511">
            <v>2575</v>
          </cell>
          <cell r="H4511">
            <v>1980</v>
          </cell>
        </row>
        <row r="4512">
          <cell r="A4512">
            <v>331001022</v>
          </cell>
          <cell r="F4512">
            <v>3545</v>
          </cell>
          <cell r="G4512">
            <v>3225</v>
          </cell>
          <cell r="H4512">
            <v>2480</v>
          </cell>
        </row>
        <row r="4513">
          <cell r="A4513">
            <v>331001023</v>
          </cell>
          <cell r="F4513">
            <v>4260</v>
          </cell>
          <cell r="G4513">
            <v>3875</v>
          </cell>
          <cell r="H4513">
            <v>2980</v>
          </cell>
        </row>
        <row r="4514">
          <cell r="A4514">
            <v>331002</v>
          </cell>
        </row>
        <row r="4515">
          <cell r="A4515">
            <v>331002001</v>
          </cell>
          <cell r="F4515">
            <v>2145</v>
          </cell>
          <cell r="G4515">
            <v>1950</v>
          </cell>
          <cell r="H4515">
            <v>1500</v>
          </cell>
          <cell r="I4515" t="str">
            <v>局部肿瘤切除加收429元</v>
          </cell>
        </row>
        <row r="4516">
          <cell r="A4516">
            <v>331002002</v>
          </cell>
          <cell r="F4516">
            <v>2400</v>
          </cell>
          <cell r="G4516">
            <v>2185</v>
          </cell>
          <cell r="H4516">
            <v>1680</v>
          </cell>
        </row>
        <row r="4517">
          <cell r="A4517">
            <v>331002003</v>
          </cell>
          <cell r="F4517">
            <v>3145</v>
          </cell>
          <cell r="G4517">
            <v>2860</v>
          </cell>
          <cell r="H4517">
            <v>2200</v>
          </cell>
        </row>
        <row r="4518">
          <cell r="A4518">
            <v>331002004</v>
          </cell>
          <cell r="F4518">
            <v>2830</v>
          </cell>
          <cell r="G4518">
            <v>2575</v>
          </cell>
          <cell r="H4518">
            <v>1980</v>
          </cell>
        </row>
        <row r="4519">
          <cell r="A4519">
            <v>331002005</v>
          </cell>
          <cell r="F4519">
            <v>3545</v>
          </cell>
          <cell r="G4519">
            <v>3225</v>
          </cell>
          <cell r="H4519">
            <v>2480</v>
          </cell>
        </row>
        <row r="4520">
          <cell r="A4520">
            <v>331002006</v>
          </cell>
          <cell r="F4520">
            <v>3690</v>
          </cell>
          <cell r="G4520">
            <v>3355</v>
          </cell>
          <cell r="H4520">
            <v>2580</v>
          </cell>
        </row>
        <row r="4521">
          <cell r="A4521">
            <v>331002007</v>
          </cell>
          <cell r="F4521">
            <v>2690</v>
          </cell>
          <cell r="G4521">
            <v>2445</v>
          </cell>
          <cell r="H4521">
            <v>1880</v>
          </cell>
        </row>
        <row r="4522">
          <cell r="A4522">
            <v>331002008</v>
          </cell>
          <cell r="F4522">
            <v>4005</v>
          </cell>
          <cell r="G4522">
            <v>3640</v>
          </cell>
          <cell r="H4522">
            <v>2800</v>
          </cell>
          <cell r="I4522" t="str">
            <v>区域淋巴结清扫加收300元</v>
          </cell>
        </row>
        <row r="4523">
          <cell r="A4523">
            <v>331002009</v>
          </cell>
          <cell r="F4523">
            <v>1300</v>
          </cell>
          <cell r="G4523">
            <v>1170</v>
          </cell>
          <cell r="H4523">
            <v>1000</v>
          </cell>
        </row>
        <row r="4524">
          <cell r="A4524">
            <v>331002010</v>
          </cell>
          <cell r="F4524">
            <v>1145</v>
          </cell>
          <cell r="G4524">
            <v>1040</v>
          </cell>
          <cell r="H4524">
            <v>800</v>
          </cell>
        </row>
        <row r="4525">
          <cell r="A4525">
            <v>331002011</v>
          </cell>
          <cell r="F4525">
            <v>2000</v>
          </cell>
          <cell r="G4525">
            <v>1820</v>
          </cell>
          <cell r="H4525">
            <v>1400</v>
          </cell>
        </row>
        <row r="4526">
          <cell r="A4526">
            <v>331002012</v>
          </cell>
          <cell r="F4526">
            <v>1800</v>
          </cell>
          <cell r="G4526">
            <v>1620</v>
          </cell>
          <cell r="H4526">
            <v>1600</v>
          </cell>
        </row>
        <row r="4527">
          <cell r="A4527">
            <v>331002013</v>
          </cell>
          <cell r="F4527">
            <v>2380</v>
          </cell>
          <cell r="G4527">
            <v>2140</v>
          </cell>
          <cell r="H4527">
            <v>1680</v>
          </cell>
        </row>
        <row r="4528">
          <cell r="A4528">
            <v>331002014</v>
          </cell>
          <cell r="F4528">
            <v>1560</v>
          </cell>
          <cell r="G4528">
            <v>1405</v>
          </cell>
          <cell r="H4528">
            <v>1200</v>
          </cell>
        </row>
        <row r="4529">
          <cell r="A4529">
            <v>331002015</v>
          </cell>
          <cell r="F4529">
            <v>2145</v>
          </cell>
          <cell r="G4529">
            <v>1950</v>
          </cell>
          <cell r="H4529">
            <v>1500</v>
          </cell>
        </row>
        <row r="4530">
          <cell r="A4530">
            <v>331002016</v>
          </cell>
          <cell r="F4530">
            <v>3575</v>
          </cell>
          <cell r="G4530">
            <v>3250</v>
          </cell>
          <cell r="H4530">
            <v>2500</v>
          </cell>
        </row>
        <row r="4531">
          <cell r="A4531">
            <v>331003</v>
          </cell>
        </row>
        <row r="4532">
          <cell r="A4532">
            <v>331003001</v>
          </cell>
          <cell r="F4532">
            <v>2715</v>
          </cell>
          <cell r="G4532">
            <v>2470</v>
          </cell>
          <cell r="H4532">
            <v>1900</v>
          </cell>
        </row>
        <row r="4533">
          <cell r="A4533">
            <v>331003002</v>
          </cell>
          <cell r="F4533">
            <v>2290</v>
          </cell>
          <cell r="G4533">
            <v>2080</v>
          </cell>
          <cell r="H4533">
            <v>1600</v>
          </cell>
        </row>
        <row r="4534">
          <cell r="A4534">
            <v>331003003</v>
          </cell>
          <cell r="F4534">
            <v>3120</v>
          </cell>
          <cell r="G4534">
            <v>2835</v>
          </cell>
          <cell r="H4534">
            <v>2180</v>
          </cell>
        </row>
        <row r="4535">
          <cell r="A4535">
            <v>331003004</v>
          </cell>
          <cell r="F4535">
            <v>1715</v>
          </cell>
          <cell r="G4535">
            <v>1560</v>
          </cell>
          <cell r="H4535">
            <v>1200</v>
          </cell>
        </row>
        <row r="4536">
          <cell r="A4536">
            <v>331003005</v>
          </cell>
          <cell r="F4536">
            <v>1430</v>
          </cell>
          <cell r="G4536">
            <v>1300</v>
          </cell>
          <cell r="H4536">
            <v>1000</v>
          </cell>
        </row>
        <row r="4537">
          <cell r="A4537">
            <v>331003006</v>
          </cell>
          <cell r="F4537">
            <v>1715</v>
          </cell>
          <cell r="G4537">
            <v>1560</v>
          </cell>
          <cell r="H4537">
            <v>1200</v>
          </cell>
        </row>
        <row r="4538">
          <cell r="A4538">
            <v>331003007</v>
          </cell>
          <cell r="F4538">
            <v>1800</v>
          </cell>
          <cell r="G4538">
            <v>1620</v>
          </cell>
          <cell r="H4538">
            <v>1260</v>
          </cell>
          <cell r="I4538" t="str">
            <v>回盲部结肠部分切除加收429元</v>
          </cell>
        </row>
        <row r="4539">
          <cell r="A4539">
            <v>331003008</v>
          </cell>
          <cell r="F4539">
            <v>2145</v>
          </cell>
          <cell r="G4539">
            <v>1950</v>
          </cell>
          <cell r="H4539">
            <v>1500</v>
          </cell>
        </row>
        <row r="4540">
          <cell r="A4540">
            <v>331003009</v>
          </cell>
          <cell r="F4540">
            <v>2290</v>
          </cell>
          <cell r="G4540">
            <v>2080</v>
          </cell>
          <cell r="H4540">
            <v>1600</v>
          </cell>
        </row>
        <row r="4541">
          <cell r="A4541">
            <v>331003010</v>
          </cell>
          <cell r="F4541" t="str">
            <v>市场调节价</v>
          </cell>
        </row>
        <row r="4542">
          <cell r="A4542">
            <v>331003011</v>
          </cell>
          <cell r="F4542">
            <v>2000</v>
          </cell>
          <cell r="G4542">
            <v>1820</v>
          </cell>
          <cell r="H4542">
            <v>1400</v>
          </cell>
        </row>
        <row r="4543">
          <cell r="A4543">
            <v>331003012</v>
          </cell>
          <cell r="F4543">
            <v>1715</v>
          </cell>
          <cell r="G4543">
            <v>1560</v>
          </cell>
          <cell r="H4543">
            <v>1200</v>
          </cell>
        </row>
        <row r="4544">
          <cell r="A4544">
            <v>331003013</v>
          </cell>
          <cell r="F4544">
            <v>2145</v>
          </cell>
          <cell r="G4544">
            <v>1950</v>
          </cell>
          <cell r="H4544">
            <v>1500</v>
          </cell>
        </row>
        <row r="4545">
          <cell r="A4545">
            <v>331003014</v>
          </cell>
          <cell r="F4545">
            <v>2360</v>
          </cell>
          <cell r="G4545">
            <v>2125</v>
          </cell>
          <cell r="H4545">
            <v>1760</v>
          </cell>
        </row>
        <row r="4546">
          <cell r="A4546">
            <v>331003015</v>
          </cell>
          <cell r="F4546">
            <v>1430</v>
          </cell>
          <cell r="G4546">
            <v>1300</v>
          </cell>
          <cell r="H4546">
            <v>1000</v>
          </cell>
        </row>
        <row r="4547">
          <cell r="A4547">
            <v>331003016</v>
          </cell>
          <cell r="F4547">
            <v>2575</v>
          </cell>
          <cell r="G4547">
            <v>2340</v>
          </cell>
          <cell r="H4547">
            <v>1800</v>
          </cell>
        </row>
        <row r="4548">
          <cell r="A4548">
            <v>331003017</v>
          </cell>
          <cell r="F4548">
            <v>2145</v>
          </cell>
          <cell r="G4548">
            <v>1950</v>
          </cell>
          <cell r="H4548">
            <v>1500</v>
          </cell>
        </row>
        <row r="4549">
          <cell r="A4549">
            <v>331003018</v>
          </cell>
          <cell r="F4549">
            <v>3545</v>
          </cell>
          <cell r="G4549">
            <v>3225</v>
          </cell>
          <cell r="H4549">
            <v>2480</v>
          </cell>
        </row>
        <row r="4550">
          <cell r="A4550">
            <v>331003019</v>
          </cell>
          <cell r="F4550">
            <v>3120</v>
          </cell>
          <cell r="G4550">
            <v>2835</v>
          </cell>
          <cell r="H4550">
            <v>2180</v>
          </cell>
        </row>
        <row r="4551">
          <cell r="A4551">
            <v>331003020</v>
          </cell>
          <cell r="F4551">
            <v>3545</v>
          </cell>
          <cell r="G4551">
            <v>3225</v>
          </cell>
          <cell r="H4551">
            <v>2480</v>
          </cell>
        </row>
        <row r="4552">
          <cell r="A4552">
            <v>331003021</v>
          </cell>
          <cell r="F4552">
            <v>3830</v>
          </cell>
          <cell r="G4552">
            <v>3485</v>
          </cell>
          <cell r="H4552">
            <v>2680</v>
          </cell>
        </row>
        <row r="4553">
          <cell r="A4553">
            <v>331003022</v>
          </cell>
          <cell r="F4553">
            <v>1300</v>
          </cell>
          <cell r="G4553">
            <v>1200</v>
          </cell>
          <cell r="H4553">
            <v>1000</v>
          </cell>
        </row>
        <row r="4554">
          <cell r="A4554">
            <v>331003023</v>
          </cell>
          <cell r="F4554">
            <v>2145</v>
          </cell>
          <cell r="G4554">
            <v>1950</v>
          </cell>
          <cell r="H4554">
            <v>1500</v>
          </cell>
        </row>
        <row r="4555">
          <cell r="A4555">
            <v>331004</v>
          </cell>
        </row>
        <row r="4556">
          <cell r="A4556">
            <v>331004001</v>
          </cell>
          <cell r="F4556">
            <v>780</v>
          </cell>
          <cell r="G4556">
            <v>700</v>
          </cell>
          <cell r="H4556">
            <v>600</v>
          </cell>
        </row>
        <row r="4557">
          <cell r="A4557">
            <v>331004002</v>
          </cell>
          <cell r="F4557">
            <v>1400</v>
          </cell>
          <cell r="G4557">
            <v>1275</v>
          </cell>
          <cell r="H4557">
            <v>980</v>
          </cell>
        </row>
        <row r="4558">
          <cell r="A4558">
            <v>331004003</v>
          </cell>
          <cell r="F4558">
            <v>1145</v>
          </cell>
          <cell r="G4558">
            <v>1040</v>
          </cell>
          <cell r="H4558">
            <v>800</v>
          </cell>
          <cell r="I4558" t="str">
            <v>激光、套扎、电凝等法分别加收100元</v>
          </cell>
        </row>
        <row r="4559">
          <cell r="A4559">
            <v>331004004</v>
          </cell>
          <cell r="F4559">
            <v>685</v>
          </cell>
          <cell r="G4559">
            <v>625</v>
          </cell>
          <cell r="H4559">
            <v>480</v>
          </cell>
          <cell r="I4559" t="str">
            <v>直肠异物取出加收286元</v>
          </cell>
        </row>
        <row r="4560">
          <cell r="A4560">
            <v>331004005</v>
          </cell>
          <cell r="F4560">
            <v>1145</v>
          </cell>
          <cell r="G4560">
            <v>1040</v>
          </cell>
          <cell r="H4560">
            <v>800</v>
          </cell>
        </row>
        <row r="4561">
          <cell r="A4561">
            <v>331004006</v>
          </cell>
          <cell r="F4561">
            <v>1430</v>
          </cell>
          <cell r="G4561">
            <v>1300</v>
          </cell>
          <cell r="H4561">
            <v>1000</v>
          </cell>
        </row>
        <row r="4562">
          <cell r="A4562">
            <v>331004007</v>
          </cell>
          <cell r="F4562">
            <v>1715</v>
          </cell>
          <cell r="G4562">
            <v>1560</v>
          </cell>
          <cell r="H4562">
            <v>1200</v>
          </cell>
        </row>
        <row r="4563">
          <cell r="A4563">
            <v>331004008</v>
          </cell>
          <cell r="F4563">
            <v>1430</v>
          </cell>
          <cell r="G4563">
            <v>1300</v>
          </cell>
          <cell r="H4563">
            <v>1000</v>
          </cell>
        </row>
        <row r="4564">
          <cell r="A4564">
            <v>331004009</v>
          </cell>
          <cell r="F4564">
            <v>520</v>
          </cell>
          <cell r="G4564">
            <v>470</v>
          </cell>
          <cell r="H4564">
            <v>400</v>
          </cell>
        </row>
        <row r="4565">
          <cell r="A4565">
            <v>331004010</v>
          </cell>
          <cell r="F4565">
            <v>3830</v>
          </cell>
          <cell r="G4565">
            <v>3485</v>
          </cell>
          <cell r="H4565">
            <v>2680</v>
          </cell>
        </row>
        <row r="4566">
          <cell r="A4566">
            <v>331004011</v>
          </cell>
          <cell r="F4566">
            <v>3975</v>
          </cell>
          <cell r="G4566">
            <v>3615</v>
          </cell>
          <cell r="H4566">
            <v>2780</v>
          </cell>
        </row>
        <row r="4567">
          <cell r="A4567">
            <v>331004012</v>
          </cell>
          <cell r="F4567">
            <v>3690</v>
          </cell>
          <cell r="G4567">
            <v>3355</v>
          </cell>
          <cell r="H4567">
            <v>2580</v>
          </cell>
        </row>
        <row r="4568">
          <cell r="A4568">
            <v>331004013</v>
          </cell>
          <cell r="F4568">
            <v>4290</v>
          </cell>
          <cell r="G4568">
            <v>3900</v>
          </cell>
          <cell r="H4568">
            <v>3000</v>
          </cell>
          <cell r="I4568" t="str">
            <v>全盆腔脏器切除加收1200元</v>
          </cell>
        </row>
        <row r="4569">
          <cell r="A4569">
            <v>331004014</v>
          </cell>
          <cell r="F4569">
            <v>3975</v>
          </cell>
          <cell r="G4569">
            <v>3615</v>
          </cell>
          <cell r="H4569">
            <v>2780</v>
          </cell>
        </row>
        <row r="4570">
          <cell r="A4570">
            <v>331004015</v>
          </cell>
          <cell r="F4570">
            <v>1715</v>
          </cell>
          <cell r="G4570">
            <v>1560</v>
          </cell>
          <cell r="H4570">
            <v>1200</v>
          </cell>
        </row>
        <row r="4571">
          <cell r="A4571">
            <v>331004016</v>
          </cell>
          <cell r="F4571">
            <v>1145</v>
          </cell>
          <cell r="G4571">
            <v>1040</v>
          </cell>
          <cell r="H4571">
            <v>800</v>
          </cell>
        </row>
        <row r="4572">
          <cell r="A4572">
            <v>331004017</v>
          </cell>
          <cell r="F4572">
            <v>920</v>
          </cell>
          <cell r="G4572">
            <v>820</v>
          </cell>
          <cell r="H4572">
            <v>720</v>
          </cell>
        </row>
        <row r="4573">
          <cell r="A4573">
            <v>331004018</v>
          </cell>
          <cell r="F4573">
            <v>1285</v>
          </cell>
          <cell r="G4573">
            <v>1170</v>
          </cell>
          <cell r="H4573">
            <v>900</v>
          </cell>
        </row>
        <row r="4574">
          <cell r="A4574">
            <v>331004019</v>
          </cell>
          <cell r="F4574">
            <v>1080</v>
          </cell>
          <cell r="G4574">
            <v>970</v>
          </cell>
          <cell r="H4574">
            <v>810</v>
          </cell>
        </row>
        <row r="4575">
          <cell r="A4575">
            <v>331004020</v>
          </cell>
          <cell r="F4575">
            <v>650</v>
          </cell>
          <cell r="G4575">
            <v>585</v>
          </cell>
          <cell r="H4575">
            <v>500</v>
          </cell>
          <cell r="I4575" t="str">
            <v>激光、套扎、电凝等法可分别计价；内痔套扎术每次195元</v>
          </cell>
        </row>
        <row r="4576">
          <cell r="A4576">
            <v>331004021</v>
          </cell>
          <cell r="F4576">
            <v>520</v>
          </cell>
          <cell r="G4576">
            <v>470</v>
          </cell>
          <cell r="H4576">
            <v>400</v>
          </cell>
        </row>
        <row r="4577">
          <cell r="A4577">
            <v>331004022</v>
          </cell>
          <cell r="F4577">
            <v>780</v>
          </cell>
          <cell r="G4577">
            <v>700</v>
          </cell>
          <cell r="H4577">
            <v>600</v>
          </cell>
        </row>
        <row r="4578">
          <cell r="A4578">
            <v>331004023</v>
          </cell>
          <cell r="F4578">
            <v>650</v>
          </cell>
          <cell r="G4578">
            <v>585</v>
          </cell>
          <cell r="H4578">
            <v>500</v>
          </cell>
        </row>
        <row r="4579">
          <cell r="A4579">
            <v>331004024</v>
          </cell>
          <cell r="F4579">
            <v>910</v>
          </cell>
          <cell r="G4579">
            <v>820</v>
          </cell>
          <cell r="H4579">
            <v>700</v>
          </cell>
        </row>
        <row r="4580">
          <cell r="A4580">
            <v>331004025</v>
          </cell>
          <cell r="F4580">
            <v>910</v>
          </cell>
          <cell r="G4580">
            <v>820</v>
          </cell>
          <cell r="H4580">
            <v>700</v>
          </cell>
        </row>
        <row r="4581">
          <cell r="A4581">
            <v>331004026</v>
          </cell>
          <cell r="F4581">
            <v>1975</v>
          </cell>
          <cell r="G4581">
            <v>1795</v>
          </cell>
          <cell r="H4581">
            <v>1380</v>
          </cell>
        </row>
        <row r="4582">
          <cell r="A4582">
            <v>331004027</v>
          </cell>
          <cell r="F4582">
            <v>2115</v>
          </cell>
          <cell r="G4582">
            <v>1925</v>
          </cell>
          <cell r="H4582">
            <v>1480</v>
          </cell>
        </row>
        <row r="4583">
          <cell r="A4583">
            <v>331004028</v>
          </cell>
          <cell r="F4583">
            <v>1975</v>
          </cell>
          <cell r="G4583">
            <v>1795</v>
          </cell>
          <cell r="H4583">
            <v>1380</v>
          </cell>
        </row>
        <row r="4584">
          <cell r="A4584">
            <v>331004029</v>
          </cell>
          <cell r="F4584">
            <v>1975</v>
          </cell>
          <cell r="G4584">
            <v>1795</v>
          </cell>
          <cell r="H4584">
            <v>1380</v>
          </cell>
        </row>
        <row r="4585">
          <cell r="A4585">
            <v>331004030</v>
          </cell>
          <cell r="F4585">
            <v>1975</v>
          </cell>
          <cell r="G4585">
            <v>1795</v>
          </cell>
          <cell r="H4585">
            <v>1380</v>
          </cell>
        </row>
        <row r="4586">
          <cell r="A4586">
            <v>331004031</v>
          </cell>
          <cell r="F4586">
            <v>2830</v>
          </cell>
          <cell r="G4586">
            <v>2575</v>
          </cell>
          <cell r="H4586">
            <v>1980</v>
          </cell>
        </row>
        <row r="4587">
          <cell r="A4587">
            <v>331004032</v>
          </cell>
          <cell r="F4587">
            <v>1000</v>
          </cell>
          <cell r="G4587">
            <v>900</v>
          </cell>
          <cell r="H4587">
            <v>800</v>
          </cell>
        </row>
        <row r="4588">
          <cell r="A4588">
            <v>331004033</v>
          </cell>
          <cell r="F4588">
            <v>1200</v>
          </cell>
          <cell r="G4588">
            <v>1080</v>
          </cell>
          <cell r="H4588">
            <v>1000</v>
          </cell>
        </row>
        <row r="4589">
          <cell r="A4589">
            <v>331004034</v>
          </cell>
          <cell r="F4589">
            <v>1430</v>
          </cell>
          <cell r="G4589">
            <v>1300</v>
          </cell>
          <cell r="H4589">
            <v>1000</v>
          </cell>
        </row>
        <row r="4590">
          <cell r="A4590">
            <v>331004035</v>
          </cell>
          <cell r="F4590">
            <v>1300</v>
          </cell>
          <cell r="G4590">
            <v>1100</v>
          </cell>
          <cell r="H4590">
            <v>900</v>
          </cell>
        </row>
        <row r="4591">
          <cell r="A4591">
            <v>331004036</v>
          </cell>
          <cell r="F4591" t="str">
            <v>市场调节价</v>
          </cell>
        </row>
        <row r="4592">
          <cell r="A4592">
            <v>331005</v>
          </cell>
        </row>
        <row r="4593">
          <cell r="A4593">
            <v>331005001</v>
          </cell>
          <cell r="F4593">
            <v>2860</v>
          </cell>
          <cell r="G4593">
            <v>2600</v>
          </cell>
          <cell r="H4593">
            <v>2000</v>
          </cell>
          <cell r="I4593" t="str">
            <v>伤及大血管、胆管和多破口的修补加收900元</v>
          </cell>
        </row>
        <row r="4594">
          <cell r="A4594">
            <v>331005002</v>
          </cell>
          <cell r="F4594">
            <v>1145</v>
          </cell>
          <cell r="G4594">
            <v>1040</v>
          </cell>
          <cell r="H4594">
            <v>800</v>
          </cell>
        </row>
        <row r="4595">
          <cell r="A4595">
            <v>331005003</v>
          </cell>
          <cell r="F4595">
            <v>1715</v>
          </cell>
          <cell r="G4595">
            <v>1560</v>
          </cell>
          <cell r="H4595">
            <v>1200</v>
          </cell>
        </row>
        <row r="4596">
          <cell r="A4596">
            <v>331005004</v>
          </cell>
          <cell r="F4596">
            <v>2575</v>
          </cell>
          <cell r="G4596">
            <v>2340</v>
          </cell>
          <cell r="H4596">
            <v>1800</v>
          </cell>
        </row>
        <row r="4597">
          <cell r="A4597">
            <v>331005005</v>
          </cell>
          <cell r="F4597">
            <v>2860</v>
          </cell>
          <cell r="G4597">
            <v>2600</v>
          </cell>
          <cell r="H4597">
            <v>2000</v>
          </cell>
        </row>
        <row r="4598">
          <cell r="A4598">
            <v>331005006</v>
          </cell>
          <cell r="F4598">
            <v>2290</v>
          </cell>
          <cell r="G4598">
            <v>2080</v>
          </cell>
          <cell r="H4598">
            <v>1600</v>
          </cell>
        </row>
        <row r="4599">
          <cell r="A4599">
            <v>331005007</v>
          </cell>
          <cell r="F4599">
            <v>3430</v>
          </cell>
          <cell r="G4599">
            <v>3120</v>
          </cell>
          <cell r="H4599">
            <v>2400</v>
          </cell>
        </row>
        <row r="4600">
          <cell r="A4600">
            <v>331005008</v>
          </cell>
          <cell r="F4600">
            <v>1430</v>
          </cell>
          <cell r="G4600">
            <v>1300</v>
          </cell>
          <cell r="H4600">
            <v>1000</v>
          </cell>
        </row>
        <row r="4601">
          <cell r="A4601">
            <v>331005009</v>
          </cell>
          <cell r="F4601">
            <v>1560</v>
          </cell>
          <cell r="G4601">
            <v>1405</v>
          </cell>
          <cell r="H4601">
            <v>1200</v>
          </cell>
        </row>
        <row r="4602">
          <cell r="A4602">
            <v>331005010</v>
          </cell>
          <cell r="F4602">
            <v>1430</v>
          </cell>
          <cell r="G4602">
            <v>1300</v>
          </cell>
          <cell r="H4602">
            <v>1000</v>
          </cell>
          <cell r="I4602" t="str">
            <v>激光加收200元、射频消融加收500元、微波、冷冻加收100元</v>
          </cell>
        </row>
        <row r="4603">
          <cell r="A4603">
            <v>331005011</v>
          </cell>
          <cell r="F4603">
            <v>1430</v>
          </cell>
          <cell r="G4603">
            <v>1300</v>
          </cell>
          <cell r="H4603">
            <v>1000</v>
          </cell>
        </row>
        <row r="4604">
          <cell r="A4604">
            <v>331005012</v>
          </cell>
          <cell r="F4604">
            <v>2545</v>
          </cell>
          <cell r="G4604">
            <v>2315</v>
          </cell>
          <cell r="H4604">
            <v>1780</v>
          </cell>
        </row>
        <row r="4605">
          <cell r="A4605">
            <v>331005013</v>
          </cell>
          <cell r="F4605">
            <v>2575</v>
          </cell>
          <cell r="G4605">
            <v>2340</v>
          </cell>
          <cell r="H4605">
            <v>1800</v>
          </cell>
          <cell r="I4605" t="str">
            <v>肝一、八段加收2700元</v>
          </cell>
        </row>
        <row r="4606">
          <cell r="A4606">
            <v>331005014</v>
          </cell>
          <cell r="F4606">
            <v>2830</v>
          </cell>
          <cell r="G4606">
            <v>2575</v>
          </cell>
          <cell r="H4606">
            <v>1980</v>
          </cell>
        </row>
        <row r="4607">
          <cell r="A4607">
            <v>331005015</v>
          </cell>
          <cell r="F4607">
            <v>4120</v>
          </cell>
          <cell r="G4607">
            <v>3745</v>
          </cell>
          <cell r="H4607">
            <v>2880</v>
          </cell>
          <cell r="I4607" t="str">
            <v>右半肝切除术加收286元</v>
          </cell>
        </row>
        <row r="4608">
          <cell r="A4608">
            <v>331005016</v>
          </cell>
          <cell r="F4608">
            <v>4005</v>
          </cell>
          <cell r="G4608">
            <v>3640</v>
          </cell>
          <cell r="H4608">
            <v>2800</v>
          </cell>
          <cell r="I4608" t="str">
            <v>右三叶切除术或复杂肝癌切除加收286元</v>
          </cell>
        </row>
        <row r="4609">
          <cell r="A4609">
            <v>331005017</v>
          </cell>
          <cell r="F4609">
            <v>4690</v>
          </cell>
          <cell r="G4609">
            <v>4265</v>
          </cell>
          <cell r="H4609">
            <v>3280</v>
          </cell>
        </row>
        <row r="4610">
          <cell r="A4610">
            <v>331005018</v>
          </cell>
          <cell r="F4610">
            <v>11440</v>
          </cell>
          <cell r="G4610">
            <v>10400</v>
          </cell>
          <cell r="H4610">
            <v>8000</v>
          </cell>
        </row>
        <row r="4611">
          <cell r="A4611">
            <v>331005019</v>
          </cell>
          <cell r="F4611">
            <v>14300</v>
          </cell>
          <cell r="G4611">
            <v>13000</v>
          </cell>
          <cell r="H4611">
            <v>10000</v>
          </cell>
        </row>
        <row r="4612">
          <cell r="A4612">
            <v>331005020</v>
          </cell>
          <cell r="F4612">
            <v>17160</v>
          </cell>
          <cell r="G4612">
            <v>15600</v>
          </cell>
          <cell r="H4612">
            <v>12000</v>
          </cell>
        </row>
        <row r="4613">
          <cell r="A4613">
            <v>331005021</v>
          </cell>
          <cell r="F4613">
            <v>3575</v>
          </cell>
          <cell r="G4613">
            <v>3250</v>
          </cell>
          <cell r="H4613">
            <v>2500</v>
          </cell>
        </row>
        <row r="4614">
          <cell r="A4614">
            <v>331005022</v>
          </cell>
          <cell r="F4614">
            <v>2860</v>
          </cell>
          <cell r="G4614">
            <v>2600</v>
          </cell>
          <cell r="H4614">
            <v>2000</v>
          </cell>
        </row>
        <row r="4615">
          <cell r="A4615">
            <v>331005023</v>
          </cell>
          <cell r="F4615">
            <v>2575</v>
          </cell>
          <cell r="G4615">
            <v>2340</v>
          </cell>
          <cell r="H4615">
            <v>1800</v>
          </cell>
        </row>
        <row r="4616">
          <cell r="A4616">
            <v>331005024</v>
          </cell>
          <cell r="F4616">
            <v>2860</v>
          </cell>
          <cell r="G4616">
            <v>2600</v>
          </cell>
          <cell r="H4616">
            <v>2000</v>
          </cell>
        </row>
        <row r="4617">
          <cell r="A4617">
            <v>331005025</v>
          </cell>
          <cell r="F4617">
            <v>3145</v>
          </cell>
          <cell r="G4617">
            <v>2860</v>
          </cell>
          <cell r="H4617">
            <v>2200</v>
          </cell>
          <cell r="I4617" t="str">
            <v>肝一、八段加收900元</v>
          </cell>
        </row>
        <row r="4618">
          <cell r="A4618">
            <v>331005026</v>
          </cell>
          <cell r="F4618">
            <v>2715</v>
          </cell>
          <cell r="G4618">
            <v>2470</v>
          </cell>
          <cell r="H4618">
            <v>1900</v>
          </cell>
        </row>
        <row r="4619">
          <cell r="A4619">
            <v>331005027</v>
          </cell>
          <cell r="F4619">
            <v>1430</v>
          </cell>
          <cell r="G4619">
            <v>1300</v>
          </cell>
          <cell r="H4619">
            <v>1000</v>
          </cell>
        </row>
        <row r="4620">
          <cell r="A4620">
            <v>331005028</v>
          </cell>
          <cell r="F4620" t="str">
            <v>市场调节价</v>
          </cell>
        </row>
        <row r="4621">
          <cell r="A4621">
            <v>331006</v>
          </cell>
        </row>
        <row r="4622">
          <cell r="A4622">
            <v>331006001</v>
          </cell>
          <cell r="F4622">
            <v>2430</v>
          </cell>
          <cell r="G4622">
            <v>2210</v>
          </cell>
          <cell r="H4622">
            <v>1700</v>
          </cell>
        </row>
        <row r="4623">
          <cell r="A4623">
            <v>331006002</v>
          </cell>
          <cell r="F4623">
            <v>1770</v>
          </cell>
          <cell r="G4623">
            <v>1590</v>
          </cell>
          <cell r="H4623">
            <v>1360</v>
          </cell>
        </row>
        <row r="4624">
          <cell r="A4624">
            <v>331006003</v>
          </cell>
          <cell r="F4624">
            <v>1300</v>
          </cell>
          <cell r="G4624">
            <v>1170</v>
          </cell>
          <cell r="H4624">
            <v>1000</v>
          </cell>
        </row>
        <row r="4625">
          <cell r="A4625">
            <v>331006004</v>
          </cell>
          <cell r="F4625">
            <v>4405</v>
          </cell>
          <cell r="G4625">
            <v>4005</v>
          </cell>
          <cell r="H4625">
            <v>3080</v>
          </cell>
        </row>
        <row r="4626">
          <cell r="A4626">
            <v>331006005</v>
          </cell>
          <cell r="F4626">
            <v>4290</v>
          </cell>
          <cell r="G4626">
            <v>3900</v>
          </cell>
          <cell r="H4626">
            <v>3000</v>
          </cell>
          <cell r="I4626" t="str">
            <v>盆式吻合加收1200元</v>
          </cell>
        </row>
        <row r="4627">
          <cell r="A4627">
            <v>331006006</v>
          </cell>
          <cell r="F4627">
            <v>2830</v>
          </cell>
          <cell r="G4627">
            <v>2575</v>
          </cell>
          <cell r="H4627">
            <v>1980</v>
          </cell>
        </row>
        <row r="4628">
          <cell r="A4628">
            <v>331006007</v>
          </cell>
          <cell r="F4628">
            <v>1430</v>
          </cell>
          <cell r="G4628">
            <v>1300</v>
          </cell>
          <cell r="H4628">
            <v>1000</v>
          </cell>
        </row>
        <row r="4629">
          <cell r="A4629">
            <v>331006008</v>
          </cell>
          <cell r="F4629">
            <v>2830</v>
          </cell>
          <cell r="G4629">
            <v>2575</v>
          </cell>
          <cell r="H4629">
            <v>1980</v>
          </cell>
          <cell r="I4629" t="str">
            <v>复杂加收1600元</v>
          </cell>
        </row>
        <row r="4630">
          <cell r="A4630">
            <v>331006009</v>
          </cell>
          <cell r="F4630">
            <v>1430</v>
          </cell>
          <cell r="G4630">
            <v>1290</v>
          </cell>
          <cell r="H4630">
            <v>1100</v>
          </cell>
        </row>
        <row r="4631">
          <cell r="A4631">
            <v>331006010</v>
          </cell>
          <cell r="F4631">
            <v>3405</v>
          </cell>
          <cell r="G4631">
            <v>3095</v>
          </cell>
          <cell r="H4631">
            <v>2380</v>
          </cell>
        </row>
        <row r="4632">
          <cell r="A4632">
            <v>331006011</v>
          </cell>
          <cell r="F4632">
            <v>2575</v>
          </cell>
          <cell r="G4632">
            <v>2340</v>
          </cell>
          <cell r="H4632">
            <v>1800</v>
          </cell>
          <cell r="I4632" t="str">
            <v>术中取石、冲洗加收286元</v>
          </cell>
        </row>
        <row r="4633">
          <cell r="A4633">
            <v>331006012</v>
          </cell>
          <cell r="F4633">
            <v>2575</v>
          </cell>
          <cell r="G4633">
            <v>2340</v>
          </cell>
          <cell r="H4633">
            <v>1800</v>
          </cell>
        </row>
        <row r="4634">
          <cell r="A4634">
            <v>331006013</v>
          </cell>
          <cell r="F4634" t="str">
            <v>市场调节价</v>
          </cell>
        </row>
        <row r="4635">
          <cell r="A4635">
            <v>331006014</v>
          </cell>
          <cell r="F4635">
            <v>2020</v>
          </cell>
          <cell r="G4635">
            <v>1820</v>
          </cell>
          <cell r="H4635">
            <v>1500</v>
          </cell>
        </row>
        <row r="4636">
          <cell r="A4636">
            <v>331006015</v>
          </cell>
          <cell r="F4636">
            <v>3145</v>
          </cell>
          <cell r="G4636">
            <v>2860</v>
          </cell>
          <cell r="H4636">
            <v>2200</v>
          </cell>
        </row>
        <row r="4637">
          <cell r="A4637">
            <v>331006016</v>
          </cell>
          <cell r="F4637">
            <v>1400</v>
          </cell>
          <cell r="G4637">
            <v>1200</v>
          </cell>
          <cell r="H4637">
            <v>1050</v>
          </cell>
        </row>
        <row r="4638">
          <cell r="A4638">
            <v>331006017</v>
          </cell>
          <cell r="F4638">
            <v>2830</v>
          </cell>
          <cell r="G4638">
            <v>2575</v>
          </cell>
          <cell r="H4638">
            <v>1980</v>
          </cell>
        </row>
        <row r="4639">
          <cell r="A4639">
            <v>331006018</v>
          </cell>
          <cell r="F4639">
            <v>3545</v>
          </cell>
          <cell r="G4639">
            <v>3225</v>
          </cell>
          <cell r="H4639">
            <v>2480</v>
          </cell>
        </row>
        <row r="4640">
          <cell r="A4640">
            <v>331006019</v>
          </cell>
          <cell r="F4640" t="str">
            <v>市场调节价</v>
          </cell>
        </row>
        <row r="4641">
          <cell r="A4641">
            <v>331006020</v>
          </cell>
          <cell r="F4641">
            <v>4005</v>
          </cell>
          <cell r="G4641">
            <v>3640</v>
          </cell>
          <cell r="H4641">
            <v>2800</v>
          </cell>
        </row>
        <row r="4642">
          <cell r="A4642">
            <v>331007</v>
          </cell>
        </row>
        <row r="4643">
          <cell r="A4643">
            <v>331007001</v>
          </cell>
          <cell r="F4643">
            <v>1170</v>
          </cell>
          <cell r="G4643">
            <v>1050</v>
          </cell>
          <cell r="H4643">
            <v>900</v>
          </cell>
        </row>
        <row r="4644">
          <cell r="A4644">
            <v>331007002</v>
          </cell>
          <cell r="F4644">
            <v>2115</v>
          </cell>
          <cell r="G4644">
            <v>1925</v>
          </cell>
          <cell r="H4644">
            <v>1480</v>
          </cell>
        </row>
        <row r="4645">
          <cell r="A4645">
            <v>331007003</v>
          </cell>
          <cell r="F4645">
            <v>2260</v>
          </cell>
          <cell r="G4645">
            <v>2055</v>
          </cell>
          <cell r="H4645">
            <v>1580</v>
          </cell>
        </row>
        <row r="4646">
          <cell r="A4646">
            <v>331007004</v>
          </cell>
          <cell r="F4646">
            <v>1715</v>
          </cell>
          <cell r="G4646">
            <v>1560</v>
          </cell>
          <cell r="H4646">
            <v>1200</v>
          </cell>
        </row>
        <row r="4647">
          <cell r="A4647">
            <v>331007005</v>
          </cell>
          <cell r="F4647">
            <v>3545</v>
          </cell>
          <cell r="G4647">
            <v>3225</v>
          </cell>
          <cell r="H4647">
            <v>2480</v>
          </cell>
        </row>
        <row r="4648">
          <cell r="A4648">
            <v>331007006</v>
          </cell>
          <cell r="F4648">
            <v>4835</v>
          </cell>
          <cell r="G4648">
            <v>4395</v>
          </cell>
          <cell r="H4648">
            <v>3380</v>
          </cell>
        </row>
        <row r="4649">
          <cell r="A4649">
            <v>331007007</v>
          </cell>
          <cell r="F4649">
            <v>3690</v>
          </cell>
          <cell r="G4649">
            <v>3355</v>
          </cell>
          <cell r="H4649">
            <v>2580</v>
          </cell>
        </row>
        <row r="4650">
          <cell r="A4650">
            <v>331007008</v>
          </cell>
          <cell r="F4650">
            <v>4550</v>
          </cell>
          <cell r="G4650">
            <v>4135</v>
          </cell>
          <cell r="H4650">
            <v>3180</v>
          </cell>
        </row>
        <row r="4651">
          <cell r="A4651">
            <v>331007009</v>
          </cell>
          <cell r="F4651">
            <v>3145</v>
          </cell>
          <cell r="G4651">
            <v>2860</v>
          </cell>
          <cell r="H4651">
            <v>2200</v>
          </cell>
        </row>
        <row r="4652">
          <cell r="A4652">
            <v>331007010</v>
          </cell>
          <cell r="F4652">
            <v>3120</v>
          </cell>
          <cell r="G4652">
            <v>2835</v>
          </cell>
          <cell r="H4652">
            <v>2180</v>
          </cell>
        </row>
        <row r="4653">
          <cell r="A4653">
            <v>331007011</v>
          </cell>
          <cell r="F4653">
            <v>2860</v>
          </cell>
          <cell r="G4653">
            <v>2600</v>
          </cell>
          <cell r="H4653">
            <v>2000</v>
          </cell>
        </row>
        <row r="4654">
          <cell r="A4654">
            <v>331007012</v>
          </cell>
          <cell r="F4654">
            <v>2830</v>
          </cell>
          <cell r="G4654">
            <v>2575</v>
          </cell>
          <cell r="H4654">
            <v>1980</v>
          </cell>
        </row>
        <row r="4655">
          <cell r="A4655">
            <v>331007013</v>
          </cell>
          <cell r="F4655">
            <v>3120</v>
          </cell>
          <cell r="G4655">
            <v>2835</v>
          </cell>
          <cell r="H4655">
            <v>2180</v>
          </cell>
        </row>
        <row r="4656">
          <cell r="A4656">
            <v>331007014</v>
          </cell>
          <cell r="F4656" t="str">
            <v>市场调节价</v>
          </cell>
        </row>
        <row r="4657">
          <cell r="A4657">
            <v>331007015</v>
          </cell>
          <cell r="F4657" t="str">
            <v>市场调节价</v>
          </cell>
        </row>
        <row r="4658">
          <cell r="A4658">
            <v>331007016</v>
          </cell>
          <cell r="F4658" t="str">
            <v>市场调节价</v>
          </cell>
        </row>
        <row r="4659">
          <cell r="A4659">
            <v>331007017</v>
          </cell>
          <cell r="F4659" t="str">
            <v>市场调节价</v>
          </cell>
        </row>
        <row r="4660">
          <cell r="A4660">
            <v>331007018</v>
          </cell>
          <cell r="F4660">
            <v>2860</v>
          </cell>
          <cell r="G4660">
            <v>2600</v>
          </cell>
          <cell r="H4660">
            <v>2000</v>
          </cell>
        </row>
        <row r="4661">
          <cell r="A4661">
            <v>331007019</v>
          </cell>
          <cell r="F4661">
            <v>3575</v>
          </cell>
          <cell r="G4661">
            <v>3250</v>
          </cell>
          <cell r="H4661">
            <v>2500</v>
          </cell>
        </row>
        <row r="4662">
          <cell r="A4662">
            <v>331008</v>
          </cell>
        </row>
        <row r="4663">
          <cell r="A4663">
            <v>331008001</v>
          </cell>
          <cell r="F4663">
            <v>1300</v>
          </cell>
          <cell r="G4663">
            <v>1170</v>
          </cell>
          <cell r="H4663">
            <v>1000</v>
          </cell>
        </row>
        <row r="4664">
          <cell r="A4664">
            <v>331008002</v>
          </cell>
          <cell r="F4664">
            <v>1570</v>
          </cell>
          <cell r="G4664">
            <v>1430</v>
          </cell>
          <cell r="H4664">
            <v>1100</v>
          </cell>
        </row>
        <row r="4665">
          <cell r="A4665">
            <v>331008003</v>
          </cell>
          <cell r="F4665">
            <v>1365</v>
          </cell>
          <cell r="G4665">
            <v>1230</v>
          </cell>
          <cell r="H4665">
            <v>1000</v>
          </cell>
        </row>
        <row r="4666">
          <cell r="A4666">
            <v>331008004</v>
          </cell>
          <cell r="F4666">
            <v>1300</v>
          </cell>
          <cell r="G4666">
            <v>1170</v>
          </cell>
          <cell r="H4666">
            <v>1000</v>
          </cell>
        </row>
        <row r="4667">
          <cell r="A4667">
            <v>331008005</v>
          </cell>
          <cell r="F4667">
            <v>2575</v>
          </cell>
          <cell r="G4667">
            <v>2340</v>
          </cell>
          <cell r="H4667">
            <v>1800</v>
          </cell>
        </row>
        <row r="4668">
          <cell r="A4668">
            <v>331008006</v>
          </cell>
          <cell r="F4668">
            <v>1570</v>
          </cell>
          <cell r="G4668">
            <v>1430</v>
          </cell>
          <cell r="H4668">
            <v>1100</v>
          </cell>
        </row>
        <row r="4669">
          <cell r="A4669">
            <v>331008007</v>
          </cell>
          <cell r="F4669">
            <v>1430</v>
          </cell>
          <cell r="G4669">
            <v>1300</v>
          </cell>
          <cell r="H4669">
            <v>1000</v>
          </cell>
        </row>
        <row r="4670">
          <cell r="A4670">
            <v>331008008</v>
          </cell>
          <cell r="F4670">
            <v>1560</v>
          </cell>
          <cell r="G4670">
            <v>1400</v>
          </cell>
          <cell r="H4670">
            <v>1200</v>
          </cell>
        </row>
        <row r="4671">
          <cell r="A4671">
            <v>331008009</v>
          </cell>
          <cell r="F4671">
            <v>1715</v>
          </cell>
          <cell r="G4671">
            <v>1560</v>
          </cell>
          <cell r="H4671">
            <v>1200</v>
          </cell>
        </row>
        <row r="4672">
          <cell r="A4672">
            <v>331008010</v>
          </cell>
          <cell r="F4672">
            <v>1830</v>
          </cell>
          <cell r="G4672">
            <v>1665</v>
          </cell>
          <cell r="H4672">
            <v>1280</v>
          </cell>
          <cell r="I4672" t="str">
            <v>多发包虫加收200元</v>
          </cell>
        </row>
        <row r="4673">
          <cell r="A4673">
            <v>331008011</v>
          </cell>
          <cell r="F4673">
            <v>1430</v>
          </cell>
          <cell r="G4673">
            <v>1290</v>
          </cell>
          <cell r="H4673">
            <v>1100</v>
          </cell>
        </row>
        <row r="4674">
          <cell r="A4674">
            <v>331008012</v>
          </cell>
          <cell r="F4674">
            <v>2145</v>
          </cell>
          <cell r="G4674">
            <v>1950</v>
          </cell>
          <cell r="H4674">
            <v>1500</v>
          </cell>
        </row>
        <row r="4675">
          <cell r="A4675">
            <v>331008013</v>
          </cell>
          <cell r="F4675">
            <v>1430</v>
          </cell>
          <cell r="G4675">
            <v>1300</v>
          </cell>
          <cell r="H4675">
            <v>1000</v>
          </cell>
          <cell r="I4675" t="str">
            <v>激光加收200元，射频消融加收500元，微波、冷冻加收100元、冷循环超能加收2800元</v>
          </cell>
        </row>
        <row r="4676">
          <cell r="A4676" t="str">
            <v>331008013a</v>
          </cell>
          <cell r="F4676">
            <v>4230</v>
          </cell>
          <cell r="G4676">
            <v>4100</v>
          </cell>
          <cell r="H4676">
            <v>3800</v>
          </cell>
        </row>
        <row r="4677">
          <cell r="A4677">
            <v>331008014</v>
          </cell>
          <cell r="F4677">
            <v>860</v>
          </cell>
          <cell r="G4677">
            <v>780</v>
          </cell>
          <cell r="H4677">
            <v>600</v>
          </cell>
        </row>
        <row r="4678">
          <cell r="A4678">
            <v>331008015</v>
          </cell>
          <cell r="F4678">
            <v>2830</v>
          </cell>
          <cell r="G4678">
            <v>2575</v>
          </cell>
          <cell r="H4678">
            <v>1980</v>
          </cell>
        </row>
        <row r="4679">
          <cell r="A4679">
            <v>331008016</v>
          </cell>
          <cell r="F4679">
            <v>1400</v>
          </cell>
          <cell r="G4679">
            <v>1200</v>
          </cell>
          <cell r="H4679">
            <v>1050</v>
          </cell>
        </row>
        <row r="4680">
          <cell r="A4680">
            <v>331008017</v>
          </cell>
          <cell r="F4680">
            <v>1285</v>
          </cell>
          <cell r="G4680">
            <v>1170</v>
          </cell>
          <cell r="H4680">
            <v>900</v>
          </cell>
          <cell r="I4680" t="str">
            <v>直径超过5cm加收150元</v>
          </cell>
        </row>
        <row r="4681">
          <cell r="A4681">
            <v>331008018</v>
          </cell>
          <cell r="F4681">
            <v>2145</v>
          </cell>
          <cell r="G4681">
            <v>1950</v>
          </cell>
          <cell r="H4681">
            <v>1500</v>
          </cell>
        </row>
        <row r="4682">
          <cell r="A4682">
            <v>331008019</v>
          </cell>
          <cell r="F4682">
            <v>2145</v>
          </cell>
          <cell r="G4682">
            <v>1950</v>
          </cell>
          <cell r="H4682">
            <v>1500</v>
          </cell>
        </row>
        <row r="4683">
          <cell r="A4683">
            <v>331008020</v>
          </cell>
          <cell r="F4683">
            <v>1715</v>
          </cell>
          <cell r="G4683">
            <v>1560</v>
          </cell>
          <cell r="H4683">
            <v>1200</v>
          </cell>
        </row>
        <row r="4684">
          <cell r="A4684">
            <v>331008021</v>
          </cell>
          <cell r="F4684">
            <v>2145</v>
          </cell>
          <cell r="G4684">
            <v>1950</v>
          </cell>
          <cell r="H4684">
            <v>1500</v>
          </cell>
        </row>
        <row r="4685">
          <cell r="A4685">
            <v>331008022</v>
          </cell>
          <cell r="F4685">
            <v>1430</v>
          </cell>
          <cell r="G4685">
            <v>1300</v>
          </cell>
          <cell r="H4685">
            <v>1000</v>
          </cell>
        </row>
        <row r="4686">
          <cell r="A4686">
            <v>331008023</v>
          </cell>
          <cell r="F4686">
            <v>2830</v>
          </cell>
          <cell r="G4686">
            <v>2575</v>
          </cell>
          <cell r="H4686">
            <v>1980</v>
          </cell>
        </row>
        <row r="4687">
          <cell r="A4687">
            <v>331008024</v>
          </cell>
          <cell r="F4687">
            <v>4260</v>
          </cell>
          <cell r="G4687">
            <v>3875</v>
          </cell>
          <cell r="H4687">
            <v>2980</v>
          </cell>
        </row>
        <row r="4688">
          <cell r="A4688">
            <v>331008025</v>
          </cell>
          <cell r="F4688">
            <v>3975</v>
          </cell>
          <cell r="G4688">
            <v>3615</v>
          </cell>
          <cell r="H4688">
            <v>2780</v>
          </cell>
        </row>
        <row r="4689">
          <cell r="A4689">
            <v>331008026</v>
          </cell>
          <cell r="F4689">
            <v>3700</v>
          </cell>
          <cell r="G4689">
            <v>3355</v>
          </cell>
          <cell r="H4689">
            <v>2580</v>
          </cell>
          <cell r="I4689" t="str">
            <v>食管横断吻合术加收700元</v>
          </cell>
        </row>
        <row r="4690">
          <cell r="A4690" t="str">
            <v>331008026a</v>
          </cell>
          <cell r="F4690">
            <v>4400</v>
          </cell>
          <cell r="G4690">
            <v>4000</v>
          </cell>
          <cell r="H4690">
            <v>3080</v>
          </cell>
        </row>
        <row r="4691">
          <cell r="A4691">
            <v>331008027</v>
          </cell>
          <cell r="F4691">
            <v>3430</v>
          </cell>
          <cell r="G4691">
            <v>3120</v>
          </cell>
          <cell r="H4691">
            <v>2400</v>
          </cell>
        </row>
        <row r="4692">
          <cell r="A4692">
            <v>331008028</v>
          </cell>
          <cell r="F4692">
            <v>1500</v>
          </cell>
          <cell r="G4692">
            <v>1350</v>
          </cell>
          <cell r="H4692">
            <v>1100</v>
          </cell>
        </row>
        <row r="4693">
          <cell r="A4693">
            <v>331008029</v>
          </cell>
          <cell r="F4693">
            <v>2145</v>
          </cell>
          <cell r="G4693">
            <v>1950</v>
          </cell>
          <cell r="H4693">
            <v>1500</v>
          </cell>
        </row>
        <row r="4694">
          <cell r="A4694">
            <v>3311</v>
          </cell>
        </row>
        <row r="4695">
          <cell r="A4695">
            <v>331101</v>
          </cell>
        </row>
        <row r="4696">
          <cell r="A4696">
            <v>331101001</v>
          </cell>
          <cell r="F4696">
            <v>2290</v>
          </cell>
          <cell r="G4696">
            <v>2080</v>
          </cell>
          <cell r="H4696">
            <v>1600</v>
          </cell>
        </row>
        <row r="4697">
          <cell r="A4697">
            <v>331101002</v>
          </cell>
          <cell r="F4697">
            <v>2290</v>
          </cell>
          <cell r="G4697">
            <v>2080</v>
          </cell>
          <cell r="H4697">
            <v>1600</v>
          </cell>
        </row>
        <row r="4698">
          <cell r="A4698">
            <v>331101003</v>
          </cell>
          <cell r="F4698">
            <v>1770</v>
          </cell>
          <cell r="G4698">
            <v>1590</v>
          </cell>
          <cell r="H4698">
            <v>1500</v>
          </cell>
        </row>
        <row r="4699">
          <cell r="A4699">
            <v>331101004</v>
          </cell>
          <cell r="F4699">
            <v>1350</v>
          </cell>
          <cell r="G4699">
            <v>1215</v>
          </cell>
          <cell r="H4699">
            <v>1010</v>
          </cell>
        </row>
        <row r="4700">
          <cell r="A4700">
            <v>331101005</v>
          </cell>
          <cell r="F4700">
            <v>2400</v>
          </cell>
          <cell r="G4700">
            <v>2185</v>
          </cell>
          <cell r="H4700">
            <v>1680</v>
          </cell>
        </row>
        <row r="4701">
          <cell r="A4701">
            <v>331101006</v>
          </cell>
          <cell r="F4701">
            <v>2000</v>
          </cell>
          <cell r="G4701">
            <v>1820</v>
          </cell>
          <cell r="H4701">
            <v>1400</v>
          </cell>
        </row>
        <row r="4702">
          <cell r="A4702">
            <v>331101007</v>
          </cell>
          <cell r="F4702">
            <v>2290</v>
          </cell>
          <cell r="G4702">
            <v>2080</v>
          </cell>
          <cell r="H4702">
            <v>1600</v>
          </cell>
        </row>
        <row r="4703">
          <cell r="A4703">
            <v>331101008</v>
          </cell>
          <cell r="F4703">
            <v>2290</v>
          </cell>
          <cell r="G4703">
            <v>2080</v>
          </cell>
          <cell r="H4703">
            <v>1600</v>
          </cell>
        </row>
        <row r="4704">
          <cell r="A4704">
            <v>331101009</v>
          </cell>
          <cell r="F4704">
            <v>2575</v>
          </cell>
          <cell r="G4704">
            <v>2340</v>
          </cell>
          <cell r="H4704">
            <v>1800</v>
          </cell>
        </row>
        <row r="4705">
          <cell r="A4705">
            <v>331101010</v>
          </cell>
          <cell r="F4705">
            <v>3145</v>
          </cell>
          <cell r="G4705">
            <v>2860</v>
          </cell>
          <cell r="H4705">
            <v>2200</v>
          </cell>
        </row>
        <row r="4706">
          <cell r="A4706">
            <v>331101011</v>
          </cell>
          <cell r="F4706">
            <v>3430</v>
          </cell>
          <cell r="G4706">
            <v>3120</v>
          </cell>
          <cell r="H4706">
            <v>2400</v>
          </cell>
        </row>
        <row r="4707">
          <cell r="A4707">
            <v>331101012</v>
          </cell>
          <cell r="F4707">
            <v>2860</v>
          </cell>
          <cell r="G4707">
            <v>2600</v>
          </cell>
          <cell r="H4707">
            <v>2000</v>
          </cell>
        </row>
        <row r="4708">
          <cell r="A4708">
            <v>331101013</v>
          </cell>
          <cell r="F4708">
            <v>1575</v>
          </cell>
          <cell r="G4708">
            <v>1430</v>
          </cell>
          <cell r="H4708">
            <v>1100</v>
          </cell>
        </row>
        <row r="4709">
          <cell r="A4709">
            <v>331101014</v>
          </cell>
          <cell r="F4709">
            <v>1860</v>
          </cell>
          <cell r="G4709">
            <v>1690</v>
          </cell>
          <cell r="H4709">
            <v>1300</v>
          </cell>
        </row>
        <row r="4710">
          <cell r="A4710">
            <v>331101015</v>
          </cell>
          <cell r="F4710">
            <v>2575</v>
          </cell>
          <cell r="G4710">
            <v>2340</v>
          </cell>
          <cell r="H4710">
            <v>1800</v>
          </cell>
        </row>
        <row r="4711">
          <cell r="A4711">
            <v>331101016</v>
          </cell>
          <cell r="F4711">
            <v>2290</v>
          </cell>
          <cell r="G4711">
            <v>2080</v>
          </cell>
          <cell r="H4711">
            <v>1600</v>
          </cell>
        </row>
        <row r="4712">
          <cell r="A4712">
            <v>331101017</v>
          </cell>
          <cell r="F4712">
            <v>3720</v>
          </cell>
          <cell r="G4712">
            <v>3380</v>
          </cell>
          <cell r="H4712">
            <v>2600</v>
          </cell>
        </row>
        <row r="4713">
          <cell r="A4713">
            <v>331101018</v>
          </cell>
          <cell r="F4713">
            <v>5005</v>
          </cell>
          <cell r="G4713">
            <v>4550</v>
          </cell>
          <cell r="H4713">
            <v>3500</v>
          </cell>
        </row>
        <row r="4714">
          <cell r="A4714">
            <v>331101019</v>
          </cell>
          <cell r="F4714">
            <v>5150</v>
          </cell>
          <cell r="G4714">
            <v>4680</v>
          </cell>
          <cell r="H4714">
            <v>3600</v>
          </cell>
        </row>
        <row r="4715">
          <cell r="A4715">
            <v>331101020</v>
          </cell>
          <cell r="F4715">
            <v>2715</v>
          </cell>
          <cell r="G4715">
            <v>2470</v>
          </cell>
          <cell r="H4715">
            <v>1900</v>
          </cell>
        </row>
        <row r="4716">
          <cell r="A4716">
            <v>331101021</v>
          </cell>
          <cell r="F4716">
            <v>860</v>
          </cell>
          <cell r="G4716">
            <v>780</v>
          </cell>
          <cell r="H4716">
            <v>600</v>
          </cell>
        </row>
        <row r="4717">
          <cell r="A4717">
            <v>331101022</v>
          </cell>
          <cell r="F4717">
            <v>2575</v>
          </cell>
          <cell r="G4717">
            <v>2340</v>
          </cell>
          <cell r="H4717">
            <v>1800</v>
          </cell>
        </row>
        <row r="4718">
          <cell r="A4718">
            <v>331101023</v>
          </cell>
          <cell r="F4718">
            <v>2290</v>
          </cell>
          <cell r="G4718">
            <v>2080</v>
          </cell>
          <cell r="H4718">
            <v>1600</v>
          </cell>
        </row>
        <row r="4719">
          <cell r="A4719">
            <v>331101024</v>
          </cell>
          <cell r="F4719">
            <v>4575</v>
          </cell>
          <cell r="G4719">
            <v>4160</v>
          </cell>
          <cell r="H4719">
            <v>3200</v>
          </cell>
        </row>
        <row r="4720">
          <cell r="A4720">
            <v>331101025</v>
          </cell>
          <cell r="F4720">
            <v>4835</v>
          </cell>
          <cell r="G4720">
            <v>4395</v>
          </cell>
          <cell r="H4720">
            <v>3380</v>
          </cell>
          <cell r="I4720" t="str">
            <v>需开胸的手术加收800元</v>
          </cell>
        </row>
        <row r="4721">
          <cell r="A4721">
            <v>331101026</v>
          </cell>
          <cell r="F4721" t="str">
            <v>市场调节价</v>
          </cell>
        </row>
        <row r="4722">
          <cell r="A4722">
            <v>331102</v>
          </cell>
        </row>
        <row r="4723">
          <cell r="A4723">
            <v>331102001</v>
          </cell>
          <cell r="F4723">
            <v>3690</v>
          </cell>
          <cell r="G4723">
            <v>3355</v>
          </cell>
          <cell r="H4723">
            <v>2580</v>
          </cell>
        </row>
        <row r="4724">
          <cell r="A4724">
            <v>331102002</v>
          </cell>
          <cell r="F4724">
            <v>2575</v>
          </cell>
          <cell r="G4724">
            <v>2340</v>
          </cell>
          <cell r="H4724">
            <v>1800</v>
          </cell>
        </row>
        <row r="4725">
          <cell r="A4725">
            <v>331102003</v>
          </cell>
          <cell r="F4725">
            <v>3000</v>
          </cell>
          <cell r="G4725">
            <v>2730</v>
          </cell>
          <cell r="H4725">
            <v>2100</v>
          </cell>
        </row>
        <row r="4726">
          <cell r="A4726">
            <v>331102004</v>
          </cell>
          <cell r="F4726">
            <v>3000</v>
          </cell>
          <cell r="G4726">
            <v>2730</v>
          </cell>
          <cell r="H4726">
            <v>2100</v>
          </cell>
        </row>
        <row r="4727">
          <cell r="A4727">
            <v>331102005</v>
          </cell>
          <cell r="F4727">
            <v>2290</v>
          </cell>
          <cell r="G4727">
            <v>2080</v>
          </cell>
          <cell r="H4727">
            <v>1600</v>
          </cell>
          <cell r="I4727" t="str">
            <v>双侧成形加收1250元</v>
          </cell>
        </row>
        <row r="4728">
          <cell r="A4728">
            <v>331102006</v>
          </cell>
          <cell r="F4728">
            <v>2290</v>
          </cell>
          <cell r="G4728">
            <v>2080</v>
          </cell>
          <cell r="H4728">
            <v>1600</v>
          </cell>
          <cell r="I4728" t="str">
            <v>双侧成形加收1200元</v>
          </cell>
        </row>
        <row r="4729">
          <cell r="A4729">
            <v>331102007</v>
          </cell>
          <cell r="F4729">
            <v>2145</v>
          </cell>
          <cell r="G4729">
            <v>1950</v>
          </cell>
          <cell r="H4729">
            <v>1500</v>
          </cell>
        </row>
        <row r="4730">
          <cell r="A4730">
            <v>331102008</v>
          </cell>
          <cell r="F4730">
            <v>2145</v>
          </cell>
          <cell r="G4730">
            <v>1950</v>
          </cell>
          <cell r="H4730">
            <v>1500</v>
          </cell>
        </row>
        <row r="4731">
          <cell r="A4731">
            <v>331102009</v>
          </cell>
          <cell r="F4731">
            <v>2145</v>
          </cell>
          <cell r="G4731">
            <v>1950</v>
          </cell>
          <cell r="H4731">
            <v>1500</v>
          </cell>
        </row>
        <row r="4732">
          <cell r="A4732">
            <v>331102010</v>
          </cell>
          <cell r="F4732">
            <v>1860</v>
          </cell>
          <cell r="G4732">
            <v>1690</v>
          </cell>
          <cell r="H4732">
            <v>1300</v>
          </cell>
        </row>
        <row r="4733">
          <cell r="A4733">
            <v>331102011</v>
          </cell>
          <cell r="F4733">
            <v>1715</v>
          </cell>
          <cell r="G4733">
            <v>1560</v>
          </cell>
          <cell r="H4733">
            <v>1200</v>
          </cell>
        </row>
        <row r="4734">
          <cell r="A4734">
            <v>331102012</v>
          </cell>
          <cell r="F4734">
            <v>2145</v>
          </cell>
          <cell r="G4734">
            <v>1950</v>
          </cell>
          <cell r="H4734">
            <v>1500</v>
          </cell>
        </row>
        <row r="4735">
          <cell r="A4735">
            <v>331102013</v>
          </cell>
          <cell r="F4735">
            <v>2145</v>
          </cell>
          <cell r="G4735">
            <v>1950</v>
          </cell>
          <cell r="H4735">
            <v>1500</v>
          </cell>
        </row>
        <row r="4736">
          <cell r="A4736">
            <v>331102014</v>
          </cell>
          <cell r="F4736">
            <v>2290</v>
          </cell>
          <cell r="G4736">
            <v>2080</v>
          </cell>
          <cell r="H4736">
            <v>1600</v>
          </cell>
        </row>
        <row r="4737">
          <cell r="A4737">
            <v>331102015</v>
          </cell>
          <cell r="F4737">
            <v>2000</v>
          </cell>
          <cell r="G4737">
            <v>1820</v>
          </cell>
          <cell r="H4737">
            <v>1400</v>
          </cell>
        </row>
        <row r="4738">
          <cell r="A4738">
            <v>331102016</v>
          </cell>
          <cell r="F4738">
            <v>2290</v>
          </cell>
          <cell r="G4738">
            <v>2080</v>
          </cell>
          <cell r="H4738">
            <v>1600</v>
          </cell>
        </row>
        <row r="4739">
          <cell r="A4739">
            <v>331102017</v>
          </cell>
          <cell r="F4739">
            <v>2025</v>
          </cell>
          <cell r="G4739">
            <v>1820</v>
          </cell>
          <cell r="H4739">
            <v>1800</v>
          </cell>
        </row>
        <row r="4740">
          <cell r="A4740">
            <v>331102018</v>
          </cell>
          <cell r="F4740">
            <v>3145</v>
          </cell>
          <cell r="G4740">
            <v>2860</v>
          </cell>
          <cell r="H4740">
            <v>2200</v>
          </cell>
        </row>
        <row r="4741">
          <cell r="A4741">
            <v>331102019</v>
          </cell>
          <cell r="F4741">
            <v>2715</v>
          </cell>
          <cell r="G4741">
            <v>2470</v>
          </cell>
          <cell r="H4741">
            <v>1900</v>
          </cell>
        </row>
        <row r="4742">
          <cell r="A4742">
            <v>331102020</v>
          </cell>
          <cell r="F4742" t="str">
            <v>市场调节价</v>
          </cell>
        </row>
        <row r="4743">
          <cell r="A4743">
            <v>331103</v>
          </cell>
        </row>
        <row r="4744">
          <cell r="A4744">
            <v>331103001</v>
          </cell>
          <cell r="F4744">
            <v>1300</v>
          </cell>
          <cell r="G4744">
            <v>1170</v>
          </cell>
          <cell r="H4744">
            <v>1000</v>
          </cell>
        </row>
        <row r="4745">
          <cell r="A4745">
            <v>331103002</v>
          </cell>
          <cell r="F4745">
            <v>1860</v>
          </cell>
          <cell r="G4745">
            <v>1690</v>
          </cell>
          <cell r="H4745">
            <v>1300</v>
          </cell>
        </row>
        <row r="4746">
          <cell r="A4746">
            <v>331103003</v>
          </cell>
          <cell r="F4746">
            <v>2145</v>
          </cell>
          <cell r="G4746">
            <v>1950</v>
          </cell>
          <cell r="H4746">
            <v>1500</v>
          </cell>
        </row>
        <row r="4747">
          <cell r="A4747">
            <v>331103004</v>
          </cell>
          <cell r="F4747">
            <v>1820</v>
          </cell>
          <cell r="G4747">
            <v>1640</v>
          </cell>
          <cell r="H4747">
            <v>1400</v>
          </cell>
        </row>
        <row r="4748">
          <cell r="A4748">
            <v>331103005</v>
          </cell>
          <cell r="F4748">
            <v>1170</v>
          </cell>
          <cell r="G4748">
            <v>1050</v>
          </cell>
          <cell r="H4748">
            <v>900</v>
          </cell>
        </row>
        <row r="4749">
          <cell r="A4749">
            <v>331103006</v>
          </cell>
          <cell r="F4749">
            <v>3545</v>
          </cell>
          <cell r="G4749">
            <v>3225</v>
          </cell>
          <cell r="H4749">
            <v>2480</v>
          </cell>
        </row>
        <row r="4750">
          <cell r="A4750">
            <v>331103007</v>
          </cell>
          <cell r="F4750">
            <v>3830</v>
          </cell>
          <cell r="G4750">
            <v>3485</v>
          </cell>
          <cell r="H4750">
            <v>2680</v>
          </cell>
        </row>
        <row r="4751">
          <cell r="A4751">
            <v>331103008</v>
          </cell>
          <cell r="F4751">
            <v>3830</v>
          </cell>
          <cell r="G4751">
            <v>3485</v>
          </cell>
          <cell r="H4751">
            <v>2680</v>
          </cell>
        </row>
        <row r="4752">
          <cell r="A4752">
            <v>331103009</v>
          </cell>
          <cell r="F4752">
            <v>2575</v>
          </cell>
          <cell r="G4752">
            <v>2340</v>
          </cell>
          <cell r="H4752">
            <v>1800</v>
          </cell>
        </row>
        <row r="4753">
          <cell r="A4753">
            <v>331103010</v>
          </cell>
          <cell r="F4753">
            <v>2200</v>
          </cell>
          <cell r="G4753">
            <v>2000</v>
          </cell>
          <cell r="H4753">
            <v>1700</v>
          </cell>
        </row>
        <row r="4754">
          <cell r="A4754">
            <v>331103011</v>
          </cell>
          <cell r="F4754">
            <v>2575</v>
          </cell>
          <cell r="G4754">
            <v>2340</v>
          </cell>
          <cell r="H4754">
            <v>1800</v>
          </cell>
        </row>
        <row r="4755">
          <cell r="A4755">
            <v>331103012</v>
          </cell>
          <cell r="F4755">
            <v>2575</v>
          </cell>
          <cell r="G4755">
            <v>2340</v>
          </cell>
          <cell r="H4755">
            <v>1800</v>
          </cell>
        </row>
        <row r="4756">
          <cell r="A4756">
            <v>331103013</v>
          </cell>
          <cell r="F4756">
            <v>3500</v>
          </cell>
          <cell r="G4756">
            <v>3150</v>
          </cell>
          <cell r="H4756">
            <v>2500</v>
          </cell>
        </row>
        <row r="4757">
          <cell r="A4757">
            <v>331103014</v>
          </cell>
          <cell r="F4757">
            <v>2860</v>
          </cell>
          <cell r="G4757">
            <v>2600</v>
          </cell>
          <cell r="H4757">
            <v>2000</v>
          </cell>
        </row>
        <row r="4758">
          <cell r="A4758">
            <v>331103015</v>
          </cell>
          <cell r="F4758">
            <v>1715</v>
          </cell>
          <cell r="G4758">
            <v>1560</v>
          </cell>
          <cell r="H4758">
            <v>1200</v>
          </cell>
        </row>
        <row r="4759">
          <cell r="A4759">
            <v>331103016</v>
          </cell>
          <cell r="F4759">
            <v>1860</v>
          </cell>
          <cell r="G4759">
            <v>1690</v>
          </cell>
          <cell r="H4759">
            <v>1300</v>
          </cell>
        </row>
        <row r="4760">
          <cell r="A4760">
            <v>331103017</v>
          </cell>
          <cell r="F4760">
            <v>2290</v>
          </cell>
          <cell r="G4760">
            <v>2080</v>
          </cell>
          <cell r="H4760">
            <v>1600</v>
          </cell>
        </row>
        <row r="4761">
          <cell r="A4761">
            <v>331103018</v>
          </cell>
          <cell r="F4761">
            <v>2290</v>
          </cell>
          <cell r="G4761">
            <v>2080</v>
          </cell>
          <cell r="H4761">
            <v>1600</v>
          </cell>
        </row>
        <row r="4762">
          <cell r="A4762">
            <v>331103019</v>
          </cell>
          <cell r="F4762">
            <v>2860</v>
          </cell>
          <cell r="G4762">
            <v>2600</v>
          </cell>
          <cell r="H4762">
            <v>2000</v>
          </cell>
        </row>
        <row r="4763">
          <cell r="A4763">
            <v>331103020</v>
          </cell>
          <cell r="F4763">
            <v>2000</v>
          </cell>
          <cell r="G4763">
            <v>1820</v>
          </cell>
          <cell r="H4763">
            <v>1400</v>
          </cell>
        </row>
        <row r="4764">
          <cell r="A4764">
            <v>331103021</v>
          </cell>
          <cell r="F4764">
            <v>2000</v>
          </cell>
          <cell r="G4764">
            <v>1820</v>
          </cell>
          <cell r="H4764">
            <v>1400</v>
          </cell>
        </row>
        <row r="4765">
          <cell r="A4765">
            <v>331103022</v>
          </cell>
          <cell r="F4765">
            <v>2145</v>
          </cell>
          <cell r="G4765">
            <v>1950</v>
          </cell>
          <cell r="H4765">
            <v>1500</v>
          </cell>
        </row>
        <row r="4766">
          <cell r="A4766">
            <v>331103023</v>
          </cell>
          <cell r="F4766">
            <v>2400</v>
          </cell>
          <cell r="G4766">
            <v>2185</v>
          </cell>
          <cell r="H4766">
            <v>1680</v>
          </cell>
        </row>
        <row r="4767">
          <cell r="A4767">
            <v>331103024</v>
          </cell>
          <cell r="F4767">
            <v>2000</v>
          </cell>
          <cell r="G4767">
            <v>1820</v>
          </cell>
          <cell r="H4767">
            <v>1400</v>
          </cell>
        </row>
        <row r="4768">
          <cell r="A4768">
            <v>331103025</v>
          </cell>
          <cell r="F4768">
            <v>2575</v>
          </cell>
          <cell r="G4768">
            <v>2340</v>
          </cell>
          <cell r="H4768">
            <v>1800</v>
          </cell>
        </row>
        <row r="4769">
          <cell r="A4769">
            <v>331103026</v>
          </cell>
          <cell r="F4769">
            <v>2575</v>
          </cell>
          <cell r="G4769">
            <v>2340</v>
          </cell>
          <cell r="H4769">
            <v>1800</v>
          </cell>
          <cell r="I4769" t="str">
            <v>电灼加收100元、电切加收300元、激光加收100元</v>
          </cell>
        </row>
        <row r="4770">
          <cell r="A4770">
            <v>331103027</v>
          </cell>
          <cell r="F4770">
            <v>2860</v>
          </cell>
          <cell r="G4770">
            <v>2600</v>
          </cell>
          <cell r="H4770">
            <v>2000</v>
          </cell>
          <cell r="I4770" t="str">
            <v>气压弹道加收1000元</v>
          </cell>
        </row>
        <row r="4771">
          <cell r="A4771">
            <v>331103028</v>
          </cell>
          <cell r="F4771">
            <v>2575</v>
          </cell>
          <cell r="G4771">
            <v>2340</v>
          </cell>
          <cell r="H4771">
            <v>1800</v>
          </cell>
        </row>
        <row r="4772">
          <cell r="A4772">
            <v>331104</v>
          </cell>
        </row>
        <row r="4773">
          <cell r="A4773">
            <v>331104001</v>
          </cell>
          <cell r="F4773">
            <v>2290</v>
          </cell>
          <cell r="G4773">
            <v>2080</v>
          </cell>
          <cell r="H4773">
            <v>1600</v>
          </cell>
        </row>
        <row r="4774">
          <cell r="A4774">
            <v>331104002</v>
          </cell>
          <cell r="F4774">
            <v>1430</v>
          </cell>
          <cell r="G4774">
            <v>1300</v>
          </cell>
          <cell r="H4774">
            <v>1000</v>
          </cell>
        </row>
        <row r="4775">
          <cell r="A4775">
            <v>331104003</v>
          </cell>
          <cell r="F4775">
            <v>1715</v>
          </cell>
          <cell r="G4775">
            <v>1560</v>
          </cell>
          <cell r="H4775">
            <v>1200</v>
          </cell>
        </row>
        <row r="4776">
          <cell r="A4776">
            <v>331104004</v>
          </cell>
          <cell r="F4776">
            <v>1860</v>
          </cell>
          <cell r="G4776">
            <v>1690</v>
          </cell>
          <cell r="H4776">
            <v>1300</v>
          </cell>
        </row>
        <row r="4777">
          <cell r="A4777">
            <v>331104005</v>
          </cell>
          <cell r="F4777">
            <v>1430</v>
          </cell>
          <cell r="G4777">
            <v>1300</v>
          </cell>
          <cell r="H4777">
            <v>1000</v>
          </cell>
        </row>
        <row r="4778">
          <cell r="A4778">
            <v>331104006</v>
          </cell>
          <cell r="F4778">
            <v>1860</v>
          </cell>
          <cell r="G4778">
            <v>1690</v>
          </cell>
          <cell r="H4778">
            <v>1300</v>
          </cell>
          <cell r="I4778" t="str">
            <v>激光加收300元</v>
          </cell>
        </row>
        <row r="4779">
          <cell r="A4779">
            <v>331104007</v>
          </cell>
          <cell r="F4779">
            <v>2145</v>
          </cell>
          <cell r="G4779">
            <v>1950</v>
          </cell>
          <cell r="H4779">
            <v>1500</v>
          </cell>
          <cell r="I4779" t="str">
            <v>电切加收300元，激光加收300元</v>
          </cell>
        </row>
        <row r="4780">
          <cell r="A4780">
            <v>331104008</v>
          </cell>
          <cell r="F4780">
            <v>1300</v>
          </cell>
          <cell r="G4780">
            <v>1170</v>
          </cell>
          <cell r="H4780">
            <v>1000</v>
          </cell>
          <cell r="I4780" t="str">
            <v>激光加收300元，电灼加收300元</v>
          </cell>
        </row>
        <row r="4781">
          <cell r="A4781">
            <v>331104009</v>
          </cell>
          <cell r="F4781">
            <v>1570</v>
          </cell>
          <cell r="G4781">
            <v>1430</v>
          </cell>
          <cell r="H4781">
            <v>1100</v>
          </cell>
        </row>
        <row r="4782">
          <cell r="A4782">
            <v>331104010</v>
          </cell>
          <cell r="F4782">
            <v>1210</v>
          </cell>
          <cell r="G4782">
            <v>1090</v>
          </cell>
          <cell r="H4782">
            <v>910</v>
          </cell>
        </row>
        <row r="4783">
          <cell r="A4783">
            <v>331104011</v>
          </cell>
          <cell r="F4783">
            <v>2575</v>
          </cell>
          <cell r="G4783">
            <v>2340</v>
          </cell>
          <cell r="H4783">
            <v>1800</v>
          </cell>
          <cell r="I4783" t="str">
            <v>需膀胱全切，尿路重建加收1400元</v>
          </cell>
        </row>
        <row r="4784">
          <cell r="A4784">
            <v>331104012</v>
          </cell>
          <cell r="F4784">
            <v>2100</v>
          </cell>
          <cell r="G4784">
            <v>1890</v>
          </cell>
          <cell r="H4784">
            <v>1600</v>
          </cell>
        </row>
        <row r="4785">
          <cell r="A4785">
            <v>331104013</v>
          </cell>
          <cell r="F4785">
            <v>2290</v>
          </cell>
          <cell r="G4785">
            <v>2080</v>
          </cell>
          <cell r="H4785">
            <v>1600</v>
          </cell>
        </row>
        <row r="4786">
          <cell r="A4786">
            <v>331104014</v>
          </cell>
          <cell r="F4786">
            <v>2575</v>
          </cell>
          <cell r="G4786">
            <v>2340</v>
          </cell>
          <cell r="H4786">
            <v>1800</v>
          </cell>
        </row>
        <row r="4787">
          <cell r="A4787">
            <v>331104015</v>
          </cell>
          <cell r="F4787">
            <v>2575</v>
          </cell>
          <cell r="G4787">
            <v>2340</v>
          </cell>
          <cell r="H4787">
            <v>1800</v>
          </cell>
        </row>
        <row r="4788">
          <cell r="A4788">
            <v>331104016</v>
          </cell>
          <cell r="F4788">
            <v>1470</v>
          </cell>
          <cell r="G4788">
            <v>1320</v>
          </cell>
          <cell r="H4788">
            <v>1300</v>
          </cell>
        </row>
        <row r="4789">
          <cell r="A4789">
            <v>331104017</v>
          </cell>
          <cell r="F4789">
            <v>1715</v>
          </cell>
          <cell r="G4789">
            <v>1560</v>
          </cell>
          <cell r="H4789">
            <v>1200</v>
          </cell>
        </row>
        <row r="4790">
          <cell r="A4790">
            <v>331104018</v>
          </cell>
          <cell r="F4790">
            <v>1690</v>
          </cell>
          <cell r="G4790">
            <v>1520</v>
          </cell>
          <cell r="H4790">
            <v>1300</v>
          </cell>
        </row>
        <row r="4791">
          <cell r="A4791">
            <v>331104019</v>
          </cell>
          <cell r="F4791">
            <v>1715</v>
          </cell>
          <cell r="G4791">
            <v>1560</v>
          </cell>
          <cell r="H4791">
            <v>1200</v>
          </cell>
          <cell r="I4791" t="str">
            <v>电切加收300元，激光加收300元</v>
          </cell>
        </row>
        <row r="4792">
          <cell r="A4792">
            <v>331104020</v>
          </cell>
          <cell r="F4792">
            <v>1430</v>
          </cell>
          <cell r="G4792">
            <v>1300</v>
          </cell>
          <cell r="H4792">
            <v>1000</v>
          </cell>
        </row>
        <row r="4793">
          <cell r="A4793">
            <v>331104021</v>
          </cell>
          <cell r="F4793">
            <v>1040</v>
          </cell>
          <cell r="G4793">
            <v>935</v>
          </cell>
          <cell r="H4793">
            <v>800</v>
          </cell>
        </row>
        <row r="4794">
          <cell r="A4794">
            <v>331104022</v>
          </cell>
          <cell r="F4794">
            <v>1715</v>
          </cell>
          <cell r="G4794">
            <v>1560</v>
          </cell>
          <cell r="H4794">
            <v>1200</v>
          </cell>
        </row>
        <row r="4795">
          <cell r="A4795">
            <v>331104023</v>
          </cell>
          <cell r="F4795">
            <v>2145</v>
          </cell>
          <cell r="G4795">
            <v>1950</v>
          </cell>
          <cell r="H4795">
            <v>1500</v>
          </cell>
        </row>
        <row r="4796">
          <cell r="A4796">
            <v>331104024</v>
          </cell>
          <cell r="F4796">
            <v>2145</v>
          </cell>
          <cell r="G4796">
            <v>1950</v>
          </cell>
          <cell r="H4796">
            <v>1500</v>
          </cell>
        </row>
        <row r="4797">
          <cell r="A4797">
            <v>331104025</v>
          </cell>
          <cell r="F4797">
            <v>1715</v>
          </cell>
          <cell r="G4797">
            <v>1560</v>
          </cell>
          <cell r="H4797">
            <v>1200</v>
          </cell>
        </row>
        <row r="4798">
          <cell r="A4798">
            <v>331104026</v>
          </cell>
          <cell r="F4798">
            <v>2290</v>
          </cell>
          <cell r="G4798">
            <v>2080</v>
          </cell>
          <cell r="H4798">
            <v>1600</v>
          </cell>
        </row>
        <row r="4799">
          <cell r="A4799">
            <v>331104027</v>
          </cell>
          <cell r="F4799">
            <v>2290</v>
          </cell>
          <cell r="G4799">
            <v>2080</v>
          </cell>
          <cell r="H4799">
            <v>1600</v>
          </cell>
        </row>
        <row r="4800">
          <cell r="A4800">
            <v>331104028</v>
          </cell>
          <cell r="F4800">
            <v>2575</v>
          </cell>
          <cell r="G4800">
            <v>2340</v>
          </cell>
          <cell r="H4800">
            <v>1800</v>
          </cell>
          <cell r="I4800" t="str">
            <v>需骨盆截骨时加收1600元</v>
          </cell>
        </row>
        <row r="4801">
          <cell r="A4801">
            <v>3312</v>
          </cell>
        </row>
        <row r="4802">
          <cell r="A4802">
            <v>331201</v>
          </cell>
        </row>
        <row r="4803">
          <cell r="A4803">
            <v>331201001</v>
          </cell>
          <cell r="F4803">
            <v>3575</v>
          </cell>
          <cell r="G4803">
            <v>3250</v>
          </cell>
          <cell r="H4803">
            <v>2500</v>
          </cell>
        </row>
        <row r="4804">
          <cell r="A4804">
            <v>331201002</v>
          </cell>
          <cell r="F4804">
            <v>2290</v>
          </cell>
          <cell r="G4804">
            <v>2080</v>
          </cell>
          <cell r="H4804">
            <v>1600</v>
          </cell>
        </row>
        <row r="4805">
          <cell r="A4805">
            <v>331201003</v>
          </cell>
          <cell r="F4805">
            <v>2290</v>
          </cell>
          <cell r="G4805">
            <v>2080</v>
          </cell>
          <cell r="H4805">
            <v>1600</v>
          </cell>
        </row>
        <row r="4806">
          <cell r="A4806">
            <v>331201004</v>
          </cell>
          <cell r="F4806">
            <v>1715</v>
          </cell>
          <cell r="G4806">
            <v>1560</v>
          </cell>
          <cell r="H4806">
            <v>1200</v>
          </cell>
        </row>
        <row r="4807">
          <cell r="A4807">
            <v>331201005</v>
          </cell>
          <cell r="F4807">
            <v>1430</v>
          </cell>
          <cell r="G4807">
            <v>1300</v>
          </cell>
          <cell r="H4807">
            <v>1000</v>
          </cell>
        </row>
        <row r="4808">
          <cell r="A4808">
            <v>331201006</v>
          </cell>
          <cell r="F4808">
            <v>2575</v>
          </cell>
          <cell r="G4808">
            <v>2340</v>
          </cell>
          <cell r="H4808">
            <v>1800</v>
          </cell>
          <cell r="I4808" t="str">
            <v>汽化术收4000元，激光加收300元，前列腺钬激光剜除术9100元(含光纤、钬激光)</v>
          </cell>
        </row>
        <row r="4809">
          <cell r="A4809">
            <v>331201007</v>
          </cell>
          <cell r="F4809">
            <v>1215</v>
          </cell>
          <cell r="G4809">
            <v>1105</v>
          </cell>
          <cell r="H4809">
            <v>850</v>
          </cell>
        </row>
        <row r="4810">
          <cell r="A4810">
            <v>331201008</v>
          </cell>
          <cell r="F4810">
            <v>1290</v>
          </cell>
          <cell r="G4810">
            <v>1170</v>
          </cell>
          <cell r="H4810">
            <v>900</v>
          </cell>
        </row>
        <row r="4811">
          <cell r="A4811">
            <v>331201009</v>
          </cell>
          <cell r="F4811">
            <v>2290</v>
          </cell>
          <cell r="G4811">
            <v>2080</v>
          </cell>
          <cell r="H4811">
            <v>1600</v>
          </cell>
        </row>
        <row r="4812">
          <cell r="A4812">
            <v>331202</v>
          </cell>
        </row>
        <row r="4813">
          <cell r="A4813">
            <v>331202001</v>
          </cell>
          <cell r="F4813">
            <v>780</v>
          </cell>
          <cell r="G4813">
            <v>700</v>
          </cell>
          <cell r="H4813">
            <v>600</v>
          </cell>
        </row>
        <row r="4814">
          <cell r="A4814">
            <v>331202002</v>
          </cell>
          <cell r="F4814">
            <v>585</v>
          </cell>
          <cell r="G4814">
            <v>525</v>
          </cell>
          <cell r="H4814">
            <v>450</v>
          </cell>
        </row>
        <row r="4815">
          <cell r="A4815">
            <v>331202003</v>
          </cell>
          <cell r="F4815">
            <v>1145</v>
          </cell>
          <cell r="G4815">
            <v>1040</v>
          </cell>
          <cell r="H4815">
            <v>800</v>
          </cell>
        </row>
        <row r="4816">
          <cell r="A4816">
            <v>331202004</v>
          </cell>
          <cell r="F4816">
            <v>550</v>
          </cell>
          <cell r="G4816">
            <v>495</v>
          </cell>
          <cell r="H4816">
            <v>410</v>
          </cell>
        </row>
        <row r="4817">
          <cell r="A4817">
            <v>331202005</v>
          </cell>
          <cell r="F4817">
            <v>1430</v>
          </cell>
          <cell r="G4817">
            <v>1300</v>
          </cell>
          <cell r="H4817">
            <v>1000</v>
          </cell>
        </row>
        <row r="4818">
          <cell r="A4818">
            <v>331202006</v>
          </cell>
          <cell r="F4818">
            <v>1430</v>
          </cell>
          <cell r="G4818">
            <v>1300</v>
          </cell>
          <cell r="H4818">
            <v>1000</v>
          </cell>
        </row>
        <row r="4819">
          <cell r="A4819">
            <v>331202007</v>
          </cell>
          <cell r="F4819">
            <v>1430</v>
          </cell>
          <cell r="G4819">
            <v>1300</v>
          </cell>
          <cell r="H4819">
            <v>1000</v>
          </cell>
        </row>
        <row r="4820">
          <cell r="A4820">
            <v>331202008</v>
          </cell>
          <cell r="F4820">
            <v>1170</v>
          </cell>
          <cell r="G4820">
            <v>1050</v>
          </cell>
          <cell r="H4820">
            <v>900</v>
          </cell>
        </row>
        <row r="4821">
          <cell r="A4821">
            <v>331202009</v>
          </cell>
          <cell r="F4821">
            <v>1285</v>
          </cell>
          <cell r="G4821">
            <v>1170</v>
          </cell>
          <cell r="H4821">
            <v>900</v>
          </cell>
        </row>
        <row r="4822">
          <cell r="A4822">
            <v>331202010</v>
          </cell>
          <cell r="F4822">
            <v>1430</v>
          </cell>
          <cell r="G4822">
            <v>1300</v>
          </cell>
          <cell r="H4822">
            <v>1000</v>
          </cell>
          <cell r="I4822" t="str">
            <v>疝囊高位结扎术收1200元</v>
          </cell>
        </row>
        <row r="4823">
          <cell r="A4823">
            <v>331202011</v>
          </cell>
          <cell r="F4823">
            <v>780</v>
          </cell>
          <cell r="G4823">
            <v>700</v>
          </cell>
          <cell r="H4823">
            <v>600</v>
          </cell>
        </row>
        <row r="4824">
          <cell r="A4824">
            <v>331202012</v>
          </cell>
          <cell r="F4824">
            <v>3145</v>
          </cell>
          <cell r="G4824">
            <v>2860</v>
          </cell>
          <cell r="H4824">
            <v>2200</v>
          </cell>
        </row>
        <row r="4825">
          <cell r="A4825">
            <v>331202013</v>
          </cell>
          <cell r="F4825">
            <v>3145</v>
          </cell>
          <cell r="G4825">
            <v>2860</v>
          </cell>
          <cell r="H4825">
            <v>2200</v>
          </cell>
        </row>
        <row r="4826">
          <cell r="A4826">
            <v>331202014</v>
          </cell>
          <cell r="F4826">
            <v>1715</v>
          </cell>
          <cell r="G4826">
            <v>1560</v>
          </cell>
          <cell r="H4826">
            <v>1200</v>
          </cell>
        </row>
        <row r="4827">
          <cell r="A4827">
            <v>331202015</v>
          </cell>
          <cell r="F4827">
            <v>2145</v>
          </cell>
          <cell r="G4827">
            <v>1950</v>
          </cell>
          <cell r="H4827">
            <v>1500</v>
          </cell>
        </row>
        <row r="4828">
          <cell r="A4828">
            <v>331203</v>
          </cell>
        </row>
        <row r="4829">
          <cell r="A4829">
            <v>331203001</v>
          </cell>
          <cell r="F4829">
            <v>1040</v>
          </cell>
          <cell r="G4829">
            <v>935</v>
          </cell>
          <cell r="H4829">
            <v>800</v>
          </cell>
        </row>
        <row r="4830">
          <cell r="A4830">
            <v>331203002</v>
          </cell>
          <cell r="F4830">
            <v>1430</v>
          </cell>
          <cell r="G4830">
            <v>1300</v>
          </cell>
          <cell r="H4830">
            <v>1000</v>
          </cell>
        </row>
        <row r="4831">
          <cell r="A4831">
            <v>331203003</v>
          </cell>
          <cell r="F4831">
            <v>1715</v>
          </cell>
          <cell r="G4831">
            <v>1560</v>
          </cell>
          <cell r="H4831">
            <v>1200</v>
          </cell>
        </row>
        <row r="4832">
          <cell r="A4832">
            <v>331203004</v>
          </cell>
          <cell r="F4832">
            <v>1145</v>
          </cell>
          <cell r="G4832">
            <v>1040</v>
          </cell>
          <cell r="H4832">
            <v>800</v>
          </cell>
        </row>
        <row r="4833">
          <cell r="A4833">
            <v>331203005</v>
          </cell>
          <cell r="F4833">
            <v>1430</v>
          </cell>
          <cell r="G4833">
            <v>1300</v>
          </cell>
          <cell r="H4833">
            <v>1000</v>
          </cell>
        </row>
        <row r="4834">
          <cell r="A4834">
            <v>331203006</v>
          </cell>
          <cell r="F4834">
            <v>1145</v>
          </cell>
          <cell r="G4834">
            <v>1040</v>
          </cell>
          <cell r="H4834">
            <v>800</v>
          </cell>
          <cell r="I4834" t="str">
            <v>分流术加收1200元</v>
          </cell>
        </row>
        <row r="4835">
          <cell r="A4835">
            <v>331203007</v>
          </cell>
          <cell r="F4835">
            <v>1145</v>
          </cell>
          <cell r="G4835">
            <v>1040</v>
          </cell>
          <cell r="H4835">
            <v>800</v>
          </cell>
        </row>
        <row r="4836">
          <cell r="A4836">
            <v>331203008</v>
          </cell>
          <cell r="F4836">
            <v>550</v>
          </cell>
          <cell r="G4836">
            <v>495</v>
          </cell>
          <cell r="H4836">
            <v>410</v>
          </cell>
        </row>
        <row r="4837">
          <cell r="A4837">
            <v>331203009</v>
          </cell>
          <cell r="F4837">
            <v>650</v>
          </cell>
          <cell r="G4837">
            <v>585</v>
          </cell>
          <cell r="H4837">
            <v>500</v>
          </cell>
        </row>
        <row r="4838">
          <cell r="A4838">
            <v>331203010</v>
          </cell>
          <cell r="F4838">
            <v>650</v>
          </cell>
          <cell r="G4838">
            <v>585</v>
          </cell>
          <cell r="H4838">
            <v>500</v>
          </cell>
        </row>
        <row r="4839">
          <cell r="A4839">
            <v>331203011</v>
          </cell>
          <cell r="F4839">
            <v>1040</v>
          </cell>
          <cell r="G4839">
            <v>940</v>
          </cell>
          <cell r="H4839">
            <v>800</v>
          </cell>
        </row>
        <row r="4840">
          <cell r="A4840">
            <v>331203012</v>
          </cell>
          <cell r="F4840">
            <v>1050</v>
          </cell>
          <cell r="G4840">
            <v>945</v>
          </cell>
          <cell r="H4840">
            <v>790</v>
          </cell>
        </row>
        <row r="4841">
          <cell r="A4841">
            <v>331203013</v>
          </cell>
          <cell r="F4841">
            <v>900</v>
          </cell>
          <cell r="G4841">
            <v>810</v>
          </cell>
          <cell r="H4841">
            <v>675</v>
          </cell>
        </row>
        <row r="4842">
          <cell r="A4842">
            <v>331203014</v>
          </cell>
          <cell r="F4842" t="str">
            <v>市场调节价</v>
          </cell>
        </row>
        <row r="4843">
          <cell r="A4843">
            <v>331204</v>
          </cell>
        </row>
        <row r="4844">
          <cell r="A4844">
            <v>331204001</v>
          </cell>
          <cell r="F4844">
            <v>520</v>
          </cell>
          <cell r="G4844">
            <v>470</v>
          </cell>
          <cell r="H4844">
            <v>400</v>
          </cell>
        </row>
        <row r="4845">
          <cell r="A4845">
            <v>331204002</v>
          </cell>
          <cell r="F4845">
            <v>715</v>
          </cell>
          <cell r="G4845">
            <v>650</v>
          </cell>
          <cell r="H4845">
            <v>500</v>
          </cell>
        </row>
        <row r="4846">
          <cell r="A4846">
            <v>331204003</v>
          </cell>
          <cell r="F4846">
            <v>650</v>
          </cell>
          <cell r="G4846">
            <v>585</v>
          </cell>
          <cell r="H4846">
            <v>500</v>
          </cell>
        </row>
        <row r="4847">
          <cell r="A4847">
            <v>331204004</v>
          </cell>
          <cell r="F4847">
            <v>650</v>
          </cell>
          <cell r="G4847">
            <v>585</v>
          </cell>
          <cell r="H4847">
            <v>500</v>
          </cell>
        </row>
        <row r="4848">
          <cell r="A4848">
            <v>331204005</v>
          </cell>
          <cell r="F4848">
            <v>2575</v>
          </cell>
          <cell r="G4848">
            <v>2340</v>
          </cell>
          <cell r="H4848">
            <v>1800</v>
          </cell>
        </row>
        <row r="4849">
          <cell r="A4849">
            <v>331204006</v>
          </cell>
          <cell r="F4849">
            <v>780</v>
          </cell>
          <cell r="G4849">
            <v>700</v>
          </cell>
          <cell r="H4849">
            <v>600</v>
          </cell>
        </row>
        <row r="4850">
          <cell r="A4850">
            <v>331204007</v>
          </cell>
          <cell r="F4850">
            <v>1570</v>
          </cell>
          <cell r="G4850">
            <v>1430</v>
          </cell>
          <cell r="H4850">
            <v>1100</v>
          </cell>
        </row>
        <row r="4851">
          <cell r="A4851">
            <v>331204008</v>
          </cell>
          <cell r="F4851">
            <v>1860</v>
          </cell>
          <cell r="G4851">
            <v>1690</v>
          </cell>
          <cell r="H4851">
            <v>1300</v>
          </cell>
        </row>
        <row r="4852">
          <cell r="A4852">
            <v>331204009</v>
          </cell>
          <cell r="F4852">
            <v>2000</v>
          </cell>
          <cell r="G4852">
            <v>1820</v>
          </cell>
          <cell r="H4852">
            <v>1400</v>
          </cell>
          <cell r="I4852" t="str">
            <v>需尿路改道时加收1000元</v>
          </cell>
        </row>
        <row r="4853">
          <cell r="A4853">
            <v>331204010</v>
          </cell>
          <cell r="F4853">
            <v>2575</v>
          </cell>
          <cell r="G4853">
            <v>2340</v>
          </cell>
          <cell r="H4853">
            <v>1800</v>
          </cell>
        </row>
        <row r="4854">
          <cell r="A4854">
            <v>331204011</v>
          </cell>
          <cell r="F4854">
            <v>2830</v>
          </cell>
          <cell r="G4854">
            <v>2575</v>
          </cell>
          <cell r="H4854">
            <v>1980</v>
          </cell>
        </row>
        <row r="4855">
          <cell r="A4855">
            <v>331204012</v>
          </cell>
          <cell r="F4855">
            <v>2400</v>
          </cell>
          <cell r="G4855">
            <v>2185</v>
          </cell>
          <cell r="H4855">
            <v>1680</v>
          </cell>
        </row>
        <row r="4856">
          <cell r="A4856">
            <v>331204013</v>
          </cell>
          <cell r="F4856">
            <v>1600</v>
          </cell>
          <cell r="G4856">
            <v>1500</v>
          </cell>
          <cell r="H4856">
            <v>1300</v>
          </cell>
        </row>
        <row r="4857">
          <cell r="A4857">
            <v>331204014</v>
          </cell>
          <cell r="F4857">
            <v>1960</v>
          </cell>
          <cell r="G4857">
            <v>1660</v>
          </cell>
          <cell r="H4857">
            <v>1450</v>
          </cell>
        </row>
        <row r="4858">
          <cell r="A4858">
            <v>331204015</v>
          </cell>
          <cell r="F4858">
            <v>1920</v>
          </cell>
          <cell r="G4858">
            <v>1730</v>
          </cell>
          <cell r="H4858">
            <v>1380</v>
          </cell>
          <cell r="I4858" t="str">
            <v>增加会阴型尿道下裂修补时加收1600元</v>
          </cell>
        </row>
        <row r="4859">
          <cell r="A4859">
            <v>331204016</v>
          </cell>
          <cell r="F4859">
            <v>1200</v>
          </cell>
          <cell r="G4859">
            <v>1080</v>
          </cell>
          <cell r="H4859">
            <v>900</v>
          </cell>
        </row>
        <row r="4860">
          <cell r="A4860">
            <v>331204017</v>
          </cell>
          <cell r="F4860">
            <v>1125</v>
          </cell>
          <cell r="G4860">
            <v>1000</v>
          </cell>
          <cell r="H4860">
            <v>875</v>
          </cell>
        </row>
        <row r="4861">
          <cell r="A4861">
            <v>331204018</v>
          </cell>
          <cell r="F4861">
            <v>1650</v>
          </cell>
          <cell r="G4861">
            <v>1485</v>
          </cell>
          <cell r="H4861">
            <v>1180</v>
          </cell>
        </row>
        <row r="4862">
          <cell r="A4862">
            <v>331204019</v>
          </cell>
          <cell r="F4862">
            <v>1230</v>
          </cell>
          <cell r="G4862">
            <v>1120</v>
          </cell>
          <cell r="H4862">
            <v>860</v>
          </cell>
        </row>
        <row r="4863">
          <cell r="A4863">
            <v>3313</v>
          </cell>
        </row>
        <row r="4864">
          <cell r="A4864">
            <v>331301</v>
          </cell>
        </row>
        <row r="4865">
          <cell r="A4865">
            <v>331301001</v>
          </cell>
          <cell r="F4865">
            <v>715</v>
          </cell>
          <cell r="G4865">
            <v>650</v>
          </cell>
          <cell r="H4865">
            <v>500</v>
          </cell>
          <cell r="I4865" t="str">
            <v>双侧加50％</v>
          </cell>
        </row>
        <row r="4866">
          <cell r="A4866">
            <v>331301002</v>
          </cell>
          <cell r="F4866">
            <v>1430</v>
          </cell>
          <cell r="G4866">
            <v>1300</v>
          </cell>
          <cell r="H4866">
            <v>1000</v>
          </cell>
          <cell r="I4866" t="str">
            <v>双侧加50％</v>
          </cell>
        </row>
        <row r="4867">
          <cell r="A4867">
            <v>331301003</v>
          </cell>
          <cell r="F4867">
            <v>1430</v>
          </cell>
          <cell r="G4867">
            <v>1300</v>
          </cell>
          <cell r="H4867">
            <v>1000</v>
          </cell>
          <cell r="I4867" t="str">
            <v>双侧加50％</v>
          </cell>
        </row>
        <row r="4868">
          <cell r="A4868">
            <v>331301004</v>
          </cell>
          <cell r="F4868">
            <v>1300</v>
          </cell>
          <cell r="G4868">
            <v>1170</v>
          </cell>
          <cell r="H4868">
            <v>1000</v>
          </cell>
        </row>
        <row r="4869">
          <cell r="A4869">
            <v>331301005</v>
          </cell>
          <cell r="F4869">
            <v>1300</v>
          </cell>
          <cell r="G4869">
            <v>1170</v>
          </cell>
          <cell r="H4869">
            <v>1000</v>
          </cell>
        </row>
        <row r="4870">
          <cell r="A4870">
            <v>331301006</v>
          </cell>
          <cell r="F4870">
            <v>3405</v>
          </cell>
          <cell r="G4870">
            <v>3095</v>
          </cell>
          <cell r="H4870">
            <v>2380</v>
          </cell>
          <cell r="I4870" t="str">
            <v>膀胱切除加收800元,肠管部分切除加收800元，盆腔淋巴结清除术加收1600元,腹腔淋巴结清除术加收1600元</v>
          </cell>
        </row>
        <row r="4871">
          <cell r="A4871">
            <v>331301007</v>
          </cell>
          <cell r="F4871">
            <v>1430</v>
          </cell>
          <cell r="G4871">
            <v>1300</v>
          </cell>
          <cell r="H4871">
            <v>1000</v>
          </cell>
        </row>
        <row r="4872">
          <cell r="A4872">
            <v>331301008</v>
          </cell>
          <cell r="F4872">
            <v>1430</v>
          </cell>
          <cell r="G4872">
            <v>1300</v>
          </cell>
          <cell r="H4872">
            <v>1000</v>
          </cell>
          <cell r="I4872" t="str">
            <v>双侧加50％</v>
          </cell>
        </row>
        <row r="4873">
          <cell r="A4873">
            <v>331301009</v>
          </cell>
          <cell r="F4873">
            <v>1430</v>
          </cell>
          <cell r="G4873">
            <v>1300</v>
          </cell>
          <cell r="H4873">
            <v>1000</v>
          </cell>
        </row>
        <row r="4874">
          <cell r="A4874">
            <v>331301010</v>
          </cell>
          <cell r="F4874">
            <v>3690</v>
          </cell>
          <cell r="G4874">
            <v>3355</v>
          </cell>
          <cell r="H4874">
            <v>2580</v>
          </cell>
        </row>
        <row r="4875">
          <cell r="A4875">
            <v>331302</v>
          </cell>
        </row>
        <row r="4876">
          <cell r="A4876">
            <v>331302001</v>
          </cell>
          <cell r="F4876">
            <v>780</v>
          </cell>
          <cell r="G4876">
            <v>700</v>
          </cell>
          <cell r="H4876">
            <v>600</v>
          </cell>
        </row>
        <row r="4877">
          <cell r="A4877">
            <v>331302002</v>
          </cell>
          <cell r="F4877">
            <v>1975</v>
          </cell>
          <cell r="G4877">
            <v>1795</v>
          </cell>
          <cell r="H4877">
            <v>1380</v>
          </cell>
        </row>
        <row r="4878">
          <cell r="A4878">
            <v>331302003</v>
          </cell>
          <cell r="F4878">
            <v>2015</v>
          </cell>
          <cell r="G4878">
            <v>1810</v>
          </cell>
          <cell r="H4878">
            <v>1480</v>
          </cell>
        </row>
        <row r="4879">
          <cell r="A4879">
            <v>331302004</v>
          </cell>
          <cell r="F4879">
            <v>1300</v>
          </cell>
          <cell r="G4879">
            <v>1170</v>
          </cell>
          <cell r="H4879">
            <v>1000</v>
          </cell>
        </row>
        <row r="4880">
          <cell r="A4880">
            <v>331302005</v>
          </cell>
          <cell r="F4880">
            <v>2830</v>
          </cell>
          <cell r="G4880">
            <v>2575</v>
          </cell>
          <cell r="H4880">
            <v>1980</v>
          </cell>
        </row>
        <row r="4881">
          <cell r="A4881">
            <v>331302006</v>
          </cell>
          <cell r="F4881">
            <v>1040</v>
          </cell>
          <cell r="G4881">
            <v>940</v>
          </cell>
          <cell r="H4881">
            <v>800</v>
          </cell>
        </row>
        <row r="4882">
          <cell r="A4882">
            <v>331302007</v>
          </cell>
          <cell r="F4882">
            <v>1145</v>
          </cell>
          <cell r="G4882">
            <v>1040</v>
          </cell>
          <cell r="H4882">
            <v>800</v>
          </cell>
        </row>
        <row r="4883">
          <cell r="A4883">
            <v>331302008</v>
          </cell>
          <cell r="F4883">
            <v>650</v>
          </cell>
          <cell r="G4883">
            <v>585</v>
          </cell>
          <cell r="H4883">
            <v>500</v>
          </cell>
        </row>
        <row r="4884">
          <cell r="A4884">
            <v>331302009</v>
          </cell>
          <cell r="F4884">
            <v>1975</v>
          </cell>
          <cell r="G4884">
            <v>1795</v>
          </cell>
          <cell r="H4884">
            <v>1380</v>
          </cell>
        </row>
        <row r="4885">
          <cell r="A4885">
            <v>331302010</v>
          </cell>
          <cell r="F4885">
            <v>1715</v>
          </cell>
          <cell r="G4885">
            <v>1560</v>
          </cell>
          <cell r="H4885">
            <v>1200</v>
          </cell>
        </row>
        <row r="4886">
          <cell r="A4886">
            <v>331303</v>
          </cell>
        </row>
        <row r="4887">
          <cell r="A4887">
            <v>331303001</v>
          </cell>
          <cell r="F4887">
            <v>285</v>
          </cell>
          <cell r="G4887">
            <v>260</v>
          </cell>
          <cell r="H4887">
            <v>200</v>
          </cell>
        </row>
        <row r="4888">
          <cell r="A4888">
            <v>331303002</v>
          </cell>
          <cell r="F4888">
            <v>2145</v>
          </cell>
          <cell r="G4888">
            <v>1950</v>
          </cell>
          <cell r="H4888">
            <v>1500</v>
          </cell>
        </row>
        <row r="4889">
          <cell r="A4889">
            <v>331303003</v>
          </cell>
          <cell r="F4889">
            <v>1660</v>
          </cell>
          <cell r="G4889">
            <v>1490</v>
          </cell>
          <cell r="H4889">
            <v>1280</v>
          </cell>
        </row>
        <row r="4890">
          <cell r="A4890">
            <v>331303004</v>
          </cell>
          <cell r="F4890">
            <v>1335</v>
          </cell>
          <cell r="G4890">
            <v>1200</v>
          </cell>
          <cell r="H4890">
            <v>980</v>
          </cell>
        </row>
        <row r="4891">
          <cell r="A4891">
            <v>331303005</v>
          </cell>
          <cell r="F4891">
            <v>1300</v>
          </cell>
          <cell r="G4891">
            <v>1170</v>
          </cell>
          <cell r="H4891">
            <v>960</v>
          </cell>
          <cell r="I4891" t="str">
            <v>用Leep刀加收380元</v>
          </cell>
        </row>
        <row r="4892">
          <cell r="A4892">
            <v>331303006</v>
          </cell>
          <cell r="F4892" t="str">
            <v>市场调节价</v>
          </cell>
        </row>
        <row r="4893">
          <cell r="A4893">
            <v>331303007</v>
          </cell>
          <cell r="F4893">
            <v>1040</v>
          </cell>
          <cell r="G4893">
            <v>940</v>
          </cell>
          <cell r="H4893">
            <v>800</v>
          </cell>
        </row>
        <row r="4894">
          <cell r="A4894">
            <v>331303008</v>
          </cell>
          <cell r="F4894">
            <v>1975</v>
          </cell>
          <cell r="G4894">
            <v>1795</v>
          </cell>
          <cell r="H4894">
            <v>1380</v>
          </cell>
        </row>
        <row r="4895">
          <cell r="A4895">
            <v>331303009</v>
          </cell>
          <cell r="F4895">
            <v>1400</v>
          </cell>
          <cell r="G4895">
            <v>1275</v>
          </cell>
          <cell r="H4895">
            <v>980</v>
          </cell>
          <cell r="I4895" t="str">
            <v>经阴加收600元</v>
          </cell>
        </row>
        <row r="4896">
          <cell r="A4896">
            <v>331303010</v>
          </cell>
          <cell r="F4896">
            <v>1300</v>
          </cell>
          <cell r="G4896">
            <v>1170</v>
          </cell>
          <cell r="H4896">
            <v>1000</v>
          </cell>
        </row>
        <row r="4897">
          <cell r="A4897">
            <v>331303011</v>
          </cell>
          <cell r="F4897">
            <v>2145</v>
          </cell>
          <cell r="G4897">
            <v>1950</v>
          </cell>
          <cell r="H4897">
            <v>1500</v>
          </cell>
          <cell r="I4897" t="str">
            <v>剔除肌瘤5个以上加收500元。使用肌瘤粉碎装置时加收500元</v>
          </cell>
        </row>
        <row r="4898">
          <cell r="A4898">
            <v>331303012</v>
          </cell>
          <cell r="F4898">
            <v>2145</v>
          </cell>
          <cell r="G4898">
            <v>1950</v>
          </cell>
          <cell r="H4898">
            <v>1500</v>
          </cell>
        </row>
        <row r="4899">
          <cell r="A4899">
            <v>331303013</v>
          </cell>
          <cell r="F4899">
            <v>2400</v>
          </cell>
          <cell r="G4899">
            <v>2185</v>
          </cell>
          <cell r="H4899">
            <v>1680</v>
          </cell>
        </row>
        <row r="4900">
          <cell r="A4900">
            <v>331303014</v>
          </cell>
          <cell r="F4900">
            <v>2115</v>
          </cell>
          <cell r="G4900">
            <v>1925</v>
          </cell>
          <cell r="H4900">
            <v>1480</v>
          </cell>
        </row>
        <row r="4901">
          <cell r="A4901">
            <v>331303015</v>
          </cell>
          <cell r="F4901">
            <v>2260</v>
          </cell>
          <cell r="G4901">
            <v>2055</v>
          </cell>
          <cell r="H4901">
            <v>1580</v>
          </cell>
        </row>
        <row r="4902">
          <cell r="A4902">
            <v>331303016</v>
          </cell>
          <cell r="F4902">
            <v>2290</v>
          </cell>
          <cell r="G4902">
            <v>2080</v>
          </cell>
          <cell r="H4902">
            <v>1600</v>
          </cell>
          <cell r="I4902" t="str">
            <v>经阴加收600元</v>
          </cell>
        </row>
        <row r="4903">
          <cell r="A4903">
            <v>331303017</v>
          </cell>
          <cell r="F4903">
            <v>4290</v>
          </cell>
          <cell r="G4903">
            <v>3900</v>
          </cell>
          <cell r="H4903">
            <v>3000</v>
          </cell>
        </row>
        <row r="4904">
          <cell r="A4904">
            <v>331303018</v>
          </cell>
          <cell r="F4904">
            <v>2860</v>
          </cell>
          <cell r="G4904">
            <v>2600</v>
          </cell>
          <cell r="H4904">
            <v>2000</v>
          </cell>
        </row>
        <row r="4905">
          <cell r="A4905">
            <v>331303019</v>
          </cell>
          <cell r="F4905">
            <v>2145</v>
          </cell>
          <cell r="G4905">
            <v>1950</v>
          </cell>
          <cell r="H4905">
            <v>1500</v>
          </cell>
        </row>
        <row r="4906">
          <cell r="A4906">
            <v>331303020</v>
          </cell>
          <cell r="F4906">
            <v>1430</v>
          </cell>
          <cell r="G4906">
            <v>1300</v>
          </cell>
          <cell r="H4906">
            <v>1000</v>
          </cell>
        </row>
        <row r="4907">
          <cell r="A4907">
            <v>331303021</v>
          </cell>
          <cell r="F4907">
            <v>1715</v>
          </cell>
          <cell r="G4907">
            <v>1560</v>
          </cell>
          <cell r="H4907">
            <v>1200</v>
          </cell>
        </row>
        <row r="4908">
          <cell r="A4908">
            <v>331303022</v>
          </cell>
          <cell r="F4908">
            <v>1145</v>
          </cell>
          <cell r="G4908">
            <v>1040</v>
          </cell>
          <cell r="H4908">
            <v>800</v>
          </cell>
        </row>
        <row r="4909">
          <cell r="A4909">
            <v>331303023</v>
          </cell>
          <cell r="F4909">
            <v>1300</v>
          </cell>
          <cell r="G4909">
            <v>1170</v>
          </cell>
          <cell r="H4909">
            <v>1000</v>
          </cell>
          <cell r="I4909" t="str">
            <v>经腹腔镜，全盆悬吊加收390元</v>
          </cell>
        </row>
        <row r="4910">
          <cell r="A4910">
            <v>331303024</v>
          </cell>
          <cell r="F4910">
            <v>1430</v>
          </cell>
          <cell r="G4910">
            <v>1300</v>
          </cell>
          <cell r="H4910">
            <v>1000</v>
          </cell>
        </row>
        <row r="4911">
          <cell r="A4911">
            <v>331303025</v>
          </cell>
          <cell r="F4911">
            <v>2260</v>
          </cell>
          <cell r="G4911">
            <v>2055</v>
          </cell>
          <cell r="H4911">
            <v>1580</v>
          </cell>
        </row>
        <row r="4912">
          <cell r="A4912">
            <v>331303026</v>
          </cell>
          <cell r="F4912">
            <v>2260</v>
          </cell>
          <cell r="G4912">
            <v>2055</v>
          </cell>
          <cell r="H4912">
            <v>1580</v>
          </cell>
        </row>
        <row r="4913">
          <cell r="A4913">
            <v>331303027</v>
          </cell>
          <cell r="F4913">
            <v>1690</v>
          </cell>
          <cell r="G4913">
            <v>1535</v>
          </cell>
          <cell r="H4913">
            <v>1180</v>
          </cell>
        </row>
        <row r="4914">
          <cell r="A4914">
            <v>331303028</v>
          </cell>
          <cell r="F4914">
            <v>4290</v>
          </cell>
          <cell r="G4914">
            <v>3900</v>
          </cell>
          <cell r="H4914">
            <v>3000</v>
          </cell>
        </row>
        <row r="4915">
          <cell r="A4915">
            <v>331303029</v>
          </cell>
          <cell r="F4915">
            <v>1560</v>
          </cell>
          <cell r="G4915">
            <v>1400</v>
          </cell>
          <cell r="H4915">
            <v>1200</v>
          </cell>
        </row>
        <row r="4916">
          <cell r="A4916">
            <v>331303030</v>
          </cell>
          <cell r="F4916">
            <v>1285</v>
          </cell>
          <cell r="G4916">
            <v>1170</v>
          </cell>
          <cell r="H4916">
            <v>900</v>
          </cell>
        </row>
        <row r="4917">
          <cell r="A4917">
            <v>331303031</v>
          </cell>
          <cell r="F4917" t="str">
            <v>市场调节价</v>
          </cell>
        </row>
        <row r="4918">
          <cell r="A4918">
            <v>331303032</v>
          </cell>
          <cell r="F4918" t="str">
            <v>市场调节价</v>
          </cell>
        </row>
        <row r="4919">
          <cell r="A4919">
            <v>331303033</v>
          </cell>
          <cell r="F4919" t="str">
            <v>市场调节价</v>
          </cell>
        </row>
        <row r="4920">
          <cell r="A4920">
            <v>331303034</v>
          </cell>
          <cell r="F4920" t="str">
            <v>市场调节价</v>
          </cell>
        </row>
        <row r="4921">
          <cell r="A4921">
            <v>331304</v>
          </cell>
        </row>
        <row r="4922">
          <cell r="A4922">
            <v>331304001</v>
          </cell>
          <cell r="F4922">
            <v>1285</v>
          </cell>
          <cell r="G4922">
            <v>1170</v>
          </cell>
          <cell r="H4922">
            <v>900</v>
          </cell>
        </row>
        <row r="4923">
          <cell r="A4923">
            <v>331304002</v>
          </cell>
          <cell r="F4923">
            <v>936</v>
          </cell>
          <cell r="G4923">
            <v>850</v>
          </cell>
          <cell r="H4923">
            <v>750</v>
          </cell>
        </row>
        <row r="4924">
          <cell r="A4924">
            <v>331304003</v>
          </cell>
          <cell r="F4924">
            <v>520</v>
          </cell>
          <cell r="G4924">
            <v>470</v>
          </cell>
          <cell r="H4924">
            <v>400</v>
          </cell>
        </row>
        <row r="4925">
          <cell r="A4925">
            <v>331304004</v>
          </cell>
          <cell r="F4925">
            <v>1010</v>
          </cell>
          <cell r="G4925">
            <v>910</v>
          </cell>
          <cell r="H4925">
            <v>780</v>
          </cell>
        </row>
        <row r="4926">
          <cell r="A4926">
            <v>331304005</v>
          </cell>
          <cell r="F4926">
            <v>1185</v>
          </cell>
          <cell r="G4926">
            <v>1080</v>
          </cell>
          <cell r="H4926">
            <v>830</v>
          </cell>
        </row>
        <row r="4927">
          <cell r="A4927">
            <v>331304006</v>
          </cell>
          <cell r="F4927">
            <v>1145</v>
          </cell>
          <cell r="G4927">
            <v>1040</v>
          </cell>
          <cell r="H4927">
            <v>800</v>
          </cell>
        </row>
        <row r="4928">
          <cell r="A4928">
            <v>331304007</v>
          </cell>
          <cell r="F4928">
            <v>1040</v>
          </cell>
          <cell r="G4928">
            <v>1040</v>
          </cell>
          <cell r="H4928">
            <v>800</v>
          </cell>
          <cell r="I4928" t="str">
            <v>阴道壁赘生物摘除收200元</v>
          </cell>
        </row>
        <row r="4929">
          <cell r="A4929">
            <v>331304008</v>
          </cell>
          <cell r="F4929">
            <v>2860</v>
          </cell>
          <cell r="G4929">
            <v>2600</v>
          </cell>
          <cell r="H4929">
            <v>2000</v>
          </cell>
        </row>
        <row r="4930">
          <cell r="A4930">
            <v>331304009</v>
          </cell>
          <cell r="F4930">
            <v>2145</v>
          </cell>
          <cell r="G4930">
            <v>1950</v>
          </cell>
          <cell r="H4930">
            <v>1500</v>
          </cell>
          <cell r="I4930" t="str">
            <v>复杂加收1100元</v>
          </cell>
        </row>
        <row r="4931">
          <cell r="A4931">
            <v>331304010</v>
          </cell>
          <cell r="F4931">
            <v>780</v>
          </cell>
          <cell r="G4931">
            <v>700</v>
          </cell>
          <cell r="H4931">
            <v>600</v>
          </cell>
        </row>
        <row r="4932">
          <cell r="A4932">
            <v>331304011</v>
          </cell>
          <cell r="F4932">
            <v>1745</v>
          </cell>
          <cell r="G4932">
            <v>1570</v>
          </cell>
          <cell r="H4932">
            <v>1280</v>
          </cell>
          <cell r="I4932" t="str">
            <v>前后壁网片修补加收680元</v>
          </cell>
        </row>
        <row r="4933">
          <cell r="A4933">
            <v>331304012</v>
          </cell>
          <cell r="F4933">
            <v>1400</v>
          </cell>
          <cell r="G4933">
            <v>1275</v>
          </cell>
          <cell r="H4933">
            <v>980</v>
          </cell>
        </row>
        <row r="4934">
          <cell r="A4934">
            <v>331304013</v>
          </cell>
          <cell r="F4934">
            <v>1285</v>
          </cell>
          <cell r="G4934">
            <v>1170</v>
          </cell>
          <cell r="H4934">
            <v>900</v>
          </cell>
        </row>
        <row r="4935">
          <cell r="A4935">
            <v>331304014</v>
          </cell>
          <cell r="F4935">
            <v>1600</v>
          </cell>
          <cell r="G4935">
            <v>1440</v>
          </cell>
          <cell r="H4935">
            <v>1230</v>
          </cell>
        </row>
        <row r="4936">
          <cell r="A4936">
            <v>331304015</v>
          </cell>
          <cell r="F4936">
            <v>2860</v>
          </cell>
          <cell r="G4936">
            <v>2600</v>
          </cell>
          <cell r="H4936">
            <v>2000</v>
          </cell>
        </row>
        <row r="4937">
          <cell r="A4937">
            <v>331305</v>
          </cell>
        </row>
        <row r="4938">
          <cell r="A4938">
            <v>331305001</v>
          </cell>
          <cell r="F4938">
            <v>900</v>
          </cell>
          <cell r="G4938">
            <v>820</v>
          </cell>
          <cell r="H4938">
            <v>630</v>
          </cell>
        </row>
        <row r="4939">
          <cell r="A4939">
            <v>331305002</v>
          </cell>
          <cell r="F4939">
            <v>1080</v>
          </cell>
          <cell r="G4939">
            <v>970</v>
          </cell>
          <cell r="H4939">
            <v>830</v>
          </cell>
        </row>
        <row r="4940">
          <cell r="A4940">
            <v>331305003</v>
          </cell>
          <cell r="F4940">
            <v>2145</v>
          </cell>
          <cell r="G4940">
            <v>1950</v>
          </cell>
          <cell r="H4940">
            <v>1500</v>
          </cell>
        </row>
        <row r="4941">
          <cell r="A4941">
            <v>331305004</v>
          </cell>
          <cell r="F4941">
            <v>530</v>
          </cell>
          <cell r="G4941">
            <v>480</v>
          </cell>
          <cell r="H4941">
            <v>400</v>
          </cell>
        </row>
        <row r="4942">
          <cell r="A4942">
            <v>331305005</v>
          </cell>
          <cell r="F4942">
            <v>1040</v>
          </cell>
          <cell r="G4942">
            <v>940</v>
          </cell>
          <cell r="H4942">
            <v>800</v>
          </cell>
        </row>
        <row r="4943">
          <cell r="A4943">
            <v>331305006</v>
          </cell>
          <cell r="F4943">
            <v>860</v>
          </cell>
          <cell r="G4943">
            <v>780</v>
          </cell>
          <cell r="H4943">
            <v>600</v>
          </cell>
        </row>
        <row r="4944">
          <cell r="A4944">
            <v>331305007</v>
          </cell>
          <cell r="F4944">
            <v>860</v>
          </cell>
          <cell r="G4944">
            <v>780</v>
          </cell>
          <cell r="H4944">
            <v>600</v>
          </cell>
        </row>
        <row r="4945">
          <cell r="A4945">
            <v>331305008</v>
          </cell>
          <cell r="F4945">
            <v>1430</v>
          </cell>
          <cell r="G4945">
            <v>1300</v>
          </cell>
          <cell r="H4945">
            <v>1000</v>
          </cell>
        </row>
        <row r="4946">
          <cell r="A4946">
            <v>331305009</v>
          </cell>
          <cell r="F4946">
            <v>1185</v>
          </cell>
          <cell r="G4946">
            <v>1080</v>
          </cell>
          <cell r="H4946">
            <v>830</v>
          </cell>
        </row>
        <row r="4947">
          <cell r="A4947">
            <v>331305010</v>
          </cell>
          <cell r="F4947">
            <v>4005</v>
          </cell>
          <cell r="G4947">
            <v>3640</v>
          </cell>
          <cell r="H4947">
            <v>2800</v>
          </cell>
        </row>
        <row r="4948">
          <cell r="A4948">
            <v>331305011</v>
          </cell>
          <cell r="F4948">
            <v>1690</v>
          </cell>
          <cell r="G4948">
            <v>1535</v>
          </cell>
          <cell r="H4948">
            <v>1180</v>
          </cell>
        </row>
        <row r="4949">
          <cell r="A4949">
            <v>331305012</v>
          </cell>
          <cell r="F4949">
            <v>780</v>
          </cell>
          <cell r="G4949">
            <v>700</v>
          </cell>
          <cell r="H4949">
            <v>600</v>
          </cell>
        </row>
        <row r="4950">
          <cell r="A4950">
            <v>331305013</v>
          </cell>
          <cell r="F4950">
            <v>780</v>
          </cell>
          <cell r="G4950">
            <v>700</v>
          </cell>
          <cell r="H4950">
            <v>600</v>
          </cell>
        </row>
        <row r="4951">
          <cell r="A4951">
            <v>331305014</v>
          </cell>
          <cell r="F4951">
            <v>390</v>
          </cell>
          <cell r="G4951">
            <v>350</v>
          </cell>
          <cell r="H4951">
            <v>300</v>
          </cell>
        </row>
        <row r="4952">
          <cell r="A4952">
            <v>331305015</v>
          </cell>
          <cell r="F4952">
            <v>1600</v>
          </cell>
          <cell r="G4952">
            <v>1440</v>
          </cell>
          <cell r="H4952">
            <v>1230</v>
          </cell>
        </row>
        <row r="4953">
          <cell r="A4953">
            <v>331305016</v>
          </cell>
          <cell r="F4953">
            <v>3850</v>
          </cell>
          <cell r="G4953">
            <v>3365</v>
          </cell>
          <cell r="H4953">
            <v>2885</v>
          </cell>
        </row>
        <row r="4954">
          <cell r="A4954">
            <v>331305017</v>
          </cell>
          <cell r="F4954">
            <v>7080</v>
          </cell>
          <cell r="G4954">
            <v>6295</v>
          </cell>
          <cell r="H4954">
            <v>5510</v>
          </cell>
        </row>
        <row r="4955">
          <cell r="A4955">
            <v>331306</v>
          </cell>
        </row>
        <row r="4956">
          <cell r="A4956">
            <v>331306001</v>
          </cell>
          <cell r="F4956">
            <v>2860</v>
          </cell>
          <cell r="G4956">
            <v>2600</v>
          </cell>
          <cell r="H4956">
            <v>2000</v>
          </cell>
        </row>
        <row r="4957">
          <cell r="A4957">
            <v>331306002</v>
          </cell>
          <cell r="F4957">
            <v>1715</v>
          </cell>
          <cell r="G4957">
            <v>1560</v>
          </cell>
          <cell r="H4957">
            <v>1200</v>
          </cell>
        </row>
        <row r="4958">
          <cell r="A4958">
            <v>331306003</v>
          </cell>
          <cell r="F4958">
            <v>480</v>
          </cell>
          <cell r="G4958">
            <v>430</v>
          </cell>
          <cell r="H4958">
            <v>370</v>
          </cell>
        </row>
        <row r="4959">
          <cell r="A4959">
            <v>331306004</v>
          </cell>
          <cell r="F4959">
            <v>780</v>
          </cell>
          <cell r="G4959">
            <v>700</v>
          </cell>
          <cell r="H4959">
            <v>600</v>
          </cell>
        </row>
        <row r="4960">
          <cell r="A4960">
            <v>331306005</v>
          </cell>
          <cell r="F4960">
            <v>650</v>
          </cell>
          <cell r="G4960">
            <v>585</v>
          </cell>
          <cell r="H4960">
            <v>500</v>
          </cell>
        </row>
        <row r="4961">
          <cell r="A4961">
            <v>331306006</v>
          </cell>
          <cell r="F4961">
            <v>1270</v>
          </cell>
          <cell r="G4961">
            <v>1140</v>
          </cell>
          <cell r="H4961">
            <v>980</v>
          </cell>
        </row>
        <row r="4962">
          <cell r="A4962">
            <v>331306007</v>
          </cell>
          <cell r="F4962">
            <v>1430</v>
          </cell>
          <cell r="G4962">
            <v>1300</v>
          </cell>
          <cell r="H4962">
            <v>1000</v>
          </cell>
        </row>
        <row r="4963">
          <cell r="A4963">
            <v>331306008</v>
          </cell>
          <cell r="F4963">
            <v>2250</v>
          </cell>
          <cell r="G4963">
            <v>1300</v>
          </cell>
          <cell r="H4963">
            <v>1000</v>
          </cell>
          <cell r="I4963" t="str">
            <v>子宫内膜息肉电切术收1500元</v>
          </cell>
        </row>
        <row r="4964">
          <cell r="A4964">
            <v>331306009</v>
          </cell>
          <cell r="F4964">
            <v>2145</v>
          </cell>
          <cell r="G4964">
            <v>1950</v>
          </cell>
          <cell r="H4964">
            <v>1500</v>
          </cell>
        </row>
        <row r="4965">
          <cell r="A4965">
            <v>3314</v>
          </cell>
        </row>
        <row r="4966">
          <cell r="A4966">
            <v>331400001</v>
          </cell>
          <cell r="F4966">
            <v>110</v>
          </cell>
          <cell r="G4966">
            <v>100</v>
          </cell>
          <cell r="H4966">
            <v>80</v>
          </cell>
        </row>
        <row r="4967">
          <cell r="A4967">
            <v>331400002</v>
          </cell>
          <cell r="F4967">
            <v>785</v>
          </cell>
          <cell r="G4967">
            <v>715</v>
          </cell>
          <cell r="H4967">
            <v>550</v>
          </cell>
          <cell r="I4967" t="str">
            <v>会阴裂伤修补及侧切加650元</v>
          </cell>
        </row>
        <row r="4968">
          <cell r="A4968">
            <v>331400003</v>
          </cell>
          <cell r="F4968">
            <v>1000</v>
          </cell>
          <cell r="G4968">
            <v>910</v>
          </cell>
          <cell r="H4968">
            <v>700</v>
          </cell>
          <cell r="I4968" t="str">
            <v>会阴裂伤修补及侧切加650元</v>
          </cell>
        </row>
        <row r="4969">
          <cell r="A4969">
            <v>331400004</v>
          </cell>
          <cell r="F4969">
            <v>1000</v>
          </cell>
          <cell r="G4969">
            <v>910</v>
          </cell>
          <cell r="H4969">
            <v>700</v>
          </cell>
          <cell r="I4969" t="str">
            <v>会阴裂伤修补及侧切加收650元</v>
          </cell>
        </row>
        <row r="4970">
          <cell r="A4970">
            <v>331400005</v>
          </cell>
          <cell r="F4970">
            <v>700</v>
          </cell>
          <cell r="G4970">
            <v>630</v>
          </cell>
          <cell r="H4970">
            <v>500</v>
          </cell>
        </row>
        <row r="4971">
          <cell r="A4971">
            <v>331400006</v>
          </cell>
          <cell r="F4971">
            <v>1430</v>
          </cell>
          <cell r="G4971">
            <v>1300</v>
          </cell>
          <cell r="H4971">
            <v>1000</v>
          </cell>
        </row>
        <row r="4972">
          <cell r="A4972">
            <v>331400007</v>
          </cell>
          <cell r="F4972">
            <v>1400</v>
          </cell>
          <cell r="G4972">
            <v>1275</v>
          </cell>
          <cell r="H4972">
            <v>980</v>
          </cell>
          <cell r="I4972" t="str">
            <v>会阴裂伤修补及侧切加650元</v>
          </cell>
        </row>
        <row r="4973">
          <cell r="A4973">
            <v>331400008</v>
          </cell>
          <cell r="F4973">
            <v>220</v>
          </cell>
          <cell r="G4973">
            <v>200</v>
          </cell>
          <cell r="H4973">
            <v>165</v>
          </cell>
        </row>
        <row r="4974">
          <cell r="A4974">
            <v>331400009</v>
          </cell>
          <cell r="F4974">
            <v>390</v>
          </cell>
          <cell r="G4974">
            <v>350</v>
          </cell>
          <cell r="H4974">
            <v>300</v>
          </cell>
        </row>
        <row r="4975">
          <cell r="A4975">
            <v>331400010</v>
          </cell>
          <cell r="F4975">
            <v>195</v>
          </cell>
          <cell r="G4975">
            <v>180</v>
          </cell>
          <cell r="H4975">
            <v>150</v>
          </cell>
        </row>
        <row r="4976">
          <cell r="A4976">
            <v>331400011</v>
          </cell>
          <cell r="F4976">
            <v>72</v>
          </cell>
          <cell r="G4976">
            <v>65</v>
          </cell>
          <cell r="H4976">
            <v>50</v>
          </cell>
        </row>
        <row r="4977">
          <cell r="A4977">
            <v>331400012</v>
          </cell>
          <cell r="F4977">
            <v>1420</v>
          </cell>
          <cell r="G4977">
            <v>1280</v>
          </cell>
          <cell r="H4977">
            <v>1000</v>
          </cell>
          <cell r="I4977" t="str">
            <v>每增加一胎加收220元</v>
          </cell>
        </row>
        <row r="4978">
          <cell r="A4978">
            <v>331400013</v>
          </cell>
          <cell r="F4978">
            <v>2290</v>
          </cell>
          <cell r="G4978">
            <v>2080</v>
          </cell>
          <cell r="H4978">
            <v>1600</v>
          </cell>
        </row>
        <row r="4979">
          <cell r="A4979">
            <v>331400014</v>
          </cell>
          <cell r="F4979">
            <v>2145</v>
          </cell>
          <cell r="G4979">
            <v>1950</v>
          </cell>
          <cell r="H4979">
            <v>1500</v>
          </cell>
        </row>
        <row r="4980">
          <cell r="A4980">
            <v>331400015</v>
          </cell>
          <cell r="F4980">
            <v>1700</v>
          </cell>
          <cell r="G4980">
            <v>1600</v>
          </cell>
          <cell r="H4980">
            <v>1310</v>
          </cell>
        </row>
        <row r="4981">
          <cell r="A4981">
            <v>331400016</v>
          </cell>
          <cell r="F4981">
            <v>1260</v>
          </cell>
          <cell r="G4981">
            <v>1145</v>
          </cell>
          <cell r="H4981">
            <v>880</v>
          </cell>
        </row>
        <row r="4982">
          <cell r="A4982">
            <v>331400017</v>
          </cell>
          <cell r="F4982" t="str">
            <v>市场调节价</v>
          </cell>
        </row>
        <row r="4983">
          <cell r="A4983">
            <v>331400018</v>
          </cell>
          <cell r="F4983">
            <v>260</v>
          </cell>
          <cell r="G4983">
            <v>230</v>
          </cell>
          <cell r="H4983">
            <v>200</v>
          </cell>
        </row>
        <row r="4984">
          <cell r="A4984">
            <v>331400019</v>
          </cell>
          <cell r="F4984">
            <v>1040</v>
          </cell>
          <cell r="G4984">
            <v>940</v>
          </cell>
          <cell r="H4984">
            <v>800</v>
          </cell>
          <cell r="I4984" t="str">
            <v>宫颈环扎拆线术120元</v>
          </cell>
        </row>
        <row r="4985">
          <cell r="A4985">
            <v>331400020</v>
          </cell>
          <cell r="F4985" t="str">
            <v>市场调节价</v>
          </cell>
        </row>
        <row r="4986">
          <cell r="A4986">
            <v>331400021</v>
          </cell>
          <cell r="F4986" t="str">
            <v>市场调节价</v>
          </cell>
        </row>
        <row r="4988">
          <cell r="A4988">
            <v>331400022</v>
          </cell>
          <cell r="F4988" t="str">
            <v>市场调节价</v>
          </cell>
        </row>
        <row r="4989">
          <cell r="A4989">
            <v>331400023</v>
          </cell>
          <cell r="F4989" t="str">
            <v>市场调节价</v>
          </cell>
        </row>
        <row r="4990">
          <cell r="A4990">
            <v>3315</v>
          </cell>
          <cell r="I4990" t="str">
            <v>足部手术参照手部相对应手术价格执行；取骨另计</v>
          </cell>
        </row>
        <row r="4991">
          <cell r="A4991">
            <v>331501</v>
          </cell>
        </row>
        <row r="4992">
          <cell r="A4992">
            <v>331501001</v>
          </cell>
          <cell r="F4992">
            <v>3690</v>
          </cell>
          <cell r="G4992">
            <v>3355</v>
          </cell>
          <cell r="H4992">
            <v>2580</v>
          </cell>
          <cell r="I4992" t="str">
            <v>植骨内固定加收800元</v>
          </cell>
        </row>
        <row r="4993">
          <cell r="A4993">
            <v>331501002</v>
          </cell>
          <cell r="F4993">
            <v>3120</v>
          </cell>
          <cell r="G4993">
            <v>2835</v>
          </cell>
          <cell r="H4993">
            <v>2180</v>
          </cell>
          <cell r="I4993" t="str">
            <v>植骨内固定加收800元</v>
          </cell>
        </row>
        <row r="4994">
          <cell r="A4994">
            <v>331501003</v>
          </cell>
          <cell r="F4994">
            <v>3120</v>
          </cell>
          <cell r="G4994">
            <v>2835</v>
          </cell>
          <cell r="H4994">
            <v>2180</v>
          </cell>
          <cell r="I4994" t="str">
            <v>植骨内固定加收800元</v>
          </cell>
        </row>
        <row r="4995">
          <cell r="A4995">
            <v>331501004</v>
          </cell>
          <cell r="F4995">
            <v>3475</v>
          </cell>
          <cell r="G4995">
            <v>3160</v>
          </cell>
          <cell r="H4995">
            <v>2430</v>
          </cell>
          <cell r="I4995" t="str">
            <v>植骨内固定加收800元</v>
          </cell>
        </row>
        <row r="4996">
          <cell r="A4996">
            <v>331501005</v>
          </cell>
          <cell r="F4996">
            <v>2830</v>
          </cell>
          <cell r="G4996">
            <v>2575</v>
          </cell>
          <cell r="H4996">
            <v>1980</v>
          </cell>
          <cell r="I4996" t="str">
            <v>植骨内固定加收800元</v>
          </cell>
        </row>
        <row r="4997">
          <cell r="A4997">
            <v>331501006</v>
          </cell>
          <cell r="F4997">
            <v>3475</v>
          </cell>
          <cell r="G4997">
            <v>3160</v>
          </cell>
          <cell r="H4997">
            <v>2430</v>
          </cell>
          <cell r="I4997" t="str">
            <v>植骨内固定加收800元</v>
          </cell>
        </row>
        <row r="4998">
          <cell r="A4998">
            <v>331501007</v>
          </cell>
          <cell r="F4998">
            <v>2830</v>
          </cell>
          <cell r="G4998">
            <v>2575</v>
          </cell>
          <cell r="H4998">
            <v>1980</v>
          </cell>
          <cell r="I4998" t="str">
            <v>植骨内固定加收700元</v>
          </cell>
        </row>
        <row r="4999">
          <cell r="A4999">
            <v>331501008</v>
          </cell>
          <cell r="F4999">
            <v>3475</v>
          </cell>
          <cell r="G4999">
            <v>3160</v>
          </cell>
          <cell r="H4999">
            <v>2430</v>
          </cell>
          <cell r="I4999" t="str">
            <v>植骨内固定加收800元</v>
          </cell>
        </row>
        <row r="5000">
          <cell r="A5000">
            <v>331501009</v>
          </cell>
          <cell r="F5000">
            <v>3475</v>
          </cell>
          <cell r="G5000">
            <v>3160</v>
          </cell>
          <cell r="H5000">
            <v>2430</v>
          </cell>
          <cell r="I5000" t="str">
            <v>植骨内固定加收800元</v>
          </cell>
        </row>
        <row r="5001">
          <cell r="A5001">
            <v>331501010</v>
          </cell>
          <cell r="F5001">
            <v>3475</v>
          </cell>
          <cell r="G5001">
            <v>3160</v>
          </cell>
          <cell r="H5001">
            <v>2430</v>
          </cell>
          <cell r="I5001" t="str">
            <v>植骨内固定加收800元</v>
          </cell>
        </row>
        <row r="5002">
          <cell r="A5002">
            <v>331501011</v>
          </cell>
          <cell r="F5002">
            <v>3475</v>
          </cell>
          <cell r="G5002">
            <v>3160</v>
          </cell>
          <cell r="H5002">
            <v>2430</v>
          </cell>
        </row>
        <row r="5003">
          <cell r="A5003">
            <v>331501012</v>
          </cell>
          <cell r="F5003">
            <v>3475</v>
          </cell>
          <cell r="G5003">
            <v>3160</v>
          </cell>
          <cell r="H5003">
            <v>2430</v>
          </cell>
        </row>
        <row r="5004">
          <cell r="A5004">
            <v>331501013</v>
          </cell>
          <cell r="F5004">
            <v>3830</v>
          </cell>
          <cell r="G5004">
            <v>3485</v>
          </cell>
          <cell r="H5004">
            <v>2680</v>
          </cell>
        </row>
        <row r="5005">
          <cell r="A5005">
            <v>331501014</v>
          </cell>
          <cell r="F5005">
            <v>3690</v>
          </cell>
          <cell r="G5005">
            <v>3355</v>
          </cell>
          <cell r="H5005">
            <v>2580</v>
          </cell>
        </row>
        <row r="5006">
          <cell r="A5006">
            <v>331501015</v>
          </cell>
          <cell r="F5006">
            <v>4005</v>
          </cell>
          <cell r="G5006">
            <v>3640</v>
          </cell>
          <cell r="H5006">
            <v>2800</v>
          </cell>
        </row>
        <row r="5007">
          <cell r="A5007">
            <v>331501016</v>
          </cell>
          <cell r="F5007">
            <v>3545</v>
          </cell>
          <cell r="G5007">
            <v>3225</v>
          </cell>
          <cell r="H5007">
            <v>2480</v>
          </cell>
        </row>
        <row r="5008">
          <cell r="A5008">
            <v>331501017</v>
          </cell>
          <cell r="F5008">
            <v>990</v>
          </cell>
          <cell r="G5008">
            <v>890</v>
          </cell>
          <cell r="H5008">
            <v>760</v>
          </cell>
        </row>
        <row r="5009">
          <cell r="A5009">
            <v>331501018</v>
          </cell>
          <cell r="F5009">
            <v>1040</v>
          </cell>
          <cell r="G5009">
            <v>940</v>
          </cell>
          <cell r="H5009">
            <v>800</v>
          </cell>
        </row>
        <row r="5010">
          <cell r="A5010">
            <v>331501019</v>
          </cell>
          <cell r="F5010">
            <v>2400</v>
          </cell>
          <cell r="G5010">
            <v>2185</v>
          </cell>
          <cell r="H5010">
            <v>1680</v>
          </cell>
        </row>
        <row r="5011">
          <cell r="A5011">
            <v>331501020</v>
          </cell>
          <cell r="F5011">
            <v>3405</v>
          </cell>
          <cell r="G5011">
            <v>3095</v>
          </cell>
          <cell r="H5011">
            <v>2380</v>
          </cell>
        </row>
        <row r="5012">
          <cell r="A5012">
            <v>331501021</v>
          </cell>
          <cell r="F5012">
            <v>3120</v>
          </cell>
          <cell r="G5012">
            <v>2835</v>
          </cell>
          <cell r="H5012">
            <v>2180</v>
          </cell>
        </row>
        <row r="5013">
          <cell r="A5013">
            <v>331501022</v>
          </cell>
          <cell r="F5013">
            <v>3405</v>
          </cell>
          <cell r="G5013">
            <v>3095</v>
          </cell>
          <cell r="H5013">
            <v>2380</v>
          </cell>
        </row>
        <row r="5014">
          <cell r="A5014">
            <v>331501023</v>
          </cell>
          <cell r="F5014">
            <v>3475</v>
          </cell>
          <cell r="G5014">
            <v>3160</v>
          </cell>
          <cell r="H5014">
            <v>2430</v>
          </cell>
        </row>
        <row r="5015">
          <cell r="A5015">
            <v>331501024</v>
          </cell>
          <cell r="F5015">
            <v>3145</v>
          </cell>
          <cell r="G5015">
            <v>2860</v>
          </cell>
          <cell r="H5015">
            <v>2200</v>
          </cell>
        </row>
        <row r="5016">
          <cell r="A5016">
            <v>331501025</v>
          </cell>
          <cell r="F5016">
            <v>3475</v>
          </cell>
          <cell r="G5016">
            <v>3160</v>
          </cell>
          <cell r="H5016">
            <v>2430</v>
          </cell>
          <cell r="I5016" t="str">
            <v/>
          </cell>
        </row>
        <row r="5017">
          <cell r="A5017">
            <v>331501026</v>
          </cell>
          <cell r="F5017">
            <v>3475</v>
          </cell>
          <cell r="G5017">
            <v>3160</v>
          </cell>
          <cell r="H5017">
            <v>2430</v>
          </cell>
          <cell r="I5017" t="str">
            <v>增加枕骨大孔扩大及环枕后弓减压时加收900元；植骨固定加收286元</v>
          </cell>
        </row>
        <row r="5018">
          <cell r="A5018">
            <v>331501027</v>
          </cell>
          <cell r="F5018">
            <v>2100</v>
          </cell>
          <cell r="G5018">
            <v>1800</v>
          </cell>
          <cell r="H5018">
            <v>1550</v>
          </cell>
        </row>
        <row r="5019">
          <cell r="A5019">
            <v>331501028</v>
          </cell>
          <cell r="F5019">
            <v>3120</v>
          </cell>
          <cell r="G5019">
            <v>2835</v>
          </cell>
          <cell r="H5019">
            <v>2180</v>
          </cell>
        </row>
        <row r="5020">
          <cell r="A5020">
            <v>331501029</v>
          </cell>
          <cell r="F5020">
            <v>3405</v>
          </cell>
          <cell r="G5020">
            <v>3095</v>
          </cell>
          <cell r="H5020">
            <v>2380</v>
          </cell>
          <cell r="I5020" t="str">
            <v>如需行椎体后缘减压术应加收286元</v>
          </cell>
        </row>
        <row r="5021">
          <cell r="A5021">
            <v>331501030</v>
          </cell>
          <cell r="F5021">
            <v>3475</v>
          </cell>
          <cell r="G5021">
            <v>3160</v>
          </cell>
          <cell r="H5021">
            <v>2430</v>
          </cell>
        </row>
        <row r="5022">
          <cell r="A5022">
            <v>331501031</v>
          </cell>
          <cell r="F5022">
            <v>2860</v>
          </cell>
          <cell r="G5022">
            <v>2600</v>
          </cell>
          <cell r="H5022">
            <v>2000</v>
          </cell>
        </row>
        <row r="5023">
          <cell r="A5023">
            <v>331501032</v>
          </cell>
          <cell r="F5023">
            <v>3690</v>
          </cell>
          <cell r="G5023">
            <v>3355</v>
          </cell>
          <cell r="H5023">
            <v>2580</v>
          </cell>
          <cell r="I5023" t="str">
            <v>如需从前侧方入路脊髓前外侧减压手术加收700元</v>
          </cell>
        </row>
        <row r="5024">
          <cell r="A5024">
            <v>331501033</v>
          </cell>
          <cell r="F5024">
            <v>3120</v>
          </cell>
          <cell r="G5024">
            <v>2835</v>
          </cell>
          <cell r="H5024">
            <v>2180</v>
          </cell>
        </row>
        <row r="5025">
          <cell r="A5025">
            <v>331501034</v>
          </cell>
          <cell r="F5025">
            <v>2260</v>
          </cell>
          <cell r="G5025">
            <v>2055</v>
          </cell>
          <cell r="H5025">
            <v>1580</v>
          </cell>
        </row>
        <row r="5026">
          <cell r="A5026">
            <v>331501035</v>
          </cell>
          <cell r="F5026">
            <v>1430</v>
          </cell>
          <cell r="G5026">
            <v>1300</v>
          </cell>
          <cell r="H5026">
            <v>1000</v>
          </cell>
          <cell r="I5026" t="str">
            <v>不含定位</v>
          </cell>
        </row>
        <row r="5027">
          <cell r="A5027">
            <v>331501036</v>
          </cell>
          <cell r="F5027">
            <v>3430</v>
          </cell>
          <cell r="G5027">
            <v>3120</v>
          </cell>
          <cell r="H5027">
            <v>2400</v>
          </cell>
          <cell r="I5027" t="str">
            <v>每增一节经根管减压加收286元</v>
          </cell>
        </row>
        <row r="5028">
          <cell r="A5028">
            <v>331501037</v>
          </cell>
          <cell r="F5028">
            <v>2830</v>
          </cell>
          <cell r="G5028">
            <v>2575</v>
          </cell>
          <cell r="H5028">
            <v>1980</v>
          </cell>
        </row>
        <row r="5029">
          <cell r="A5029">
            <v>331501038</v>
          </cell>
          <cell r="F5029">
            <v>1760</v>
          </cell>
          <cell r="G5029">
            <v>1600</v>
          </cell>
          <cell r="H5029">
            <v>1230</v>
          </cell>
          <cell r="I5029" t="str">
            <v>每增加一节加收286元</v>
          </cell>
        </row>
        <row r="5030">
          <cell r="A5030">
            <v>331501039</v>
          </cell>
          <cell r="F5030">
            <v>1715</v>
          </cell>
          <cell r="G5030">
            <v>1560</v>
          </cell>
          <cell r="H5030">
            <v>1200</v>
          </cell>
        </row>
        <row r="5031">
          <cell r="A5031">
            <v>331501040</v>
          </cell>
          <cell r="F5031">
            <v>2860</v>
          </cell>
          <cell r="G5031">
            <v>2600</v>
          </cell>
          <cell r="H5031">
            <v>2000</v>
          </cell>
          <cell r="I5031" t="str">
            <v>每增加一节加收286元</v>
          </cell>
        </row>
        <row r="5032">
          <cell r="A5032">
            <v>331501041</v>
          </cell>
          <cell r="F5032">
            <v>2860</v>
          </cell>
          <cell r="G5032">
            <v>2600</v>
          </cell>
          <cell r="H5032">
            <v>2000</v>
          </cell>
        </row>
        <row r="5033">
          <cell r="A5033">
            <v>331501042</v>
          </cell>
          <cell r="F5033">
            <v>4290</v>
          </cell>
          <cell r="G5033">
            <v>3900</v>
          </cell>
          <cell r="H5033">
            <v>3000</v>
          </cell>
          <cell r="I5033" t="str">
            <v>如需行椎板切除减压间盘摘除加收500元</v>
          </cell>
        </row>
        <row r="5034">
          <cell r="A5034">
            <v>331501043</v>
          </cell>
          <cell r="F5034">
            <v>2400</v>
          </cell>
          <cell r="G5034">
            <v>2185</v>
          </cell>
          <cell r="H5034">
            <v>1680</v>
          </cell>
        </row>
        <row r="5035">
          <cell r="A5035">
            <v>331501044</v>
          </cell>
          <cell r="F5035">
            <v>2115</v>
          </cell>
          <cell r="G5035">
            <v>1925</v>
          </cell>
          <cell r="H5035">
            <v>1480</v>
          </cell>
        </row>
        <row r="5036">
          <cell r="A5036">
            <v>331501045</v>
          </cell>
          <cell r="F5036">
            <v>1300</v>
          </cell>
          <cell r="G5036">
            <v>1170</v>
          </cell>
          <cell r="H5036">
            <v>1000</v>
          </cell>
        </row>
        <row r="5037">
          <cell r="A5037">
            <v>331501046</v>
          </cell>
          <cell r="F5037">
            <v>4005</v>
          </cell>
          <cell r="G5037">
            <v>3640</v>
          </cell>
          <cell r="H5037">
            <v>2800</v>
          </cell>
          <cell r="I5037" t="str">
            <v>适用于在切开状态或闭合状态下实施骨盆骨折复位内固定术多发骨折每增加一处加收350元</v>
          </cell>
        </row>
        <row r="5038">
          <cell r="A5038">
            <v>331501047</v>
          </cell>
          <cell r="F5038">
            <v>3260</v>
          </cell>
          <cell r="G5038">
            <v>2965</v>
          </cell>
          <cell r="H5038">
            <v>2280</v>
          </cell>
          <cell r="I5038" t="str">
            <v>前方入路松解手术加收286元；增加内固定加收286元</v>
          </cell>
        </row>
        <row r="5039">
          <cell r="A5039">
            <v>331501048</v>
          </cell>
          <cell r="F5039">
            <v>3475</v>
          </cell>
          <cell r="G5039">
            <v>3160</v>
          </cell>
          <cell r="H5039">
            <v>2430</v>
          </cell>
          <cell r="I5039" t="str">
            <v>前方入路松解手术加收286元；植骨融合加收286元</v>
          </cell>
        </row>
        <row r="5040">
          <cell r="A5040">
            <v>331501049</v>
          </cell>
          <cell r="F5040">
            <v>3475</v>
          </cell>
          <cell r="G5040">
            <v>3160</v>
          </cell>
          <cell r="H5040">
            <v>2430</v>
          </cell>
          <cell r="I5040" t="str">
            <v>前方入路松解手术加收286元；植骨融合加收286元</v>
          </cell>
        </row>
        <row r="5041">
          <cell r="A5041">
            <v>331501050</v>
          </cell>
          <cell r="F5041">
            <v>3475</v>
          </cell>
          <cell r="G5041">
            <v>3160</v>
          </cell>
          <cell r="H5041">
            <v>2430</v>
          </cell>
          <cell r="I5041" t="str">
            <v>前方入路松解手术加收286元；植骨融合加收286元</v>
          </cell>
        </row>
        <row r="5042">
          <cell r="A5042">
            <v>331501051</v>
          </cell>
          <cell r="F5042">
            <v>3475</v>
          </cell>
          <cell r="G5042">
            <v>3160</v>
          </cell>
          <cell r="H5042">
            <v>2430</v>
          </cell>
          <cell r="I5042" t="str">
            <v>开胸手术加收286元；植骨加收286元</v>
          </cell>
        </row>
        <row r="5043">
          <cell r="A5043">
            <v>331501052</v>
          </cell>
          <cell r="F5043">
            <v>3475</v>
          </cell>
          <cell r="G5043">
            <v>3160</v>
          </cell>
          <cell r="H5043">
            <v>2430</v>
          </cell>
        </row>
        <row r="5044">
          <cell r="A5044">
            <v>331501053</v>
          </cell>
          <cell r="F5044">
            <v>3475</v>
          </cell>
          <cell r="G5044">
            <v>3160</v>
          </cell>
          <cell r="H5044">
            <v>2430</v>
          </cell>
        </row>
        <row r="5045">
          <cell r="A5045">
            <v>331501054</v>
          </cell>
          <cell r="F5045">
            <v>2000</v>
          </cell>
          <cell r="G5045">
            <v>1820</v>
          </cell>
          <cell r="H5045">
            <v>1400</v>
          </cell>
        </row>
        <row r="5046">
          <cell r="A5046">
            <v>331501055</v>
          </cell>
          <cell r="F5046">
            <v>3120</v>
          </cell>
          <cell r="G5046">
            <v>2835</v>
          </cell>
          <cell r="H5046">
            <v>2180</v>
          </cell>
          <cell r="I5046" t="str">
            <v>松解手术加收286元；椎板切除减压加收286元</v>
          </cell>
        </row>
        <row r="5047">
          <cell r="A5047">
            <v>331501056</v>
          </cell>
          <cell r="F5047">
            <v>1800</v>
          </cell>
          <cell r="G5047">
            <v>1550</v>
          </cell>
          <cell r="H5047">
            <v>1350</v>
          </cell>
          <cell r="I5047" t="str">
            <v>不含造影、超声定位</v>
          </cell>
        </row>
        <row r="5048">
          <cell r="A5048">
            <v>331501057</v>
          </cell>
          <cell r="F5048">
            <v>2575</v>
          </cell>
          <cell r="G5048">
            <v>2340</v>
          </cell>
          <cell r="H5048">
            <v>1800</v>
          </cell>
        </row>
        <row r="5049">
          <cell r="A5049">
            <v>331501058</v>
          </cell>
          <cell r="F5049">
            <v>2575</v>
          </cell>
          <cell r="G5049">
            <v>2340</v>
          </cell>
          <cell r="H5049">
            <v>1800</v>
          </cell>
          <cell r="I5049" t="str">
            <v>每增加一间盘酌情加收1200元；椎间盘臭氧造影治疗术收1200元</v>
          </cell>
        </row>
        <row r="5050">
          <cell r="A5050">
            <v>331501059</v>
          </cell>
          <cell r="F5050">
            <v>2860</v>
          </cell>
          <cell r="G5050">
            <v>2600</v>
          </cell>
          <cell r="H5050">
            <v>2000</v>
          </cell>
          <cell r="I5050" t="str">
            <v>每增加一椎体加收1200元</v>
          </cell>
        </row>
        <row r="5051">
          <cell r="A5051">
            <v>331501060</v>
          </cell>
          <cell r="F5051">
            <v>3575</v>
          </cell>
          <cell r="G5051">
            <v>3250</v>
          </cell>
          <cell r="H5051">
            <v>2500</v>
          </cell>
          <cell r="I5051" t="str">
            <v>每增加一椎体加收1200元</v>
          </cell>
        </row>
        <row r="5052">
          <cell r="A5052">
            <v>331501061</v>
          </cell>
          <cell r="F5052" t="str">
            <v>市场调节价</v>
          </cell>
        </row>
        <row r="5053">
          <cell r="A5053">
            <v>331501062</v>
          </cell>
          <cell r="F5053" t="str">
            <v>市场调节价</v>
          </cell>
        </row>
        <row r="5054">
          <cell r="A5054">
            <v>331501063</v>
          </cell>
          <cell r="F5054" t="str">
            <v>市场调节价</v>
          </cell>
        </row>
        <row r="5055">
          <cell r="A5055">
            <v>331501064</v>
          </cell>
          <cell r="F5055" t="str">
            <v>市场调节价</v>
          </cell>
        </row>
        <row r="5056">
          <cell r="A5056">
            <v>331501065</v>
          </cell>
          <cell r="F5056" t="str">
            <v>市场调节价</v>
          </cell>
        </row>
        <row r="5057">
          <cell r="A5057">
            <v>331501066</v>
          </cell>
          <cell r="F5057" t="str">
            <v>市场调节价</v>
          </cell>
        </row>
        <row r="5058">
          <cell r="A5058">
            <v>331501067</v>
          </cell>
          <cell r="F5058" t="str">
            <v>市场调节价</v>
          </cell>
        </row>
        <row r="5059">
          <cell r="A5059">
            <v>331502</v>
          </cell>
        </row>
        <row r="5060">
          <cell r="A5060">
            <v>331502001</v>
          </cell>
          <cell r="F5060">
            <v>2290</v>
          </cell>
          <cell r="G5060">
            <v>2080</v>
          </cell>
          <cell r="H5060">
            <v>1600</v>
          </cell>
          <cell r="I5060" t="str">
            <v>联合手术加收900元</v>
          </cell>
        </row>
        <row r="5061">
          <cell r="A5061">
            <v>331502002</v>
          </cell>
          <cell r="F5061">
            <v>2400</v>
          </cell>
          <cell r="G5061">
            <v>2185</v>
          </cell>
          <cell r="H5061">
            <v>1680</v>
          </cell>
        </row>
        <row r="5062">
          <cell r="A5062">
            <v>331502003</v>
          </cell>
          <cell r="F5062">
            <v>2690</v>
          </cell>
          <cell r="G5062">
            <v>2445</v>
          </cell>
          <cell r="H5062">
            <v>1880</v>
          </cell>
        </row>
        <row r="5063">
          <cell r="A5063">
            <v>331502004</v>
          </cell>
          <cell r="F5063">
            <v>3430</v>
          </cell>
          <cell r="G5063">
            <v>3120</v>
          </cell>
          <cell r="H5063">
            <v>2400</v>
          </cell>
          <cell r="I5063" t="str">
            <v>联合手术加收1200元</v>
          </cell>
        </row>
        <row r="5064">
          <cell r="A5064">
            <v>331502005</v>
          </cell>
          <cell r="F5064">
            <v>1500</v>
          </cell>
          <cell r="G5064">
            <v>1300</v>
          </cell>
          <cell r="H5064">
            <v>1150</v>
          </cell>
        </row>
        <row r="5065">
          <cell r="A5065">
            <v>331502006</v>
          </cell>
          <cell r="F5065">
            <v>1600</v>
          </cell>
          <cell r="G5065">
            <v>1400</v>
          </cell>
          <cell r="H5065">
            <v>1200</v>
          </cell>
        </row>
        <row r="5066">
          <cell r="A5066">
            <v>331502007</v>
          </cell>
          <cell r="F5066">
            <v>2400</v>
          </cell>
          <cell r="G5066">
            <v>2185</v>
          </cell>
          <cell r="H5066">
            <v>1680</v>
          </cell>
        </row>
        <row r="5067">
          <cell r="A5067">
            <v>331502008</v>
          </cell>
          <cell r="F5067">
            <v>2145</v>
          </cell>
          <cell r="G5067">
            <v>1950</v>
          </cell>
          <cell r="H5067">
            <v>1500</v>
          </cell>
        </row>
        <row r="5068">
          <cell r="A5068">
            <v>331502009</v>
          </cell>
          <cell r="F5068">
            <v>1400</v>
          </cell>
          <cell r="G5068">
            <v>1275</v>
          </cell>
          <cell r="H5068">
            <v>980</v>
          </cell>
        </row>
        <row r="5069">
          <cell r="A5069">
            <v>331502010</v>
          </cell>
          <cell r="F5069">
            <v>2145</v>
          </cell>
          <cell r="G5069">
            <v>1950</v>
          </cell>
          <cell r="H5069">
            <v>1500</v>
          </cell>
        </row>
        <row r="5070">
          <cell r="A5070">
            <v>331502011</v>
          </cell>
          <cell r="F5070">
            <v>1400</v>
          </cell>
          <cell r="G5070">
            <v>1275</v>
          </cell>
          <cell r="H5070">
            <v>980</v>
          </cell>
        </row>
        <row r="5071">
          <cell r="A5071">
            <v>331502012</v>
          </cell>
          <cell r="F5071">
            <v>1660</v>
          </cell>
          <cell r="G5071">
            <v>1500</v>
          </cell>
          <cell r="H5071">
            <v>1280</v>
          </cell>
        </row>
        <row r="5072">
          <cell r="A5072">
            <v>331502013</v>
          </cell>
          <cell r="F5072">
            <v>2145</v>
          </cell>
          <cell r="G5072">
            <v>1950</v>
          </cell>
          <cell r="H5072">
            <v>1500</v>
          </cell>
        </row>
        <row r="5073">
          <cell r="A5073">
            <v>331502014</v>
          </cell>
          <cell r="F5073">
            <v>1715</v>
          </cell>
          <cell r="G5073">
            <v>1560</v>
          </cell>
          <cell r="H5073">
            <v>1200</v>
          </cell>
          <cell r="I5073" t="str">
            <v>骶神经阻滞术收900元</v>
          </cell>
        </row>
        <row r="5074">
          <cell r="A5074">
            <v>331502015</v>
          </cell>
          <cell r="F5074" t="str">
            <v>市场调节价</v>
          </cell>
        </row>
        <row r="5075">
          <cell r="A5075">
            <v>331502016</v>
          </cell>
          <cell r="F5075" t="str">
            <v>市场调节价</v>
          </cell>
        </row>
        <row r="5076">
          <cell r="A5076">
            <v>331503</v>
          </cell>
        </row>
        <row r="5077">
          <cell r="A5077">
            <v>331503001</v>
          </cell>
          <cell r="F5077">
            <v>3430</v>
          </cell>
          <cell r="G5077">
            <v>3120</v>
          </cell>
          <cell r="H5077">
            <v>2400</v>
          </cell>
        </row>
        <row r="5078">
          <cell r="A5078">
            <v>331503002</v>
          </cell>
          <cell r="F5078">
            <v>2575</v>
          </cell>
          <cell r="G5078">
            <v>2340</v>
          </cell>
          <cell r="H5078">
            <v>1800</v>
          </cell>
        </row>
        <row r="5079">
          <cell r="A5079">
            <v>331503003</v>
          </cell>
          <cell r="F5079">
            <v>4005</v>
          </cell>
          <cell r="G5079">
            <v>3640</v>
          </cell>
          <cell r="H5079">
            <v>2800</v>
          </cell>
        </row>
        <row r="5080">
          <cell r="A5080">
            <v>331503004</v>
          </cell>
          <cell r="F5080">
            <v>2400</v>
          </cell>
          <cell r="G5080">
            <v>2185</v>
          </cell>
          <cell r="H5080">
            <v>1680</v>
          </cell>
        </row>
        <row r="5081">
          <cell r="A5081">
            <v>331503005</v>
          </cell>
          <cell r="F5081">
            <v>2860</v>
          </cell>
          <cell r="G5081">
            <v>2600</v>
          </cell>
          <cell r="H5081">
            <v>2000</v>
          </cell>
        </row>
        <row r="5082">
          <cell r="A5082">
            <v>331503006</v>
          </cell>
          <cell r="F5082">
            <v>2575</v>
          </cell>
          <cell r="G5082">
            <v>2340</v>
          </cell>
          <cell r="H5082">
            <v>1800</v>
          </cell>
        </row>
        <row r="5083">
          <cell r="A5083">
            <v>331503007</v>
          </cell>
          <cell r="F5083">
            <v>1760</v>
          </cell>
          <cell r="G5083">
            <v>1600</v>
          </cell>
          <cell r="H5083">
            <v>1230</v>
          </cell>
        </row>
        <row r="5084">
          <cell r="A5084">
            <v>331503008</v>
          </cell>
          <cell r="F5084">
            <v>2400</v>
          </cell>
          <cell r="G5084">
            <v>2185</v>
          </cell>
          <cell r="H5084">
            <v>1680</v>
          </cell>
        </row>
        <row r="5085">
          <cell r="A5085">
            <v>331503009</v>
          </cell>
          <cell r="F5085">
            <v>4005</v>
          </cell>
          <cell r="G5085">
            <v>3640</v>
          </cell>
          <cell r="H5085">
            <v>2800</v>
          </cell>
        </row>
        <row r="5086">
          <cell r="A5086">
            <v>331503010</v>
          </cell>
          <cell r="F5086">
            <v>4005</v>
          </cell>
          <cell r="G5086">
            <v>3640</v>
          </cell>
          <cell r="H5086">
            <v>2800</v>
          </cell>
        </row>
        <row r="5087">
          <cell r="A5087">
            <v>331503011</v>
          </cell>
          <cell r="F5087">
            <v>3475</v>
          </cell>
          <cell r="G5087">
            <v>3160</v>
          </cell>
          <cell r="H5087">
            <v>2430</v>
          </cell>
        </row>
        <row r="5088">
          <cell r="A5088">
            <v>331503012</v>
          </cell>
          <cell r="F5088">
            <v>3120</v>
          </cell>
          <cell r="G5088">
            <v>2835</v>
          </cell>
          <cell r="H5088">
            <v>2180</v>
          </cell>
        </row>
        <row r="5089">
          <cell r="A5089">
            <v>331503013</v>
          </cell>
          <cell r="F5089">
            <v>1760</v>
          </cell>
          <cell r="G5089">
            <v>1600</v>
          </cell>
          <cell r="H5089">
            <v>1230</v>
          </cell>
        </row>
        <row r="5090">
          <cell r="A5090">
            <v>331503014</v>
          </cell>
          <cell r="F5090">
            <v>3430</v>
          </cell>
          <cell r="G5090">
            <v>3120</v>
          </cell>
          <cell r="H5090">
            <v>2400</v>
          </cell>
        </row>
        <row r="5091">
          <cell r="A5091">
            <v>331503015</v>
          </cell>
          <cell r="F5091">
            <v>2260</v>
          </cell>
          <cell r="G5091">
            <v>2055</v>
          </cell>
          <cell r="H5091">
            <v>1580</v>
          </cell>
        </row>
        <row r="5092">
          <cell r="A5092">
            <v>331503016</v>
          </cell>
          <cell r="F5092">
            <v>1145</v>
          </cell>
          <cell r="G5092">
            <v>1040</v>
          </cell>
          <cell r="H5092">
            <v>800</v>
          </cell>
        </row>
        <row r="5093">
          <cell r="A5093">
            <v>331503017</v>
          </cell>
          <cell r="F5093">
            <v>2115</v>
          </cell>
          <cell r="G5093">
            <v>1925</v>
          </cell>
          <cell r="H5093">
            <v>1480</v>
          </cell>
        </row>
        <row r="5094">
          <cell r="A5094">
            <v>331503018</v>
          </cell>
          <cell r="F5094">
            <v>1260</v>
          </cell>
          <cell r="G5094">
            <v>1145</v>
          </cell>
          <cell r="H5094">
            <v>880</v>
          </cell>
        </row>
        <row r="5095">
          <cell r="A5095">
            <v>331503019</v>
          </cell>
          <cell r="F5095">
            <v>1045</v>
          </cell>
          <cell r="G5095">
            <v>950</v>
          </cell>
          <cell r="H5095">
            <v>730</v>
          </cell>
        </row>
        <row r="5096">
          <cell r="A5096">
            <v>331503020</v>
          </cell>
          <cell r="F5096">
            <v>1950</v>
          </cell>
          <cell r="G5096">
            <v>1760</v>
          </cell>
          <cell r="H5096">
            <v>1500</v>
          </cell>
        </row>
        <row r="5097">
          <cell r="A5097">
            <v>331504</v>
          </cell>
        </row>
        <row r="5098">
          <cell r="A5098">
            <v>331504001</v>
          </cell>
          <cell r="F5098">
            <v>2145</v>
          </cell>
          <cell r="G5098">
            <v>1950</v>
          </cell>
          <cell r="H5098">
            <v>1500</v>
          </cell>
        </row>
        <row r="5099">
          <cell r="A5099">
            <v>331504002</v>
          </cell>
          <cell r="F5099">
            <v>2400</v>
          </cell>
          <cell r="G5099">
            <v>2185</v>
          </cell>
          <cell r="H5099">
            <v>1680</v>
          </cell>
        </row>
        <row r="5100">
          <cell r="A5100">
            <v>331504003</v>
          </cell>
          <cell r="F5100">
            <v>2400</v>
          </cell>
          <cell r="G5100">
            <v>2185</v>
          </cell>
          <cell r="H5100">
            <v>1680</v>
          </cell>
        </row>
        <row r="5101">
          <cell r="A5101">
            <v>331504004</v>
          </cell>
          <cell r="F5101">
            <v>2400</v>
          </cell>
          <cell r="G5101">
            <v>2185</v>
          </cell>
          <cell r="H5101">
            <v>1680</v>
          </cell>
        </row>
        <row r="5102">
          <cell r="A5102">
            <v>331504005</v>
          </cell>
          <cell r="F5102">
            <v>2400</v>
          </cell>
          <cell r="G5102">
            <v>2185</v>
          </cell>
          <cell r="H5102">
            <v>1680</v>
          </cell>
        </row>
        <row r="5103">
          <cell r="A5103">
            <v>331504006</v>
          </cell>
          <cell r="F5103">
            <v>2830</v>
          </cell>
          <cell r="G5103">
            <v>2575</v>
          </cell>
          <cell r="H5103">
            <v>1980</v>
          </cell>
        </row>
        <row r="5104">
          <cell r="A5104">
            <v>331504007</v>
          </cell>
          <cell r="F5104">
            <v>3260</v>
          </cell>
          <cell r="G5104">
            <v>2965</v>
          </cell>
          <cell r="H5104">
            <v>2280</v>
          </cell>
        </row>
        <row r="5105">
          <cell r="A5105">
            <v>331504008</v>
          </cell>
          <cell r="F5105">
            <v>3120</v>
          </cell>
          <cell r="G5105">
            <v>2835</v>
          </cell>
          <cell r="H5105">
            <v>2180</v>
          </cell>
        </row>
        <row r="5106">
          <cell r="A5106">
            <v>331504009</v>
          </cell>
          <cell r="F5106">
            <v>3430</v>
          </cell>
          <cell r="G5106">
            <v>3120</v>
          </cell>
          <cell r="H5106">
            <v>2400</v>
          </cell>
        </row>
        <row r="5107">
          <cell r="A5107">
            <v>331504010</v>
          </cell>
          <cell r="F5107">
            <v>2400</v>
          </cell>
          <cell r="G5107">
            <v>2185</v>
          </cell>
          <cell r="H5107">
            <v>1680</v>
          </cell>
        </row>
        <row r="5108">
          <cell r="A5108">
            <v>331504011</v>
          </cell>
          <cell r="F5108">
            <v>2015</v>
          </cell>
          <cell r="G5108">
            <v>1800</v>
          </cell>
          <cell r="H5108">
            <v>1480</v>
          </cell>
        </row>
        <row r="5109">
          <cell r="A5109">
            <v>331505</v>
          </cell>
          <cell r="I5109" t="str">
            <v>“骨折切开复位外固定架固定术”参照骨折切开复位内固定术计价</v>
          </cell>
        </row>
        <row r="5110">
          <cell r="A5110">
            <v>331505001</v>
          </cell>
          <cell r="F5110">
            <v>1270</v>
          </cell>
          <cell r="G5110">
            <v>1200</v>
          </cell>
          <cell r="H5110">
            <v>980</v>
          </cell>
          <cell r="I5110" t="str">
            <v>适用于在切开状态下或闭合状态下实施锁骨骨折复位内固术</v>
          </cell>
        </row>
        <row r="5111">
          <cell r="A5111">
            <v>331505002</v>
          </cell>
          <cell r="F5111">
            <v>1830</v>
          </cell>
          <cell r="G5111">
            <v>1665</v>
          </cell>
          <cell r="H5111">
            <v>1280</v>
          </cell>
        </row>
        <row r="5112">
          <cell r="A5112">
            <v>331505003</v>
          </cell>
          <cell r="F5112">
            <v>1485</v>
          </cell>
          <cell r="G5112">
            <v>1320</v>
          </cell>
          <cell r="H5112">
            <v>1155</v>
          </cell>
        </row>
        <row r="5113">
          <cell r="A5113">
            <v>331505004</v>
          </cell>
          <cell r="F5113">
            <v>1715</v>
          </cell>
          <cell r="G5113">
            <v>1560</v>
          </cell>
          <cell r="H5113">
            <v>1200</v>
          </cell>
        </row>
        <row r="5114">
          <cell r="A5114">
            <v>331505005</v>
          </cell>
          <cell r="F5114">
            <v>1860</v>
          </cell>
          <cell r="G5114">
            <v>1690</v>
          </cell>
          <cell r="H5114">
            <v>1300</v>
          </cell>
        </row>
        <row r="5115">
          <cell r="A5115">
            <v>331505006</v>
          </cell>
          <cell r="F5115">
            <v>1300</v>
          </cell>
          <cell r="G5115">
            <v>1230</v>
          </cell>
          <cell r="H5115">
            <v>1160</v>
          </cell>
        </row>
        <row r="5116">
          <cell r="A5116">
            <v>331505007</v>
          </cell>
          <cell r="F5116">
            <v>1040</v>
          </cell>
          <cell r="G5116">
            <v>990</v>
          </cell>
          <cell r="H5116">
            <v>800</v>
          </cell>
        </row>
        <row r="5117">
          <cell r="A5117">
            <v>331505008</v>
          </cell>
          <cell r="F5117">
            <v>1430</v>
          </cell>
          <cell r="G5117">
            <v>1300</v>
          </cell>
          <cell r="H5117">
            <v>1000</v>
          </cell>
        </row>
        <row r="5118">
          <cell r="A5118">
            <v>331505009</v>
          </cell>
          <cell r="F5118">
            <v>2000</v>
          </cell>
          <cell r="G5118">
            <v>1820</v>
          </cell>
          <cell r="H5118">
            <v>1400</v>
          </cell>
        </row>
        <row r="5119">
          <cell r="A5119">
            <v>331505010</v>
          </cell>
          <cell r="F5119">
            <v>2000</v>
          </cell>
          <cell r="G5119">
            <v>1820</v>
          </cell>
          <cell r="H5119">
            <v>1400</v>
          </cell>
        </row>
        <row r="5120">
          <cell r="A5120">
            <v>331505011</v>
          </cell>
          <cell r="F5120">
            <v>1860</v>
          </cell>
          <cell r="G5120">
            <v>1690</v>
          </cell>
          <cell r="H5120">
            <v>1300</v>
          </cell>
        </row>
        <row r="5121">
          <cell r="A5121">
            <v>331505012</v>
          </cell>
          <cell r="F5121">
            <v>2575</v>
          </cell>
          <cell r="G5121">
            <v>2340</v>
          </cell>
          <cell r="H5121">
            <v>1800</v>
          </cell>
        </row>
        <row r="5122">
          <cell r="A5122">
            <v>331505013</v>
          </cell>
          <cell r="F5122">
            <v>2145</v>
          </cell>
          <cell r="G5122">
            <v>1950</v>
          </cell>
          <cell r="H5122">
            <v>1500</v>
          </cell>
        </row>
        <row r="5123">
          <cell r="A5123">
            <v>331505014</v>
          </cell>
          <cell r="F5123">
            <v>2260</v>
          </cell>
          <cell r="G5123">
            <v>2055</v>
          </cell>
          <cell r="H5123">
            <v>1580</v>
          </cell>
        </row>
        <row r="5124">
          <cell r="A5124">
            <v>331505015</v>
          </cell>
          <cell r="F5124">
            <v>3120</v>
          </cell>
          <cell r="G5124">
            <v>2835</v>
          </cell>
          <cell r="H5124">
            <v>2180</v>
          </cell>
        </row>
        <row r="5125">
          <cell r="A5125">
            <v>331505016</v>
          </cell>
          <cell r="F5125">
            <v>2260</v>
          </cell>
          <cell r="G5125">
            <v>2055</v>
          </cell>
          <cell r="H5125">
            <v>1580</v>
          </cell>
        </row>
        <row r="5126">
          <cell r="A5126">
            <v>331505017</v>
          </cell>
          <cell r="F5126">
            <v>2260</v>
          </cell>
          <cell r="G5126">
            <v>2055</v>
          </cell>
          <cell r="H5126">
            <v>1580</v>
          </cell>
        </row>
        <row r="5127">
          <cell r="A5127">
            <v>331505018</v>
          </cell>
          <cell r="F5127">
            <v>2260</v>
          </cell>
          <cell r="G5127">
            <v>2055</v>
          </cell>
          <cell r="H5127">
            <v>1580</v>
          </cell>
        </row>
        <row r="5128">
          <cell r="A5128">
            <v>331505019</v>
          </cell>
          <cell r="F5128">
            <v>1560</v>
          </cell>
          <cell r="G5128">
            <v>1480</v>
          </cell>
          <cell r="H5128">
            <v>1200</v>
          </cell>
        </row>
        <row r="5129">
          <cell r="A5129">
            <v>331505020</v>
          </cell>
          <cell r="F5129">
            <v>2400</v>
          </cell>
          <cell r="G5129">
            <v>2185</v>
          </cell>
          <cell r="H5129">
            <v>1680</v>
          </cell>
        </row>
        <row r="5130">
          <cell r="A5130">
            <v>331505021</v>
          </cell>
          <cell r="F5130">
            <v>1485</v>
          </cell>
          <cell r="G5130">
            <v>1400</v>
          </cell>
          <cell r="H5130">
            <v>1330</v>
          </cell>
        </row>
        <row r="5131">
          <cell r="A5131">
            <v>331505022</v>
          </cell>
          <cell r="F5131">
            <v>1430</v>
          </cell>
          <cell r="G5131">
            <v>1350</v>
          </cell>
          <cell r="H5131">
            <v>1100</v>
          </cell>
        </row>
        <row r="5132">
          <cell r="A5132">
            <v>331505023</v>
          </cell>
          <cell r="F5132">
            <v>2260</v>
          </cell>
          <cell r="G5132">
            <v>2055</v>
          </cell>
          <cell r="H5132">
            <v>1580</v>
          </cell>
        </row>
        <row r="5133">
          <cell r="A5133">
            <v>331505024</v>
          </cell>
          <cell r="F5133">
            <v>2145</v>
          </cell>
          <cell r="G5133">
            <v>1950</v>
          </cell>
          <cell r="H5133">
            <v>1500</v>
          </cell>
        </row>
        <row r="5134">
          <cell r="A5134">
            <v>331505025</v>
          </cell>
          <cell r="F5134">
            <v>2145</v>
          </cell>
          <cell r="G5134">
            <v>1950</v>
          </cell>
          <cell r="H5134">
            <v>1500</v>
          </cell>
        </row>
        <row r="5135">
          <cell r="A5135">
            <v>331505026</v>
          </cell>
          <cell r="F5135">
            <v>2575</v>
          </cell>
          <cell r="G5135">
            <v>2340</v>
          </cell>
          <cell r="H5135">
            <v>1800</v>
          </cell>
        </row>
        <row r="5136">
          <cell r="A5136">
            <v>331505027</v>
          </cell>
          <cell r="F5136">
            <v>2575</v>
          </cell>
          <cell r="G5136">
            <v>2340</v>
          </cell>
          <cell r="H5136">
            <v>1800</v>
          </cell>
        </row>
        <row r="5137">
          <cell r="A5137">
            <v>331505028</v>
          </cell>
          <cell r="F5137">
            <v>1400</v>
          </cell>
          <cell r="G5137">
            <v>1275</v>
          </cell>
          <cell r="H5137">
            <v>980</v>
          </cell>
          <cell r="I5137" t="str">
            <v/>
          </cell>
        </row>
        <row r="5138">
          <cell r="A5138">
            <v>331505029</v>
          </cell>
          <cell r="F5138">
            <v>2145</v>
          </cell>
          <cell r="G5138">
            <v>1950</v>
          </cell>
          <cell r="H5138">
            <v>1500</v>
          </cell>
        </row>
        <row r="5139">
          <cell r="A5139">
            <v>331505030</v>
          </cell>
          <cell r="F5139">
            <v>2400</v>
          </cell>
          <cell r="G5139">
            <v>2185</v>
          </cell>
          <cell r="H5139">
            <v>1680</v>
          </cell>
        </row>
        <row r="5140">
          <cell r="A5140">
            <v>331505031</v>
          </cell>
          <cell r="F5140">
            <v>1860</v>
          </cell>
          <cell r="G5140">
            <v>1690</v>
          </cell>
          <cell r="H5140">
            <v>1300</v>
          </cell>
        </row>
        <row r="5141">
          <cell r="A5141">
            <v>331505032</v>
          </cell>
          <cell r="F5141">
            <v>2575</v>
          </cell>
          <cell r="G5141">
            <v>2340</v>
          </cell>
          <cell r="H5141">
            <v>1800</v>
          </cell>
        </row>
        <row r="5142">
          <cell r="A5142">
            <v>331505033</v>
          </cell>
          <cell r="F5142">
            <v>2400</v>
          </cell>
          <cell r="G5142">
            <v>2185</v>
          </cell>
          <cell r="H5142">
            <v>1680</v>
          </cell>
        </row>
        <row r="5143">
          <cell r="A5143">
            <v>331505034</v>
          </cell>
          <cell r="F5143">
            <v>2290</v>
          </cell>
          <cell r="G5143">
            <v>2080</v>
          </cell>
          <cell r="H5143">
            <v>1600</v>
          </cell>
        </row>
        <row r="5144">
          <cell r="A5144">
            <v>331505035</v>
          </cell>
          <cell r="F5144">
            <v>1860</v>
          </cell>
          <cell r="G5144">
            <v>1690</v>
          </cell>
          <cell r="H5144">
            <v>1300</v>
          </cell>
        </row>
        <row r="5145">
          <cell r="A5145">
            <v>331505036</v>
          </cell>
          <cell r="F5145">
            <v>2000</v>
          </cell>
          <cell r="G5145">
            <v>1820</v>
          </cell>
          <cell r="H5145">
            <v>1400</v>
          </cell>
        </row>
        <row r="5146">
          <cell r="A5146">
            <v>331505037</v>
          </cell>
        </row>
        <row r="5147">
          <cell r="A5147" t="str">
            <v>331505037a</v>
          </cell>
          <cell r="F5147">
            <v>1975</v>
          </cell>
          <cell r="G5147">
            <v>1795</v>
          </cell>
          <cell r="H5147">
            <v>1380</v>
          </cell>
        </row>
        <row r="5148">
          <cell r="A5148" t="str">
            <v>331505037b</v>
          </cell>
          <cell r="F5148">
            <v>1500</v>
          </cell>
          <cell r="G5148">
            <v>1430</v>
          </cell>
          <cell r="H5148">
            <v>1100</v>
          </cell>
        </row>
        <row r="5149">
          <cell r="A5149" t="str">
            <v>331505037c</v>
          </cell>
          <cell r="F5149">
            <v>1000</v>
          </cell>
          <cell r="G5149">
            <v>900</v>
          </cell>
          <cell r="H5149">
            <v>730</v>
          </cell>
        </row>
        <row r="5150">
          <cell r="A5150">
            <v>331505038</v>
          </cell>
          <cell r="F5150">
            <v>1715</v>
          </cell>
          <cell r="G5150">
            <v>1560</v>
          </cell>
          <cell r="H5150">
            <v>1200</v>
          </cell>
          <cell r="I5150" t="str">
            <v>双侧多处骨折加收900元</v>
          </cell>
        </row>
        <row r="5151">
          <cell r="A5151">
            <v>331505039</v>
          </cell>
          <cell r="F5151">
            <v>1715</v>
          </cell>
          <cell r="G5151">
            <v>1560</v>
          </cell>
          <cell r="H5151">
            <v>1200</v>
          </cell>
        </row>
        <row r="5152">
          <cell r="A5152">
            <v>331505040</v>
          </cell>
          <cell r="F5152">
            <v>2540</v>
          </cell>
          <cell r="G5152">
            <v>2540</v>
          </cell>
          <cell r="H5152">
            <v>2540</v>
          </cell>
          <cell r="I5152" t="str">
            <v>适用于在切开状态下或闭合状态下实施肩胛骨骨折复位内固定术</v>
          </cell>
        </row>
        <row r="5153">
          <cell r="A5153">
            <v>331506</v>
          </cell>
        </row>
        <row r="5154">
          <cell r="A5154">
            <v>331506001</v>
          </cell>
          <cell r="F5154">
            <v>2860</v>
          </cell>
          <cell r="G5154">
            <v>2600</v>
          </cell>
          <cell r="H5154">
            <v>2000</v>
          </cell>
        </row>
        <row r="5155">
          <cell r="A5155">
            <v>331506002</v>
          </cell>
          <cell r="F5155">
            <v>2000</v>
          </cell>
          <cell r="G5155">
            <v>1820</v>
          </cell>
          <cell r="H5155">
            <v>1400</v>
          </cell>
          <cell r="I5155" t="str">
            <v>陈旧脱位加收450元</v>
          </cell>
        </row>
        <row r="5156">
          <cell r="A5156">
            <v>331506003</v>
          </cell>
          <cell r="F5156">
            <v>2115</v>
          </cell>
          <cell r="G5156">
            <v>1925</v>
          </cell>
          <cell r="H5156">
            <v>1480</v>
          </cell>
        </row>
        <row r="5157">
          <cell r="A5157">
            <v>331506004</v>
          </cell>
          <cell r="F5157">
            <v>2115</v>
          </cell>
          <cell r="G5157">
            <v>1925</v>
          </cell>
          <cell r="H5157">
            <v>1480</v>
          </cell>
        </row>
        <row r="5158">
          <cell r="A5158">
            <v>331506005</v>
          </cell>
          <cell r="F5158">
            <v>1430</v>
          </cell>
          <cell r="G5158">
            <v>1300</v>
          </cell>
          <cell r="H5158">
            <v>1000</v>
          </cell>
        </row>
        <row r="5159">
          <cell r="A5159">
            <v>331506006</v>
          </cell>
          <cell r="F5159">
            <v>2400</v>
          </cell>
          <cell r="G5159">
            <v>2185</v>
          </cell>
          <cell r="H5159">
            <v>1680</v>
          </cell>
        </row>
        <row r="5160">
          <cell r="A5160">
            <v>331506007</v>
          </cell>
          <cell r="F5160">
            <v>2400</v>
          </cell>
          <cell r="G5160">
            <v>2185</v>
          </cell>
          <cell r="H5160">
            <v>1680</v>
          </cell>
        </row>
        <row r="5161">
          <cell r="A5161">
            <v>331506008</v>
          </cell>
          <cell r="F5161">
            <v>2575</v>
          </cell>
          <cell r="G5161">
            <v>2340</v>
          </cell>
          <cell r="H5161">
            <v>1800</v>
          </cell>
        </row>
        <row r="5162">
          <cell r="A5162">
            <v>331506009</v>
          </cell>
          <cell r="F5162">
            <v>2860</v>
          </cell>
          <cell r="G5162">
            <v>2600</v>
          </cell>
          <cell r="H5162">
            <v>2000</v>
          </cell>
        </row>
        <row r="5163">
          <cell r="A5163">
            <v>331506010</v>
          </cell>
          <cell r="F5163">
            <v>2115</v>
          </cell>
          <cell r="G5163">
            <v>1925</v>
          </cell>
          <cell r="H5163">
            <v>1480</v>
          </cell>
        </row>
        <row r="5164">
          <cell r="A5164">
            <v>331506011</v>
          </cell>
          <cell r="F5164">
            <v>2000</v>
          </cell>
          <cell r="G5164">
            <v>1820</v>
          </cell>
          <cell r="H5164">
            <v>1400</v>
          </cell>
        </row>
        <row r="5165">
          <cell r="A5165">
            <v>331506012</v>
          </cell>
          <cell r="F5165">
            <v>2400</v>
          </cell>
          <cell r="G5165">
            <v>2185</v>
          </cell>
          <cell r="H5165">
            <v>1680</v>
          </cell>
        </row>
        <row r="5166">
          <cell r="A5166">
            <v>331506013</v>
          </cell>
          <cell r="F5166">
            <v>2400</v>
          </cell>
          <cell r="G5166">
            <v>2185</v>
          </cell>
          <cell r="H5166">
            <v>1680</v>
          </cell>
        </row>
        <row r="5167">
          <cell r="A5167">
            <v>331506014</v>
          </cell>
          <cell r="F5167">
            <v>2000</v>
          </cell>
          <cell r="G5167">
            <v>1820</v>
          </cell>
          <cell r="H5167">
            <v>1400</v>
          </cell>
        </row>
        <row r="5168">
          <cell r="A5168">
            <v>331506015</v>
          </cell>
          <cell r="F5168">
            <v>1860</v>
          </cell>
          <cell r="G5168">
            <v>1690</v>
          </cell>
          <cell r="H5168">
            <v>1300</v>
          </cell>
        </row>
        <row r="5169">
          <cell r="A5169">
            <v>331506016</v>
          </cell>
          <cell r="F5169">
            <v>2400</v>
          </cell>
          <cell r="G5169">
            <v>2185</v>
          </cell>
          <cell r="H5169">
            <v>1680</v>
          </cell>
          <cell r="I5169" t="str">
            <v>激光加收200元</v>
          </cell>
        </row>
        <row r="5170">
          <cell r="A5170">
            <v>331506017</v>
          </cell>
          <cell r="F5170">
            <v>1830</v>
          </cell>
          <cell r="G5170">
            <v>1665</v>
          </cell>
          <cell r="H5170">
            <v>1280</v>
          </cell>
          <cell r="I5170" t="str">
            <v>激光加收200元</v>
          </cell>
        </row>
        <row r="5171">
          <cell r="A5171">
            <v>331506018</v>
          </cell>
          <cell r="F5171">
            <v>1430</v>
          </cell>
          <cell r="G5171">
            <v>1300</v>
          </cell>
          <cell r="H5171">
            <v>1000</v>
          </cell>
          <cell r="I5171" t="str">
            <v>激光加收200元</v>
          </cell>
        </row>
        <row r="5172">
          <cell r="A5172">
            <v>331506019</v>
          </cell>
          <cell r="F5172">
            <v>1830</v>
          </cell>
          <cell r="G5172">
            <v>1665</v>
          </cell>
          <cell r="H5172">
            <v>1280</v>
          </cell>
          <cell r="I5172" t="str">
            <v>激光加收200元</v>
          </cell>
        </row>
        <row r="5173">
          <cell r="A5173">
            <v>331506020</v>
          </cell>
          <cell r="F5173">
            <v>1860</v>
          </cell>
          <cell r="G5173">
            <v>1690</v>
          </cell>
          <cell r="H5173">
            <v>1300</v>
          </cell>
          <cell r="I5173" t="str">
            <v>激光加收200元</v>
          </cell>
        </row>
        <row r="5174">
          <cell r="A5174">
            <v>331506021</v>
          </cell>
          <cell r="F5174">
            <v>1400</v>
          </cell>
          <cell r="G5174">
            <v>1275</v>
          </cell>
          <cell r="H5174">
            <v>980</v>
          </cell>
        </row>
        <row r="5175">
          <cell r="A5175">
            <v>331506022</v>
          </cell>
          <cell r="F5175">
            <v>1040</v>
          </cell>
          <cell r="G5175">
            <v>990</v>
          </cell>
          <cell r="H5175">
            <v>800</v>
          </cell>
        </row>
        <row r="5176">
          <cell r="A5176">
            <v>331506023</v>
          </cell>
          <cell r="F5176">
            <v>2145</v>
          </cell>
          <cell r="G5176">
            <v>1950</v>
          </cell>
          <cell r="H5176">
            <v>1500</v>
          </cell>
        </row>
        <row r="5177">
          <cell r="A5177">
            <v>331506024</v>
          </cell>
          <cell r="F5177">
            <v>2145</v>
          </cell>
          <cell r="G5177">
            <v>1950</v>
          </cell>
          <cell r="H5177">
            <v>1500</v>
          </cell>
        </row>
        <row r="5178">
          <cell r="A5178">
            <v>331506025</v>
          </cell>
          <cell r="F5178" t="str">
            <v>市场调节价</v>
          </cell>
        </row>
        <row r="5179">
          <cell r="A5179">
            <v>331506030</v>
          </cell>
          <cell r="F5179" t="str">
            <v>市场调节价</v>
          </cell>
        </row>
        <row r="5180">
          <cell r="A5180">
            <v>331506031</v>
          </cell>
          <cell r="F5180">
            <v>2300</v>
          </cell>
          <cell r="G5180">
            <v>2300</v>
          </cell>
          <cell r="H5180">
            <v>2300</v>
          </cell>
        </row>
        <row r="5181">
          <cell r="A5181">
            <v>331507</v>
          </cell>
        </row>
        <row r="5182">
          <cell r="A5182">
            <v>331507001</v>
          </cell>
          <cell r="F5182">
            <v>3720</v>
          </cell>
          <cell r="G5182">
            <v>3380</v>
          </cell>
          <cell r="H5182">
            <v>2600</v>
          </cell>
          <cell r="I5182" t="str">
            <v>再置换加收20％</v>
          </cell>
        </row>
        <row r="5183">
          <cell r="A5183">
            <v>331507002</v>
          </cell>
          <cell r="F5183">
            <v>3260</v>
          </cell>
          <cell r="G5183">
            <v>2965</v>
          </cell>
          <cell r="H5183">
            <v>2280</v>
          </cell>
        </row>
        <row r="5184">
          <cell r="A5184">
            <v>331507003</v>
          </cell>
          <cell r="F5184">
            <v>3265</v>
          </cell>
          <cell r="G5184">
            <v>2965</v>
          </cell>
          <cell r="H5184">
            <v>2280</v>
          </cell>
          <cell r="I5184" t="str">
            <v>再置换加收20％</v>
          </cell>
        </row>
        <row r="5185">
          <cell r="A5185">
            <v>331507004</v>
          </cell>
          <cell r="F5185">
            <v>3265</v>
          </cell>
          <cell r="G5185">
            <v>2965</v>
          </cell>
          <cell r="H5185">
            <v>2280</v>
          </cell>
          <cell r="I5185" t="str">
            <v>再置换加收20％</v>
          </cell>
        </row>
        <row r="5186">
          <cell r="A5186">
            <v>331507005</v>
          </cell>
          <cell r="F5186">
            <v>3720</v>
          </cell>
          <cell r="G5186">
            <v>3380</v>
          </cell>
          <cell r="H5186">
            <v>2600</v>
          </cell>
          <cell r="I5186" t="str">
            <v>再置换加收20％</v>
          </cell>
        </row>
        <row r="5187">
          <cell r="A5187">
            <v>331507006</v>
          </cell>
          <cell r="F5187">
            <v>3260</v>
          </cell>
          <cell r="G5187">
            <v>2965</v>
          </cell>
          <cell r="H5187">
            <v>2280</v>
          </cell>
        </row>
        <row r="5188">
          <cell r="A5188">
            <v>331507007</v>
          </cell>
          <cell r="F5188">
            <v>3720</v>
          </cell>
          <cell r="G5188">
            <v>3380</v>
          </cell>
          <cell r="H5188">
            <v>2600</v>
          </cell>
          <cell r="I5188" t="str">
            <v>再置换加收20％</v>
          </cell>
        </row>
        <row r="5189">
          <cell r="A5189">
            <v>331507008</v>
          </cell>
          <cell r="F5189">
            <v>3865</v>
          </cell>
          <cell r="G5189">
            <v>3510</v>
          </cell>
          <cell r="H5189">
            <v>2700</v>
          </cell>
          <cell r="I5189" t="str">
            <v>再置换加收20％</v>
          </cell>
        </row>
        <row r="5190">
          <cell r="A5190">
            <v>331507009</v>
          </cell>
          <cell r="F5190">
            <v>3480</v>
          </cell>
          <cell r="G5190">
            <v>3160</v>
          </cell>
          <cell r="H5190">
            <v>2430</v>
          </cell>
          <cell r="I5190" t="str">
            <v>再置换加收20％</v>
          </cell>
        </row>
        <row r="5191">
          <cell r="A5191">
            <v>331507010</v>
          </cell>
          <cell r="F5191">
            <v>3260</v>
          </cell>
          <cell r="G5191">
            <v>2965</v>
          </cell>
          <cell r="H5191">
            <v>2280</v>
          </cell>
        </row>
        <row r="5192">
          <cell r="A5192">
            <v>331507011</v>
          </cell>
          <cell r="F5192">
            <v>2115</v>
          </cell>
          <cell r="G5192">
            <v>1925</v>
          </cell>
          <cell r="H5192">
            <v>1480</v>
          </cell>
        </row>
        <row r="5193">
          <cell r="A5193">
            <v>331507012</v>
          </cell>
          <cell r="F5193">
            <v>3930</v>
          </cell>
          <cell r="G5193">
            <v>3575</v>
          </cell>
          <cell r="H5193">
            <v>2750</v>
          </cell>
        </row>
        <row r="5194">
          <cell r="A5194">
            <v>331507013</v>
          </cell>
          <cell r="F5194">
            <v>2860</v>
          </cell>
          <cell r="G5194">
            <v>2600</v>
          </cell>
          <cell r="H5194">
            <v>2000</v>
          </cell>
        </row>
        <row r="5195">
          <cell r="A5195">
            <v>331507014</v>
          </cell>
          <cell r="F5195">
            <v>3930</v>
          </cell>
          <cell r="G5195">
            <v>3575</v>
          </cell>
          <cell r="H5195">
            <v>2750</v>
          </cell>
        </row>
        <row r="5196">
          <cell r="A5196">
            <v>331507015</v>
          </cell>
          <cell r="F5196" t="str">
            <v>市场调节价</v>
          </cell>
        </row>
        <row r="5197">
          <cell r="A5197">
            <v>331508</v>
          </cell>
        </row>
        <row r="5198">
          <cell r="A5198">
            <v>331508001</v>
          </cell>
          <cell r="F5198">
            <v>2000</v>
          </cell>
          <cell r="G5198">
            <v>1820</v>
          </cell>
          <cell r="H5198">
            <v>1400</v>
          </cell>
        </row>
        <row r="5199">
          <cell r="A5199">
            <v>331508002</v>
          </cell>
          <cell r="F5199">
            <v>1500</v>
          </cell>
          <cell r="G5199">
            <v>1420</v>
          </cell>
          <cell r="H5199">
            <v>1125</v>
          </cell>
        </row>
        <row r="5200">
          <cell r="A5200">
            <v>331508003</v>
          </cell>
          <cell r="F5200">
            <v>1500</v>
          </cell>
          <cell r="G5200">
            <v>1350</v>
          </cell>
          <cell r="H5200">
            <v>1050</v>
          </cell>
        </row>
        <row r="5201">
          <cell r="A5201">
            <v>331508004</v>
          </cell>
          <cell r="F5201">
            <v>2690</v>
          </cell>
          <cell r="G5201">
            <v>2445</v>
          </cell>
          <cell r="H5201">
            <v>1880</v>
          </cell>
        </row>
        <row r="5202">
          <cell r="A5202">
            <v>331508005</v>
          </cell>
          <cell r="F5202">
            <v>2690</v>
          </cell>
          <cell r="G5202">
            <v>2445</v>
          </cell>
          <cell r="H5202">
            <v>1880</v>
          </cell>
        </row>
        <row r="5203">
          <cell r="A5203">
            <v>331509</v>
          </cell>
        </row>
        <row r="5204">
          <cell r="A5204">
            <v>331509001</v>
          </cell>
          <cell r="F5204">
            <v>1715</v>
          </cell>
          <cell r="G5204">
            <v>1560</v>
          </cell>
          <cell r="H5204">
            <v>1200</v>
          </cell>
        </row>
        <row r="5205">
          <cell r="A5205">
            <v>331509002</v>
          </cell>
          <cell r="F5205">
            <v>1860</v>
          </cell>
          <cell r="G5205">
            <v>1690</v>
          </cell>
          <cell r="H5205">
            <v>1300</v>
          </cell>
        </row>
        <row r="5206">
          <cell r="A5206">
            <v>331509003</v>
          </cell>
          <cell r="F5206">
            <v>2115</v>
          </cell>
          <cell r="G5206">
            <v>1925</v>
          </cell>
          <cell r="H5206">
            <v>1480</v>
          </cell>
        </row>
        <row r="5207">
          <cell r="A5207">
            <v>331509004</v>
          </cell>
          <cell r="F5207">
            <v>1690</v>
          </cell>
          <cell r="G5207">
            <v>1535</v>
          </cell>
          <cell r="H5207">
            <v>1180</v>
          </cell>
        </row>
        <row r="5208">
          <cell r="A5208">
            <v>331509005</v>
          </cell>
          <cell r="F5208">
            <v>1270</v>
          </cell>
          <cell r="G5208">
            <v>1200</v>
          </cell>
          <cell r="H5208">
            <v>980</v>
          </cell>
        </row>
        <row r="5209">
          <cell r="A5209">
            <v>331509006</v>
          </cell>
          <cell r="F5209">
            <v>1400</v>
          </cell>
          <cell r="G5209">
            <v>1275</v>
          </cell>
          <cell r="H5209">
            <v>980</v>
          </cell>
          <cell r="I5209" t="str">
            <v>带血管加收900元</v>
          </cell>
        </row>
        <row r="5210">
          <cell r="A5210">
            <v>331509007</v>
          </cell>
          <cell r="F5210">
            <v>2115</v>
          </cell>
          <cell r="G5210">
            <v>1925</v>
          </cell>
          <cell r="H5210">
            <v>1480</v>
          </cell>
        </row>
        <row r="5211">
          <cell r="A5211">
            <v>331509008</v>
          </cell>
          <cell r="F5211">
            <v>3430</v>
          </cell>
          <cell r="G5211">
            <v>3120</v>
          </cell>
          <cell r="H5211">
            <v>2400</v>
          </cell>
        </row>
        <row r="5212">
          <cell r="A5212">
            <v>331509009</v>
          </cell>
          <cell r="F5212">
            <v>1570</v>
          </cell>
          <cell r="G5212">
            <v>1430</v>
          </cell>
          <cell r="H5212">
            <v>1100</v>
          </cell>
        </row>
        <row r="5213">
          <cell r="A5213">
            <v>331510</v>
          </cell>
        </row>
        <row r="5214">
          <cell r="A5214">
            <v>331510001</v>
          </cell>
          <cell r="F5214">
            <v>2000</v>
          </cell>
          <cell r="G5214">
            <v>1820</v>
          </cell>
          <cell r="H5214">
            <v>1400</v>
          </cell>
        </row>
        <row r="5215">
          <cell r="A5215">
            <v>331510002</v>
          </cell>
          <cell r="F5215">
            <v>1715</v>
          </cell>
          <cell r="G5215">
            <v>1560</v>
          </cell>
          <cell r="H5215">
            <v>1200</v>
          </cell>
        </row>
        <row r="5216">
          <cell r="A5216">
            <v>331510003</v>
          </cell>
          <cell r="F5216">
            <v>1400</v>
          </cell>
          <cell r="G5216">
            <v>1275</v>
          </cell>
          <cell r="H5216">
            <v>980</v>
          </cell>
        </row>
        <row r="5217">
          <cell r="A5217">
            <v>331510004</v>
          </cell>
          <cell r="F5217">
            <v>2260</v>
          </cell>
          <cell r="G5217">
            <v>2055</v>
          </cell>
          <cell r="H5217">
            <v>1580</v>
          </cell>
        </row>
        <row r="5218">
          <cell r="A5218">
            <v>331510005</v>
          </cell>
          <cell r="F5218">
            <v>2260</v>
          </cell>
          <cell r="G5218">
            <v>2055</v>
          </cell>
          <cell r="H5218">
            <v>1580</v>
          </cell>
        </row>
        <row r="5219">
          <cell r="A5219">
            <v>331510006</v>
          </cell>
          <cell r="F5219">
            <v>2145</v>
          </cell>
          <cell r="G5219">
            <v>1950</v>
          </cell>
          <cell r="H5219">
            <v>1500</v>
          </cell>
        </row>
        <row r="5220">
          <cell r="A5220">
            <v>331510007</v>
          </cell>
          <cell r="F5220">
            <v>2260</v>
          </cell>
          <cell r="G5220">
            <v>2055</v>
          </cell>
          <cell r="H5220">
            <v>1580</v>
          </cell>
        </row>
        <row r="5221">
          <cell r="A5221">
            <v>331510008</v>
          </cell>
          <cell r="F5221">
            <v>2260</v>
          </cell>
          <cell r="G5221">
            <v>2055</v>
          </cell>
          <cell r="H5221">
            <v>1580</v>
          </cell>
        </row>
        <row r="5222">
          <cell r="A5222">
            <v>331510009</v>
          </cell>
          <cell r="F5222">
            <v>2115</v>
          </cell>
          <cell r="G5222">
            <v>1925</v>
          </cell>
          <cell r="H5222">
            <v>1480</v>
          </cell>
        </row>
        <row r="5223">
          <cell r="A5223">
            <v>331510010</v>
          </cell>
          <cell r="F5223">
            <v>2400</v>
          </cell>
          <cell r="G5223">
            <v>2185</v>
          </cell>
          <cell r="H5223">
            <v>1680</v>
          </cell>
        </row>
        <row r="5224">
          <cell r="A5224">
            <v>331511</v>
          </cell>
        </row>
        <row r="5225">
          <cell r="A5225">
            <v>331511001</v>
          </cell>
          <cell r="F5225">
            <v>2115</v>
          </cell>
          <cell r="G5225">
            <v>1925</v>
          </cell>
          <cell r="H5225">
            <v>1480</v>
          </cell>
        </row>
        <row r="5226">
          <cell r="A5226">
            <v>331511002</v>
          </cell>
          <cell r="F5226">
            <v>2260</v>
          </cell>
          <cell r="G5226">
            <v>2055</v>
          </cell>
          <cell r="H5226">
            <v>1580</v>
          </cell>
        </row>
        <row r="5227">
          <cell r="A5227">
            <v>331511003</v>
          </cell>
          <cell r="F5227">
            <v>2115</v>
          </cell>
          <cell r="G5227">
            <v>1925</v>
          </cell>
          <cell r="H5227">
            <v>1480</v>
          </cell>
          <cell r="I5227" t="str">
            <v>四关节融合术加收450元</v>
          </cell>
        </row>
        <row r="5228">
          <cell r="A5228">
            <v>331511004</v>
          </cell>
          <cell r="F5228">
            <v>1715</v>
          </cell>
          <cell r="G5228">
            <v>1560</v>
          </cell>
          <cell r="H5228">
            <v>1200</v>
          </cell>
        </row>
        <row r="5229">
          <cell r="A5229">
            <v>331511005</v>
          </cell>
          <cell r="F5229">
            <v>1560</v>
          </cell>
          <cell r="G5229">
            <v>1480</v>
          </cell>
          <cell r="H5229">
            <v>1200</v>
          </cell>
        </row>
        <row r="5230">
          <cell r="A5230">
            <v>331512</v>
          </cell>
        </row>
        <row r="5231">
          <cell r="A5231">
            <v>331512001</v>
          </cell>
          <cell r="F5231">
            <v>1950</v>
          </cell>
          <cell r="G5231">
            <v>1850</v>
          </cell>
          <cell r="H5231">
            <v>1480</v>
          </cell>
        </row>
        <row r="5232">
          <cell r="A5232">
            <v>331512002</v>
          </cell>
          <cell r="F5232">
            <v>1145</v>
          </cell>
          <cell r="G5232">
            <v>1040</v>
          </cell>
          <cell r="H5232">
            <v>800</v>
          </cell>
        </row>
        <row r="5233">
          <cell r="A5233">
            <v>331512003</v>
          </cell>
          <cell r="F5233">
            <v>1760</v>
          </cell>
          <cell r="G5233">
            <v>1600</v>
          </cell>
          <cell r="H5233">
            <v>1230</v>
          </cell>
        </row>
        <row r="5234">
          <cell r="A5234">
            <v>331512004</v>
          </cell>
          <cell r="F5234">
            <v>1975</v>
          </cell>
          <cell r="G5234">
            <v>1795</v>
          </cell>
          <cell r="H5234">
            <v>1380</v>
          </cell>
        </row>
        <row r="5235">
          <cell r="A5235">
            <v>331512005</v>
          </cell>
          <cell r="F5235">
            <v>2000</v>
          </cell>
          <cell r="G5235">
            <v>1820</v>
          </cell>
          <cell r="H5235">
            <v>1400</v>
          </cell>
        </row>
        <row r="5236">
          <cell r="A5236">
            <v>331512006</v>
          </cell>
          <cell r="F5236">
            <v>1975</v>
          </cell>
          <cell r="G5236">
            <v>1795</v>
          </cell>
          <cell r="H5236">
            <v>1380</v>
          </cell>
        </row>
        <row r="5237">
          <cell r="A5237">
            <v>331512007</v>
          </cell>
          <cell r="F5237">
            <v>2115</v>
          </cell>
          <cell r="G5237">
            <v>1925</v>
          </cell>
          <cell r="H5237">
            <v>1480</v>
          </cell>
        </row>
        <row r="5238">
          <cell r="A5238">
            <v>331512008</v>
          </cell>
          <cell r="F5238">
            <v>1950</v>
          </cell>
          <cell r="G5238">
            <v>1850</v>
          </cell>
          <cell r="H5238">
            <v>1480</v>
          </cell>
        </row>
        <row r="5239">
          <cell r="A5239">
            <v>331512009</v>
          </cell>
          <cell r="F5239">
            <v>2575</v>
          </cell>
          <cell r="G5239">
            <v>2340</v>
          </cell>
          <cell r="H5239">
            <v>1800</v>
          </cell>
        </row>
        <row r="5240">
          <cell r="A5240">
            <v>331512010</v>
          </cell>
          <cell r="F5240">
            <v>1760</v>
          </cell>
          <cell r="G5240">
            <v>1600</v>
          </cell>
          <cell r="H5240">
            <v>1230</v>
          </cell>
        </row>
        <row r="5241">
          <cell r="A5241">
            <v>331512011</v>
          </cell>
          <cell r="F5241">
            <v>1400</v>
          </cell>
          <cell r="G5241">
            <v>1275</v>
          </cell>
          <cell r="H5241">
            <v>980</v>
          </cell>
        </row>
        <row r="5242">
          <cell r="A5242">
            <v>331512012</v>
          </cell>
          <cell r="F5242">
            <v>2690</v>
          </cell>
          <cell r="G5242">
            <v>2445</v>
          </cell>
          <cell r="H5242">
            <v>1880</v>
          </cell>
        </row>
        <row r="5243">
          <cell r="A5243">
            <v>331512013</v>
          </cell>
          <cell r="F5243">
            <v>1760</v>
          </cell>
          <cell r="G5243">
            <v>1600</v>
          </cell>
          <cell r="H5243">
            <v>1230</v>
          </cell>
        </row>
        <row r="5244">
          <cell r="A5244">
            <v>331512014</v>
          </cell>
          <cell r="F5244">
            <v>1860</v>
          </cell>
          <cell r="G5244">
            <v>1690</v>
          </cell>
          <cell r="H5244">
            <v>1300</v>
          </cell>
        </row>
        <row r="5245">
          <cell r="A5245">
            <v>331512015</v>
          </cell>
          <cell r="F5245">
            <v>1400</v>
          </cell>
          <cell r="G5245">
            <v>1275</v>
          </cell>
          <cell r="H5245">
            <v>980</v>
          </cell>
          <cell r="I5245" t="str">
            <v/>
          </cell>
        </row>
        <row r="5246">
          <cell r="A5246">
            <v>331512016</v>
          </cell>
          <cell r="F5246">
            <v>1570</v>
          </cell>
          <cell r="G5246">
            <v>1430</v>
          </cell>
          <cell r="H5246">
            <v>1100</v>
          </cell>
        </row>
        <row r="5247">
          <cell r="A5247">
            <v>331512017</v>
          </cell>
          <cell r="F5247">
            <v>1715</v>
          </cell>
          <cell r="G5247">
            <v>1560</v>
          </cell>
          <cell r="H5247">
            <v>1200</v>
          </cell>
        </row>
        <row r="5248">
          <cell r="A5248">
            <v>331512018</v>
          </cell>
          <cell r="F5248">
            <v>2860</v>
          </cell>
          <cell r="G5248">
            <v>2600</v>
          </cell>
          <cell r="H5248">
            <v>2000</v>
          </cell>
        </row>
        <row r="5249">
          <cell r="A5249">
            <v>331512019</v>
          </cell>
          <cell r="F5249">
            <v>2290</v>
          </cell>
          <cell r="G5249">
            <v>2080</v>
          </cell>
          <cell r="H5249">
            <v>1600</v>
          </cell>
        </row>
        <row r="5250">
          <cell r="A5250">
            <v>331512020</v>
          </cell>
          <cell r="F5250">
            <v>2290</v>
          </cell>
          <cell r="G5250">
            <v>2080</v>
          </cell>
          <cell r="H5250">
            <v>1600</v>
          </cell>
        </row>
        <row r="5251">
          <cell r="A5251">
            <v>331512021</v>
          </cell>
          <cell r="F5251" t="str">
            <v>市场调节价</v>
          </cell>
        </row>
        <row r="5252">
          <cell r="A5252">
            <v>331512022</v>
          </cell>
          <cell r="F5252" t="str">
            <v>市场调节价</v>
          </cell>
        </row>
        <row r="5253">
          <cell r="A5253">
            <v>331513</v>
          </cell>
        </row>
        <row r="5254">
          <cell r="A5254">
            <v>331513001</v>
          </cell>
          <cell r="F5254">
            <v>1975</v>
          </cell>
          <cell r="G5254">
            <v>1795</v>
          </cell>
          <cell r="H5254">
            <v>1380</v>
          </cell>
        </row>
        <row r="5255">
          <cell r="A5255">
            <v>331513002</v>
          </cell>
          <cell r="F5255">
            <v>2400</v>
          </cell>
          <cell r="G5255">
            <v>2185</v>
          </cell>
          <cell r="H5255">
            <v>1680</v>
          </cell>
        </row>
        <row r="5256">
          <cell r="A5256">
            <v>331513003</v>
          </cell>
          <cell r="F5256">
            <v>1270</v>
          </cell>
          <cell r="G5256">
            <v>1200</v>
          </cell>
          <cell r="H5256">
            <v>980</v>
          </cell>
          <cell r="I5256" t="str">
            <v>每增加一指加收150元</v>
          </cell>
        </row>
        <row r="5257">
          <cell r="A5257">
            <v>331513004</v>
          </cell>
          <cell r="F5257">
            <v>1400</v>
          </cell>
          <cell r="G5257">
            <v>1330</v>
          </cell>
          <cell r="H5257">
            <v>1080</v>
          </cell>
        </row>
        <row r="5258">
          <cell r="A5258">
            <v>331513005</v>
          </cell>
          <cell r="F5258">
            <v>2690</v>
          </cell>
          <cell r="G5258">
            <v>2445</v>
          </cell>
          <cell r="H5258">
            <v>1880</v>
          </cell>
        </row>
        <row r="5259">
          <cell r="A5259">
            <v>331513006</v>
          </cell>
          <cell r="F5259">
            <v>2690</v>
          </cell>
          <cell r="G5259">
            <v>2445</v>
          </cell>
          <cell r="H5259">
            <v>1880</v>
          </cell>
        </row>
        <row r="5260">
          <cell r="A5260">
            <v>331513007</v>
          </cell>
          <cell r="F5260">
            <v>1530</v>
          </cell>
          <cell r="G5260">
            <v>1450</v>
          </cell>
          <cell r="H5260">
            <v>1180</v>
          </cell>
        </row>
        <row r="5261">
          <cell r="A5261">
            <v>331513008</v>
          </cell>
          <cell r="F5261">
            <v>1830</v>
          </cell>
          <cell r="G5261">
            <v>1665</v>
          </cell>
          <cell r="H5261">
            <v>1280</v>
          </cell>
        </row>
        <row r="5262">
          <cell r="A5262">
            <v>331513009</v>
          </cell>
          <cell r="F5262">
            <v>780</v>
          </cell>
          <cell r="G5262">
            <v>740</v>
          </cell>
          <cell r="H5262">
            <v>600</v>
          </cell>
          <cell r="I5262" t="str">
            <v>每增加一指（趾）加收150元</v>
          </cell>
        </row>
        <row r="5263">
          <cell r="A5263">
            <v>331514</v>
          </cell>
        </row>
        <row r="5264">
          <cell r="A5264">
            <v>331514001</v>
          </cell>
          <cell r="F5264">
            <v>3405</v>
          </cell>
          <cell r="G5264">
            <v>3095</v>
          </cell>
          <cell r="H5264">
            <v>2380</v>
          </cell>
          <cell r="I5264" t="str">
            <v>显微手术加收500元</v>
          </cell>
        </row>
        <row r="5265">
          <cell r="A5265">
            <v>331514002</v>
          </cell>
          <cell r="F5265">
            <v>2690</v>
          </cell>
          <cell r="G5265">
            <v>2445</v>
          </cell>
          <cell r="H5265">
            <v>1880</v>
          </cell>
        </row>
        <row r="5266">
          <cell r="A5266" t="str">
            <v>331514003</v>
          </cell>
          <cell r="F5266" t="str">
            <v>市场调节价</v>
          </cell>
        </row>
        <row r="5267">
          <cell r="A5267">
            <v>331515</v>
          </cell>
        </row>
        <row r="5268">
          <cell r="A5268">
            <v>331515001</v>
          </cell>
          <cell r="F5268">
            <v>1400</v>
          </cell>
          <cell r="G5268">
            <v>1330</v>
          </cell>
          <cell r="H5268">
            <v>1080</v>
          </cell>
          <cell r="I5268" t="str">
            <v>每增加一个加260元</v>
          </cell>
        </row>
        <row r="5269">
          <cell r="A5269">
            <v>331515002</v>
          </cell>
          <cell r="F5269">
            <v>1690</v>
          </cell>
          <cell r="G5269">
            <v>1535</v>
          </cell>
          <cell r="H5269">
            <v>1180</v>
          </cell>
          <cell r="I5269" t="str">
            <v>每增加一个加300元</v>
          </cell>
        </row>
        <row r="5270">
          <cell r="A5270">
            <v>331515003</v>
          </cell>
          <cell r="F5270">
            <v>1690</v>
          </cell>
          <cell r="G5270">
            <v>1535</v>
          </cell>
          <cell r="H5270">
            <v>1180</v>
          </cell>
        </row>
        <row r="5271">
          <cell r="A5271">
            <v>331515004</v>
          </cell>
          <cell r="F5271">
            <v>1690</v>
          </cell>
          <cell r="G5271">
            <v>1535</v>
          </cell>
          <cell r="H5271">
            <v>1180</v>
          </cell>
        </row>
        <row r="5272">
          <cell r="A5272">
            <v>331515005</v>
          </cell>
          <cell r="F5272">
            <v>1690</v>
          </cell>
          <cell r="G5272">
            <v>1535</v>
          </cell>
          <cell r="H5272">
            <v>1180</v>
          </cell>
        </row>
        <row r="5273">
          <cell r="A5273">
            <v>331515006</v>
          </cell>
          <cell r="F5273">
            <v>1690</v>
          </cell>
          <cell r="G5273">
            <v>1535</v>
          </cell>
          <cell r="H5273">
            <v>1180</v>
          </cell>
        </row>
        <row r="5274">
          <cell r="A5274">
            <v>331515007</v>
          </cell>
          <cell r="F5274">
            <v>1690</v>
          </cell>
          <cell r="G5274">
            <v>1535</v>
          </cell>
          <cell r="H5274">
            <v>1180</v>
          </cell>
        </row>
        <row r="5275">
          <cell r="A5275">
            <v>331515008</v>
          </cell>
          <cell r="F5275">
            <v>1530</v>
          </cell>
          <cell r="G5275">
            <v>1450</v>
          </cell>
          <cell r="H5275">
            <v>1180</v>
          </cell>
        </row>
        <row r="5276">
          <cell r="A5276">
            <v>331515009</v>
          </cell>
          <cell r="F5276">
            <v>1500</v>
          </cell>
          <cell r="G5276">
            <v>1420</v>
          </cell>
          <cell r="H5276">
            <v>1280</v>
          </cell>
        </row>
        <row r="5277">
          <cell r="A5277">
            <v>331515010</v>
          </cell>
          <cell r="F5277">
            <v>2000</v>
          </cell>
          <cell r="G5277">
            <v>1820</v>
          </cell>
          <cell r="H5277">
            <v>1400</v>
          </cell>
        </row>
        <row r="5278">
          <cell r="A5278">
            <v>331516</v>
          </cell>
        </row>
        <row r="5279">
          <cell r="A5279">
            <v>331516001</v>
          </cell>
          <cell r="F5279">
            <v>1400</v>
          </cell>
          <cell r="G5279">
            <v>1275</v>
          </cell>
          <cell r="H5279">
            <v>980</v>
          </cell>
          <cell r="I5279" t="str">
            <v>每增加一个关节加150元</v>
          </cell>
        </row>
        <row r="5280">
          <cell r="A5280">
            <v>331517</v>
          </cell>
        </row>
        <row r="5281">
          <cell r="A5281">
            <v>331517001</v>
          </cell>
          <cell r="F5281">
            <v>1470</v>
          </cell>
          <cell r="G5281">
            <v>1400</v>
          </cell>
          <cell r="H5281">
            <v>1180</v>
          </cell>
        </row>
        <row r="5282">
          <cell r="A5282">
            <v>331517002</v>
          </cell>
          <cell r="F5282">
            <v>1010</v>
          </cell>
          <cell r="G5282">
            <v>960</v>
          </cell>
          <cell r="H5282">
            <v>780</v>
          </cell>
        </row>
        <row r="5283">
          <cell r="A5283">
            <v>331517003</v>
          </cell>
          <cell r="F5283">
            <v>1040</v>
          </cell>
          <cell r="G5283">
            <v>990</v>
          </cell>
          <cell r="H5283">
            <v>800</v>
          </cell>
          <cell r="I5283" t="str">
            <v>每增加一个关节加260元</v>
          </cell>
        </row>
        <row r="5284">
          <cell r="A5284">
            <v>331517004</v>
          </cell>
          <cell r="F5284">
            <v>2000</v>
          </cell>
          <cell r="G5284">
            <v>1820</v>
          </cell>
          <cell r="H5284">
            <v>1400</v>
          </cell>
        </row>
        <row r="5285">
          <cell r="A5285">
            <v>331518</v>
          </cell>
        </row>
        <row r="5286">
          <cell r="A5286">
            <v>331518001</v>
          </cell>
          <cell r="F5286">
            <v>1040</v>
          </cell>
          <cell r="G5286">
            <v>990</v>
          </cell>
          <cell r="H5286">
            <v>800</v>
          </cell>
          <cell r="I5286" t="str">
            <v>每增加一个部位加130元</v>
          </cell>
        </row>
        <row r="5287">
          <cell r="A5287">
            <v>331518002</v>
          </cell>
          <cell r="F5287">
            <v>1145</v>
          </cell>
          <cell r="G5287">
            <v>1040</v>
          </cell>
          <cell r="H5287">
            <v>800</v>
          </cell>
        </row>
        <row r="5288">
          <cell r="A5288">
            <v>331518003</v>
          </cell>
          <cell r="F5288">
            <v>1715</v>
          </cell>
          <cell r="G5288">
            <v>1560</v>
          </cell>
          <cell r="H5288">
            <v>1200</v>
          </cell>
        </row>
        <row r="5289">
          <cell r="A5289">
            <v>331518004</v>
          </cell>
          <cell r="F5289">
            <v>1040</v>
          </cell>
          <cell r="G5289">
            <v>990</v>
          </cell>
          <cell r="H5289">
            <v>800</v>
          </cell>
        </row>
        <row r="5290">
          <cell r="A5290">
            <v>331518005</v>
          </cell>
          <cell r="F5290">
            <v>1400</v>
          </cell>
          <cell r="G5290">
            <v>1275</v>
          </cell>
          <cell r="H5290">
            <v>980</v>
          </cell>
        </row>
        <row r="5291">
          <cell r="A5291">
            <v>331518006</v>
          </cell>
          <cell r="F5291">
            <v>1830</v>
          </cell>
          <cell r="G5291">
            <v>1665</v>
          </cell>
          <cell r="H5291">
            <v>1280</v>
          </cell>
        </row>
        <row r="5292">
          <cell r="A5292">
            <v>331518007</v>
          </cell>
          <cell r="F5292">
            <v>2145</v>
          </cell>
          <cell r="G5292">
            <v>1950</v>
          </cell>
          <cell r="H5292">
            <v>1500</v>
          </cell>
        </row>
        <row r="5293">
          <cell r="A5293">
            <v>331519</v>
          </cell>
        </row>
        <row r="5294">
          <cell r="A5294">
            <v>331519001</v>
          </cell>
          <cell r="F5294">
            <v>1040</v>
          </cell>
          <cell r="G5294">
            <v>990</v>
          </cell>
          <cell r="H5294">
            <v>800</v>
          </cell>
          <cell r="I5294" t="str">
            <v>每增加一个手指加260元</v>
          </cell>
        </row>
        <row r="5295">
          <cell r="A5295">
            <v>331519002</v>
          </cell>
          <cell r="F5295">
            <v>1975</v>
          </cell>
          <cell r="G5295">
            <v>1795</v>
          </cell>
          <cell r="H5295">
            <v>1380</v>
          </cell>
        </row>
        <row r="5296">
          <cell r="A5296">
            <v>331519003</v>
          </cell>
          <cell r="F5296">
            <v>3545</v>
          </cell>
          <cell r="G5296">
            <v>3225</v>
          </cell>
          <cell r="H5296">
            <v>2480</v>
          </cell>
        </row>
        <row r="5297">
          <cell r="A5297">
            <v>331519004</v>
          </cell>
          <cell r="F5297">
            <v>3545</v>
          </cell>
          <cell r="G5297">
            <v>3225</v>
          </cell>
          <cell r="H5297">
            <v>2480</v>
          </cell>
        </row>
        <row r="5298">
          <cell r="A5298">
            <v>331519005</v>
          </cell>
          <cell r="F5298">
            <v>2260</v>
          </cell>
          <cell r="G5298">
            <v>2055</v>
          </cell>
          <cell r="H5298">
            <v>1580</v>
          </cell>
        </row>
        <row r="5299">
          <cell r="A5299">
            <v>331519006</v>
          </cell>
          <cell r="F5299">
            <v>2260</v>
          </cell>
          <cell r="G5299">
            <v>2055</v>
          </cell>
          <cell r="H5299">
            <v>1580</v>
          </cell>
        </row>
        <row r="5300">
          <cell r="A5300">
            <v>331519007</v>
          </cell>
          <cell r="F5300">
            <v>2115</v>
          </cell>
          <cell r="G5300">
            <v>1925</v>
          </cell>
          <cell r="H5300">
            <v>1480</v>
          </cell>
        </row>
        <row r="5301">
          <cell r="A5301">
            <v>331519008</v>
          </cell>
          <cell r="F5301">
            <v>1040</v>
          </cell>
          <cell r="G5301">
            <v>990</v>
          </cell>
          <cell r="H5301">
            <v>800</v>
          </cell>
        </row>
        <row r="5302">
          <cell r="A5302">
            <v>331519009</v>
          </cell>
          <cell r="F5302">
            <v>2260</v>
          </cell>
          <cell r="G5302">
            <v>2055</v>
          </cell>
          <cell r="H5302">
            <v>1580</v>
          </cell>
          <cell r="I5302" t="str">
            <v/>
          </cell>
        </row>
        <row r="5303">
          <cell r="A5303">
            <v>331519010</v>
          </cell>
          <cell r="F5303">
            <v>2690</v>
          </cell>
          <cell r="G5303">
            <v>2445</v>
          </cell>
          <cell r="H5303">
            <v>1880</v>
          </cell>
          <cell r="I5303" t="str">
            <v/>
          </cell>
        </row>
        <row r="5304">
          <cell r="A5304">
            <v>331519011</v>
          </cell>
          <cell r="F5304">
            <v>2260</v>
          </cell>
          <cell r="G5304">
            <v>2055</v>
          </cell>
          <cell r="H5304">
            <v>1580</v>
          </cell>
        </row>
        <row r="5305">
          <cell r="A5305">
            <v>331519012</v>
          </cell>
          <cell r="F5305">
            <v>1430</v>
          </cell>
          <cell r="G5305">
            <v>1300</v>
          </cell>
          <cell r="H5305">
            <v>1000</v>
          </cell>
          <cell r="I5305" t="str">
            <v>每增加一个指加150元</v>
          </cell>
        </row>
        <row r="5306">
          <cell r="A5306">
            <v>331519013</v>
          </cell>
          <cell r="F5306">
            <v>3690</v>
          </cell>
          <cell r="G5306">
            <v>3355</v>
          </cell>
          <cell r="H5306">
            <v>2580</v>
          </cell>
        </row>
        <row r="5307">
          <cell r="A5307">
            <v>331519014</v>
          </cell>
          <cell r="F5307">
            <v>2075</v>
          </cell>
          <cell r="G5307">
            <v>1885</v>
          </cell>
          <cell r="H5307">
            <v>1450</v>
          </cell>
        </row>
        <row r="5308">
          <cell r="A5308">
            <v>331519015</v>
          </cell>
          <cell r="F5308">
            <v>2000</v>
          </cell>
          <cell r="G5308">
            <v>1820</v>
          </cell>
          <cell r="H5308">
            <v>1400</v>
          </cell>
        </row>
        <row r="5309">
          <cell r="A5309">
            <v>331519016</v>
          </cell>
          <cell r="F5309">
            <v>1400</v>
          </cell>
          <cell r="G5309">
            <v>1275</v>
          </cell>
          <cell r="H5309">
            <v>980</v>
          </cell>
          <cell r="I5309" t="str">
            <v>每增加一个关节加150元</v>
          </cell>
        </row>
        <row r="5310">
          <cell r="A5310">
            <v>331519017</v>
          </cell>
          <cell r="F5310">
            <v>1715</v>
          </cell>
          <cell r="G5310">
            <v>1560</v>
          </cell>
          <cell r="H5310">
            <v>1200</v>
          </cell>
          <cell r="I5310" t="str">
            <v>每增加一个关节加150元</v>
          </cell>
        </row>
        <row r="5311">
          <cell r="A5311" t="str">
            <v>331519018</v>
          </cell>
          <cell r="F5311" t="str">
            <v>市场调节价</v>
          </cell>
        </row>
        <row r="5312">
          <cell r="A5312">
            <v>331520</v>
          </cell>
        </row>
        <row r="5313">
          <cell r="A5313">
            <v>331520001</v>
          </cell>
          <cell r="F5313">
            <v>1545</v>
          </cell>
          <cell r="G5313">
            <v>1405</v>
          </cell>
          <cell r="H5313">
            <v>1080</v>
          </cell>
        </row>
        <row r="5314">
          <cell r="A5314">
            <v>331520002</v>
          </cell>
          <cell r="F5314">
            <v>1400</v>
          </cell>
          <cell r="G5314">
            <v>1275</v>
          </cell>
          <cell r="H5314">
            <v>980</v>
          </cell>
        </row>
        <row r="5315">
          <cell r="A5315">
            <v>331520003</v>
          </cell>
          <cell r="F5315">
            <v>1400</v>
          </cell>
          <cell r="G5315">
            <v>1275</v>
          </cell>
          <cell r="H5315">
            <v>980</v>
          </cell>
          <cell r="I5315" t="str">
            <v>多手指加收150元，手掌背、前臂者加收150元</v>
          </cell>
        </row>
        <row r="5316">
          <cell r="A5316">
            <v>331520004</v>
          </cell>
          <cell r="F5316">
            <v>1570</v>
          </cell>
          <cell r="G5316">
            <v>1430</v>
          </cell>
          <cell r="H5316">
            <v>1100</v>
          </cell>
          <cell r="I5316" t="str">
            <v>多手指加收150元，手掌背、前臂者加收150元</v>
          </cell>
        </row>
        <row r="5317">
          <cell r="A5317">
            <v>331521</v>
          </cell>
        </row>
        <row r="5318">
          <cell r="A5318">
            <v>331521001</v>
          </cell>
          <cell r="F5318">
            <v>1690</v>
          </cell>
          <cell r="G5318">
            <v>1535</v>
          </cell>
          <cell r="H5318">
            <v>1180</v>
          </cell>
        </row>
        <row r="5319">
          <cell r="A5319">
            <v>331521002</v>
          </cell>
          <cell r="F5319">
            <v>1400</v>
          </cell>
          <cell r="G5319">
            <v>1275</v>
          </cell>
          <cell r="H5319">
            <v>980</v>
          </cell>
        </row>
        <row r="5320">
          <cell r="A5320">
            <v>331521003</v>
          </cell>
          <cell r="F5320">
            <v>1400</v>
          </cell>
          <cell r="G5320">
            <v>1275</v>
          </cell>
          <cell r="H5320">
            <v>980</v>
          </cell>
        </row>
        <row r="5321">
          <cell r="A5321">
            <v>331521004</v>
          </cell>
          <cell r="F5321">
            <v>1145</v>
          </cell>
          <cell r="G5321">
            <v>1040</v>
          </cell>
          <cell r="H5321">
            <v>800</v>
          </cell>
        </row>
        <row r="5322">
          <cell r="A5322">
            <v>331521005</v>
          </cell>
          <cell r="F5322">
            <v>1145</v>
          </cell>
          <cell r="G5322">
            <v>1040</v>
          </cell>
          <cell r="H5322">
            <v>800</v>
          </cell>
        </row>
        <row r="5323">
          <cell r="A5323">
            <v>331521006</v>
          </cell>
          <cell r="F5323">
            <v>1145</v>
          </cell>
          <cell r="G5323">
            <v>1040</v>
          </cell>
          <cell r="H5323">
            <v>800</v>
          </cell>
          <cell r="I5323" t="str">
            <v>双(V-Y)术加收600元</v>
          </cell>
        </row>
        <row r="5324">
          <cell r="A5324">
            <v>331521007</v>
          </cell>
          <cell r="F5324">
            <v>1430</v>
          </cell>
          <cell r="G5324">
            <v>1300</v>
          </cell>
          <cell r="H5324">
            <v>1000</v>
          </cell>
        </row>
        <row r="5325">
          <cell r="A5325">
            <v>331521008</v>
          </cell>
          <cell r="F5325">
            <v>310</v>
          </cell>
          <cell r="G5325">
            <v>290</v>
          </cell>
          <cell r="H5325">
            <v>280</v>
          </cell>
          <cell r="I5325" t="str">
            <v>多手指加收90元，手掌背、前臂者加收150元</v>
          </cell>
        </row>
        <row r="5326">
          <cell r="A5326">
            <v>331521009</v>
          </cell>
          <cell r="F5326">
            <v>1570</v>
          </cell>
          <cell r="G5326">
            <v>1430</v>
          </cell>
          <cell r="H5326">
            <v>1100</v>
          </cell>
        </row>
        <row r="5327">
          <cell r="A5327">
            <v>331521010</v>
          </cell>
          <cell r="F5327">
            <v>2575</v>
          </cell>
          <cell r="G5327">
            <v>2340</v>
          </cell>
          <cell r="H5327">
            <v>1800</v>
          </cell>
        </row>
        <row r="5328">
          <cell r="A5328">
            <v>331521011</v>
          </cell>
          <cell r="F5328">
            <v>2115</v>
          </cell>
          <cell r="G5328">
            <v>1925</v>
          </cell>
          <cell r="H5328">
            <v>1480</v>
          </cell>
        </row>
        <row r="5329">
          <cell r="A5329">
            <v>331521012</v>
          </cell>
          <cell r="F5329">
            <v>2115</v>
          </cell>
          <cell r="G5329">
            <v>1925</v>
          </cell>
          <cell r="H5329">
            <v>1480</v>
          </cell>
        </row>
        <row r="5330">
          <cell r="A5330">
            <v>331521013</v>
          </cell>
          <cell r="F5330">
            <v>2115</v>
          </cell>
          <cell r="G5330">
            <v>1925</v>
          </cell>
          <cell r="H5330">
            <v>1480</v>
          </cell>
        </row>
        <row r="5331">
          <cell r="A5331">
            <v>331521014</v>
          </cell>
          <cell r="F5331">
            <v>1830</v>
          </cell>
          <cell r="G5331">
            <v>1665</v>
          </cell>
          <cell r="H5331">
            <v>1280</v>
          </cell>
          <cell r="I5331" t="str">
            <v>每增加一指加300元</v>
          </cell>
        </row>
        <row r="5332">
          <cell r="A5332">
            <v>331521015</v>
          </cell>
          <cell r="F5332">
            <v>1830</v>
          </cell>
          <cell r="G5332">
            <v>1665</v>
          </cell>
          <cell r="H5332">
            <v>1280</v>
          </cell>
        </row>
        <row r="5333">
          <cell r="A5333">
            <v>331521016</v>
          </cell>
          <cell r="F5333">
            <v>660</v>
          </cell>
          <cell r="G5333">
            <v>630</v>
          </cell>
          <cell r="H5333">
            <v>600</v>
          </cell>
        </row>
        <row r="5334">
          <cell r="A5334">
            <v>331521017</v>
          </cell>
          <cell r="F5334">
            <v>550</v>
          </cell>
          <cell r="G5334">
            <v>520</v>
          </cell>
          <cell r="H5334">
            <v>500</v>
          </cell>
        </row>
        <row r="5335">
          <cell r="A5335">
            <v>331521018</v>
          </cell>
          <cell r="F5335">
            <v>1145</v>
          </cell>
          <cell r="G5335">
            <v>1040</v>
          </cell>
          <cell r="H5335">
            <v>800</v>
          </cell>
        </row>
        <row r="5336">
          <cell r="A5336">
            <v>331521019</v>
          </cell>
          <cell r="F5336">
            <v>1115</v>
          </cell>
          <cell r="G5336">
            <v>1015</v>
          </cell>
          <cell r="H5336">
            <v>780</v>
          </cell>
        </row>
        <row r="5337">
          <cell r="A5337">
            <v>331521020</v>
          </cell>
          <cell r="F5337">
            <v>1145</v>
          </cell>
          <cell r="G5337">
            <v>1040</v>
          </cell>
          <cell r="H5337">
            <v>800</v>
          </cell>
        </row>
        <row r="5338">
          <cell r="A5338">
            <v>331521021</v>
          </cell>
          <cell r="F5338">
            <v>1430</v>
          </cell>
          <cell r="G5338">
            <v>1300</v>
          </cell>
          <cell r="H5338">
            <v>1000</v>
          </cell>
        </row>
        <row r="5339">
          <cell r="A5339">
            <v>331521022</v>
          </cell>
          <cell r="F5339">
            <v>1400</v>
          </cell>
          <cell r="G5339">
            <v>1330</v>
          </cell>
          <cell r="H5339">
            <v>1080</v>
          </cell>
        </row>
        <row r="5340">
          <cell r="A5340">
            <v>331521023</v>
          </cell>
          <cell r="F5340">
            <v>1920</v>
          </cell>
          <cell r="G5340">
            <v>1820</v>
          </cell>
          <cell r="H5340">
            <v>1580</v>
          </cell>
        </row>
        <row r="5341">
          <cell r="A5341">
            <v>331521024</v>
          </cell>
          <cell r="F5341">
            <v>1715</v>
          </cell>
          <cell r="G5341">
            <v>1560</v>
          </cell>
          <cell r="H5341">
            <v>1200</v>
          </cell>
        </row>
        <row r="5342">
          <cell r="A5342">
            <v>331521025</v>
          </cell>
          <cell r="F5342">
            <v>1860</v>
          </cell>
          <cell r="G5342">
            <v>1690</v>
          </cell>
          <cell r="H5342">
            <v>1300</v>
          </cell>
        </row>
        <row r="5343">
          <cell r="A5343">
            <v>331521026</v>
          </cell>
          <cell r="F5343">
            <v>1860</v>
          </cell>
          <cell r="G5343">
            <v>1690</v>
          </cell>
          <cell r="H5343">
            <v>1300</v>
          </cell>
        </row>
        <row r="5344">
          <cell r="A5344">
            <v>331521027</v>
          </cell>
          <cell r="F5344">
            <v>1570</v>
          </cell>
          <cell r="G5344">
            <v>1430</v>
          </cell>
          <cell r="H5344">
            <v>1100</v>
          </cell>
        </row>
        <row r="5345">
          <cell r="A5345">
            <v>331521028</v>
          </cell>
          <cell r="F5345">
            <v>1085</v>
          </cell>
          <cell r="G5345">
            <v>990</v>
          </cell>
          <cell r="H5345">
            <v>760</v>
          </cell>
          <cell r="I5345" t="str">
            <v>多个手指或从前臂到手指全线松解每个加收150元，此项目适用于其他部位</v>
          </cell>
        </row>
        <row r="5346">
          <cell r="A5346">
            <v>331521029</v>
          </cell>
          <cell r="F5346">
            <v>1085</v>
          </cell>
          <cell r="G5346">
            <v>990</v>
          </cell>
          <cell r="H5346">
            <v>760</v>
          </cell>
          <cell r="I5346" t="str">
            <v>每增加一根肌腱加收175元</v>
          </cell>
        </row>
        <row r="5347">
          <cell r="A5347">
            <v>331521030</v>
          </cell>
          <cell r="F5347">
            <v>1400</v>
          </cell>
          <cell r="G5347">
            <v>1275</v>
          </cell>
          <cell r="H5347">
            <v>980</v>
          </cell>
          <cell r="I5347" t="str">
            <v>每增加一根肌腱加收350元</v>
          </cell>
        </row>
        <row r="5348">
          <cell r="A5348">
            <v>331521031</v>
          </cell>
          <cell r="F5348">
            <v>1145</v>
          </cell>
          <cell r="G5348">
            <v>1040</v>
          </cell>
          <cell r="H5348">
            <v>800</v>
          </cell>
        </row>
        <row r="5349">
          <cell r="A5349">
            <v>331521032</v>
          </cell>
          <cell r="F5349">
            <v>1145</v>
          </cell>
          <cell r="G5349">
            <v>1040</v>
          </cell>
          <cell r="H5349">
            <v>800</v>
          </cell>
        </row>
        <row r="5350">
          <cell r="A5350">
            <v>331521033</v>
          </cell>
          <cell r="F5350">
            <v>1145</v>
          </cell>
          <cell r="G5350">
            <v>1040</v>
          </cell>
          <cell r="H5350">
            <v>800</v>
          </cell>
        </row>
        <row r="5351">
          <cell r="A5351">
            <v>331521034</v>
          </cell>
          <cell r="F5351">
            <v>1145</v>
          </cell>
          <cell r="G5351">
            <v>1040</v>
          </cell>
          <cell r="H5351">
            <v>800</v>
          </cell>
        </row>
        <row r="5352">
          <cell r="A5352">
            <v>331521035</v>
          </cell>
          <cell r="F5352">
            <v>1860</v>
          </cell>
          <cell r="G5352">
            <v>1690</v>
          </cell>
          <cell r="H5352">
            <v>1300</v>
          </cell>
        </row>
        <row r="5353">
          <cell r="A5353">
            <v>331521036</v>
          </cell>
          <cell r="F5353">
            <v>1860</v>
          </cell>
          <cell r="G5353">
            <v>1690</v>
          </cell>
          <cell r="H5353">
            <v>1300</v>
          </cell>
          <cell r="I5353" t="str">
            <v>每增加一根神经加收150元</v>
          </cell>
        </row>
        <row r="5354">
          <cell r="A5354">
            <v>331521037</v>
          </cell>
          <cell r="F5354">
            <v>2115</v>
          </cell>
          <cell r="G5354">
            <v>1925</v>
          </cell>
          <cell r="H5354">
            <v>1480</v>
          </cell>
        </row>
        <row r="5355">
          <cell r="A5355">
            <v>331521038</v>
          </cell>
          <cell r="F5355">
            <v>1715</v>
          </cell>
          <cell r="G5355">
            <v>1560</v>
          </cell>
          <cell r="H5355">
            <v>1200</v>
          </cell>
        </row>
        <row r="5356">
          <cell r="A5356">
            <v>331521039</v>
          </cell>
          <cell r="F5356">
            <v>1400</v>
          </cell>
          <cell r="G5356">
            <v>1275</v>
          </cell>
          <cell r="H5356">
            <v>980</v>
          </cell>
        </row>
        <row r="5357">
          <cell r="A5357">
            <v>331521040</v>
          </cell>
          <cell r="F5357">
            <v>1115</v>
          </cell>
          <cell r="G5357">
            <v>1015</v>
          </cell>
          <cell r="H5357">
            <v>780</v>
          </cell>
          <cell r="I5357" t="str">
            <v>每增加一个指(趾)蹼加收150元</v>
          </cell>
        </row>
        <row r="5358">
          <cell r="A5358">
            <v>331521041</v>
          </cell>
          <cell r="F5358">
            <v>330</v>
          </cell>
          <cell r="G5358">
            <v>310</v>
          </cell>
          <cell r="H5358">
            <v>300</v>
          </cell>
          <cell r="I5358" t="str">
            <v>每增加一个加收110元</v>
          </cell>
        </row>
        <row r="5359">
          <cell r="A5359">
            <v>331521042</v>
          </cell>
          <cell r="F5359" t="str">
            <v>市场调节价</v>
          </cell>
        </row>
        <row r="5360">
          <cell r="A5360">
            <v>331522</v>
          </cell>
        </row>
        <row r="5361">
          <cell r="A5361">
            <v>331522001</v>
          </cell>
        </row>
        <row r="5362">
          <cell r="A5362" t="str">
            <v>331522001a</v>
          </cell>
          <cell r="F5362">
            <v>1690</v>
          </cell>
          <cell r="G5362">
            <v>1535</v>
          </cell>
          <cell r="H5362">
            <v>1180</v>
          </cell>
        </row>
        <row r="5363">
          <cell r="A5363" t="str">
            <v>331522001b</v>
          </cell>
          <cell r="F5363">
            <v>1400</v>
          </cell>
          <cell r="G5363">
            <v>1275</v>
          </cell>
          <cell r="H5363">
            <v>980</v>
          </cell>
        </row>
        <row r="5364">
          <cell r="A5364" t="str">
            <v>331522001c</v>
          </cell>
          <cell r="F5364">
            <v>1115</v>
          </cell>
          <cell r="G5364">
            <v>1015</v>
          </cell>
          <cell r="H5364">
            <v>780</v>
          </cell>
        </row>
        <row r="5365">
          <cell r="A5365">
            <v>331522002</v>
          </cell>
          <cell r="F5365">
            <v>1140</v>
          </cell>
          <cell r="G5365">
            <v>1080</v>
          </cell>
          <cell r="H5365">
            <v>880</v>
          </cell>
        </row>
        <row r="5366">
          <cell r="A5366">
            <v>331522003</v>
          </cell>
          <cell r="F5366">
            <v>1270</v>
          </cell>
          <cell r="G5366">
            <v>1200</v>
          </cell>
          <cell r="H5366">
            <v>980</v>
          </cell>
        </row>
        <row r="5367">
          <cell r="A5367">
            <v>331522004</v>
          </cell>
          <cell r="F5367">
            <v>2260</v>
          </cell>
          <cell r="G5367">
            <v>2055</v>
          </cell>
          <cell r="H5367">
            <v>1580</v>
          </cell>
        </row>
        <row r="5368">
          <cell r="A5368">
            <v>331522005</v>
          </cell>
          <cell r="F5368">
            <v>1270</v>
          </cell>
          <cell r="G5368">
            <v>1200</v>
          </cell>
          <cell r="H5368">
            <v>980</v>
          </cell>
        </row>
        <row r="5369">
          <cell r="A5369">
            <v>331522006</v>
          </cell>
          <cell r="F5369">
            <v>1430</v>
          </cell>
          <cell r="G5369">
            <v>1360</v>
          </cell>
          <cell r="H5369">
            <v>1100</v>
          </cell>
        </row>
        <row r="5370">
          <cell r="A5370">
            <v>331522007</v>
          </cell>
          <cell r="F5370">
            <v>1300</v>
          </cell>
          <cell r="G5370">
            <v>1230</v>
          </cell>
          <cell r="H5370">
            <v>1000</v>
          </cell>
        </row>
        <row r="5371">
          <cell r="A5371">
            <v>331522008</v>
          </cell>
          <cell r="F5371">
            <v>2860</v>
          </cell>
          <cell r="G5371">
            <v>2600</v>
          </cell>
          <cell r="H5371">
            <v>2000</v>
          </cell>
        </row>
        <row r="5372">
          <cell r="A5372">
            <v>331522009</v>
          </cell>
          <cell r="F5372">
            <v>1300</v>
          </cell>
          <cell r="G5372">
            <v>1230</v>
          </cell>
          <cell r="H5372">
            <v>1000</v>
          </cell>
        </row>
        <row r="5373">
          <cell r="A5373">
            <v>331522010</v>
          </cell>
          <cell r="F5373">
            <v>2000</v>
          </cell>
          <cell r="G5373">
            <v>1820</v>
          </cell>
          <cell r="H5373">
            <v>1400</v>
          </cell>
        </row>
        <row r="5374">
          <cell r="A5374">
            <v>331522011</v>
          </cell>
          <cell r="F5374">
            <v>2575</v>
          </cell>
          <cell r="G5374">
            <v>2340</v>
          </cell>
          <cell r="H5374">
            <v>1800</v>
          </cell>
        </row>
        <row r="5375">
          <cell r="A5375">
            <v>331522012</v>
          </cell>
          <cell r="F5375">
            <v>1715</v>
          </cell>
          <cell r="G5375">
            <v>1560</v>
          </cell>
          <cell r="H5375">
            <v>1200</v>
          </cell>
        </row>
        <row r="5376">
          <cell r="A5376">
            <v>331522013</v>
          </cell>
          <cell r="F5376">
            <v>1570</v>
          </cell>
          <cell r="G5376">
            <v>1430</v>
          </cell>
          <cell r="H5376">
            <v>1100</v>
          </cell>
        </row>
        <row r="5377">
          <cell r="A5377">
            <v>331522014</v>
          </cell>
          <cell r="F5377">
            <v>1270</v>
          </cell>
          <cell r="G5377">
            <v>1200</v>
          </cell>
          <cell r="H5377">
            <v>980</v>
          </cell>
        </row>
        <row r="5378">
          <cell r="A5378">
            <v>331522015</v>
          </cell>
          <cell r="F5378">
            <v>1145</v>
          </cell>
          <cell r="G5378">
            <v>1040</v>
          </cell>
          <cell r="H5378">
            <v>800</v>
          </cell>
        </row>
        <row r="5379">
          <cell r="A5379">
            <v>331522016</v>
          </cell>
          <cell r="F5379">
            <v>1560</v>
          </cell>
          <cell r="G5379">
            <v>1480</v>
          </cell>
          <cell r="H5379">
            <v>1200</v>
          </cell>
        </row>
        <row r="5380">
          <cell r="A5380">
            <v>331522017</v>
          </cell>
          <cell r="F5380" t="str">
            <v>市场调节价</v>
          </cell>
          <cell r="I5380" t="str">
            <v>单侧</v>
          </cell>
        </row>
        <row r="5381">
          <cell r="A5381">
            <v>331523</v>
          </cell>
        </row>
        <row r="5382">
          <cell r="A5382">
            <v>331523001</v>
          </cell>
        </row>
        <row r="5383">
          <cell r="A5383" t="str">
            <v>331523001a</v>
          </cell>
          <cell r="F5383">
            <v>220</v>
          </cell>
          <cell r="G5383">
            <v>210</v>
          </cell>
          <cell r="H5383">
            <v>200</v>
          </cell>
        </row>
        <row r="5384">
          <cell r="A5384" t="str">
            <v>331523001b</v>
          </cell>
          <cell r="F5384">
            <v>110</v>
          </cell>
          <cell r="G5384">
            <v>100</v>
          </cell>
          <cell r="H5384">
            <v>80</v>
          </cell>
        </row>
        <row r="5385">
          <cell r="A5385" t="str">
            <v>331523001c</v>
          </cell>
          <cell r="F5385">
            <v>55</v>
          </cell>
          <cell r="G5385">
            <v>50</v>
          </cell>
          <cell r="H5385">
            <v>40</v>
          </cell>
        </row>
        <row r="5386">
          <cell r="A5386">
            <v>331523002</v>
          </cell>
          <cell r="F5386">
            <v>110</v>
          </cell>
          <cell r="G5386">
            <v>100</v>
          </cell>
          <cell r="H5386">
            <v>80</v>
          </cell>
          <cell r="I5386" t="str">
            <v>每天收5元</v>
          </cell>
        </row>
        <row r="5387">
          <cell r="A5387">
            <v>331523003</v>
          </cell>
          <cell r="F5387">
            <v>220</v>
          </cell>
          <cell r="G5387">
            <v>210</v>
          </cell>
          <cell r="H5387">
            <v>200</v>
          </cell>
          <cell r="I5387" t="str">
            <v>每天收10元</v>
          </cell>
        </row>
        <row r="5388">
          <cell r="A5388">
            <v>331523004</v>
          </cell>
          <cell r="F5388">
            <v>390</v>
          </cell>
          <cell r="G5388">
            <v>350</v>
          </cell>
          <cell r="H5388">
            <v>300</v>
          </cell>
          <cell r="I5388" t="str">
            <v>每天收10元</v>
          </cell>
        </row>
        <row r="5389">
          <cell r="A5389">
            <v>331523005</v>
          </cell>
          <cell r="F5389">
            <v>570</v>
          </cell>
          <cell r="G5389">
            <v>520</v>
          </cell>
          <cell r="H5389">
            <v>400</v>
          </cell>
          <cell r="I5389" t="str">
            <v>每天收10元</v>
          </cell>
        </row>
        <row r="5390">
          <cell r="A5390">
            <v>331523006</v>
          </cell>
          <cell r="F5390">
            <v>440</v>
          </cell>
          <cell r="G5390">
            <v>420</v>
          </cell>
          <cell r="H5390">
            <v>400</v>
          </cell>
        </row>
        <row r="5391">
          <cell r="A5391">
            <v>331523007</v>
          </cell>
          <cell r="F5391">
            <v>330</v>
          </cell>
          <cell r="G5391">
            <v>310</v>
          </cell>
          <cell r="H5391">
            <v>300</v>
          </cell>
        </row>
        <row r="5392">
          <cell r="A5392">
            <v>331523008</v>
          </cell>
          <cell r="F5392">
            <v>220</v>
          </cell>
          <cell r="G5392">
            <v>210</v>
          </cell>
          <cell r="H5392">
            <v>200</v>
          </cell>
        </row>
        <row r="5393">
          <cell r="A5393">
            <v>331523009</v>
          </cell>
          <cell r="F5393">
            <v>110</v>
          </cell>
          <cell r="G5393">
            <v>100</v>
          </cell>
          <cell r="H5393">
            <v>80</v>
          </cell>
        </row>
        <row r="5394">
          <cell r="A5394">
            <v>331523010</v>
          </cell>
          <cell r="F5394">
            <v>27</v>
          </cell>
          <cell r="G5394">
            <v>24</v>
          </cell>
          <cell r="H5394">
            <v>21</v>
          </cell>
        </row>
        <row r="5395">
          <cell r="A5395">
            <v>331523011</v>
          </cell>
          <cell r="F5395">
            <v>21</v>
          </cell>
          <cell r="G5395">
            <v>19</v>
          </cell>
          <cell r="H5395">
            <v>16</v>
          </cell>
        </row>
        <row r="5396">
          <cell r="A5396">
            <v>331523012</v>
          </cell>
          <cell r="F5396">
            <v>430</v>
          </cell>
          <cell r="G5396">
            <v>390</v>
          </cell>
          <cell r="H5396">
            <v>300</v>
          </cell>
        </row>
        <row r="5397">
          <cell r="A5397">
            <v>3316</v>
          </cell>
        </row>
        <row r="5398">
          <cell r="A5398">
            <v>331601</v>
          </cell>
          <cell r="I5398" t="str">
            <v>使用乳腺微创旋切刀加收500元</v>
          </cell>
        </row>
        <row r="5399">
          <cell r="A5399">
            <v>331601001</v>
          </cell>
          <cell r="F5399">
            <v>115</v>
          </cell>
          <cell r="G5399">
            <v>105</v>
          </cell>
          <cell r="H5399">
            <v>80</v>
          </cell>
          <cell r="I5399" t="str">
            <v>乳腺立体定位加200元</v>
          </cell>
        </row>
        <row r="5400">
          <cell r="A5400">
            <v>331601002</v>
          </cell>
          <cell r="F5400">
            <v>1195</v>
          </cell>
          <cell r="G5400">
            <v>1130</v>
          </cell>
          <cell r="H5400">
            <v>880</v>
          </cell>
          <cell r="I5400" t="str">
            <v>象限切除加收550元</v>
          </cell>
        </row>
        <row r="5401">
          <cell r="A5401">
            <v>331601003</v>
          </cell>
          <cell r="F5401">
            <v>660</v>
          </cell>
          <cell r="G5401">
            <v>630</v>
          </cell>
          <cell r="H5401">
            <v>600</v>
          </cell>
        </row>
        <row r="5402">
          <cell r="A5402">
            <v>331601004</v>
          </cell>
          <cell r="F5402">
            <v>1270</v>
          </cell>
          <cell r="G5402">
            <v>1200</v>
          </cell>
          <cell r="H5402">
            <v>980</v>
          </cell>
        </row>
        <row r="5403">
          <cell r="A5403">
            <v>331601005</v>
          </cell>
          <cell r="F5403">
            <v>3120</v>
          </cell>
          <cell r="G5403">
            <v>2835</v>
          </cell>
          <cell r="H5403">
            <v>2180</v>
          </cell>
          <cell r="I5403" t="str">
            <v>需植皮术加收800元，前哨淋巴结术加收1600元</v>
          </cell>
        </row>
        <row r="5404">
          <cell r="A5404">
            <v>331601006</v>
          </cell>
          <cell r="F5404">
            <v>3690</v>
          </cell>
          <cell r="G5404">
            <v>3355</v>
          </cell>
          <cell r="H5404">
            <v>2580</v>
          </cell>
        </row>
        <row r="5405">
          <cell r="A5405">
            <v>331601007</v>
          </cell>
          <cell r="F5405">
            <v>2115</v>
          </cell>
          <cell r="G5405">
            <v>1925</v>
          </cell>
          <cell r="H5405">
            <v>1480</v>
          </cell>
        </row>
        <row r="5406">
          <cell r="A5406">
            <v>331601008</v>
          </cell>
          <cell r="F5406">
            <v>4260</v>
          </cell>
          <cell r="G5406">
            <v>3875</v>
          </cell>
          <cell r="H5406">
            <v>2980</v>
          </cell>
        </row>
        <row r="5407">
          <cell r="A5407">
            <v>331601009</v>
          </cell>
          <cell r="F5407">
            <v>3830</v>
          </cell>
          <cell r="G5407">
            <v>3485</v>
          </cell>
          <cell r="H5407">
            <v>2680</v>
          </cell>
        </row>
        <row r="5408">
          <cell r="A5408">
            <v>331601010</v>
          </cell>
          <cell r="F5408">
            <v>1400</v>
          </cell>
          <cell r="G5408">
            <v>1275</v>
          </cell>
          <cell r="H5408">
            <v>980</v>
          </cell>
        </row>
        <row r="5409">
          <cell r="A5409">
            <v>331601011</v>
          </cell>
          <cell r="F5409">
            <v>1715</v>
          </cell>
          <cell r="G5409">
            <v>1560</v>
          </cell>
          <cell r="H5409">
            <v>1200</v>
          </cell>
        </row>
        <row r="5410">
          <cell r="A5410">
            <v>331601012</v>
          </cell>
          <cell r="F5410">
            <v>1400</v>
          </cell>
          <cell r="G5410">
            <v>1275</v>
          </cell>
          <cell r="H5410">
            <v>980</v>
          </cell>
        </row>
        <row r="5411">
          <cell r="A5411">
            <v>331601013</v>
          </cell>
          <cell r="F5411">
            <v>1400</v>
          </cell>
          <cell r="G5411">
            <v>1275</v>
          </cell>
          <cell r="H5411">
            <v>980</v>
          </cell>
        </row>
        <row r="5412">
          <cell r="A5412">
            <v>331601014</v>
          </cell>
          <cell r="F5412">
            <v>2145</v>
          </cell>
          <cell r="G5412">
            <v>1950</v>
          </cell>
          <cell r="H5412">
            <v>1500</v>
          </cell>
        </row>
        <row r="5413">
          <cell r="A5413">
            <v>331601015</v>
          </cell>
          <cell r="F5413" t="str">
            <v>市场调节价</v>
          </cell>
        </row>
        <row r="5414">
          <cell r="A5414">
            <v>331602</v>
          </cell>
        </row>
        <row r="5415">
          <cell r="A5415">
            <v>331602001</v>
          </cell>
          <cell r="F5415">
            <v>140</v>
          </cell>
          <cell r="G5415">
            <v>130</v>
          </cell>
          <cell r="H5415">
            <v>100</v>
          </cell>
        </row>
        <row r="5416">
          <cell r="A5416">
            <v>331602002</v>
          </cell>
          <cell r="F5416">
            <v>390</v>
          </cell>
          <cell r="G5416">
            <v>350</v>
          </cell>
          <cell r="H5416">
            <v>300</v>
          </cell>
        </row>
        <row r="5417">
          <cell r="A5417">
            <v>331602003</v>
          </cell>
          <cell r="F5417">
            <v>110</v>
          </cell>
          <cell r="G5417">
            <v>100</v>
          </cell>
          <cell r="H5417">
            <v>80</v>
          </cell>
          <cell r="I5417" t="str">
            <v>需植皮术加收150元</v>
          </cell>
        </row>
        <row r="5418">
          <cell r="A5418">
            <v>331602004</v>
          </cell>
          <cell r="I5418" t="str">
            <v>激光手术加收30%</v>
          </cell>
        </row>
        <row r="5419">
          <cell r="A5419" t="str">
            <v>331602004a</v>
          </cell>
          <cell r="F5419">
            <v>1400</v>
          </cell>
          <cell r="G5419">
            <v>1275</v>
          </cell>
          <cell r="H5419">
            <v>980</v>
          </cell>
        </row>
        <row r="5420">
          <cell r="A5420" t="str">
            <v>331602004b</v>
          </cell>
          <cell r="F5420">
            <v>715</v>
          </cell>
          <cell r="G5420">
            <v>650</v>
          </cell>
          <cell r="H5420">
            <v>500</v>
          </cell>
        </row>
        <row r="5421">
          <cell r="A5421" t="str">
            <v>331602004c</v>
          </cell>
          <cell r="F5421">
            <v>215</v>
          </cell>
          <cell r="G5421">
            <v>195</v>
          </cell>
          <cell r="H5421">
            <v>150</v>
          </cell>
        </row>
        <row r="5422">
          <cell r="A5422" t="str">
            <v>331602004d</v>
          </cell>
          <cell r="F5422">
            <v>72</v>
          </cell>
          <cell r="G5422">
            <v>65</v>
          </cell>
          <cell r="H5422">
            <v>50</v>
          </cell>
        </row>
        <row r="5423">
          <cell r="A5423">
            <v>331602005</v>
          </cell>
          <cell r="F5423">
            <v>2000</v>
          </cell>
          <cell r="G5423">
            <v>1820</v>
          </cell>
          <cell r="H5423">
            <v>1400</v>
          </cell>
          <cell r="I5423" t="str">
            <v>需植皮术加收450元，激光手术加收450元</v>
          </cell>
        </row>
        <row r="5424">
          <cell r="A5424">
            <v>331602006</v>
          </cell>
          <cell r="F5424">
            <v>1570</v>
          </cell>
          <cell r="G5424">
            <v>1430</v>
          </cell>
          <cell r="H5424">
            <v>1100</v>
          </cell>
          <cell r="I5424" t="str">
            <v>需植皮术加收300元，激光手术加收300元</v>
          </cell>
        </row>
        <row r="5425">
          <cell r="A5425">
            <v>331602007</v>
          </cell>
          <cell r="F5425">
            <v>780</v>
          </cell>
          <cell r="G5425">
            <v>740</v>
          </cell>
          <cell r="H5425">
            <v>600</v>
          </cell>
          <cell r="I5425" t="str">
            <v>需植皮术加收130元，激光手术加收130元</v>
          </cell>
        </row>
        <row r="5426">
          <cell r="A5426">
            <v>331602008</v>
          </cell>
          <cell r="F5426" t="str">
            <v>市场调节价</v>
          </cell>
        </row>
        <row r="5427">
          <cell r="A5427">
            <v>331602009</v>
          </cell>
          <cell r="F5427">
            <v>1400</v>
          </cell>
          <cell r="G5427">
            <v>1275</v>
          </cell>
          <cell r="H5427">
            <v>980</v>
          </cell>
        </row>
        <row r="5428">
          <cell r="A5428">
            <v>331602010</v>
          </cell>
          <cell r="F5428">
            <v>860</v>
          </cell>
          <cell r="G5428">
            <v>780</v>
          </cell>
          <cell r="H5428">
            <v>600</v>
          </cell>
        </row>
        <row r="5429">
          <cell r="A5429">
            <v>331602011</v>
          </cell>
        </row>
        <row r="5430">
          <cell r="A5430" t="str">
            <v>331602011a</v>
          </cell>
          <cell r="F5430">
            <v>750</v>
          </cell>
          <cell r="G5430">
            <v>710</v>
          </cell>
          <cell r="H5430">
            <v>580</v>
          </cell>
        </row>
        <row r="5431">
          <cell r="A5431" t="str">
            <v>331602011b</v>
          </cell>
          <cell r="F5431">
            <v>990</v>
          </cell>
          <cell r="G5431">
            <v>940</v>
          </cell>
          <cell r="H5431">
            <v>760</v>
          </cell>
        </row>
        <row r="5432">
          <cell r="A5432">
            <v>331602012</v>
          </cell>
          <cell r="F5432">
            <v>1140</v>
          </cell>
          <cell r="G5432">
            <v>1080</v>
          </cell>
          <cell r="H5432">
            <v>880</v>
          </cell>
        </row>
        <row r="5433">
          <cell r="A5433">
            <v>331602013</v>
          </cell>
          <cell r="F5433">
            <v>2290</v>
          </cell>
          <cell r="G5433">
            <v>2080</v>
          </cell>
          <cell r="H5433">
            <v>1600</v>
          </cell>
          <cell r="I5433" t="str">
            <v>植皮加收300元</v>
          </cell>
        </row>
        <row r="5434">
          <cell r="A5434">
            <v>331602014</v>
          </cell>
          <cell r="F5434">
            <v>850</v>
          </cell>
          <cell r="G5434">
            <v>750</v>
          </cell>
          <cell r="H5434">
            <v>650</v>
          </cell>
        </row>
        <row r="5435">
          <cell r="A5435">
            <v>331602016</v>
          </cell>
          <cell r="F5435" t="str">
            <v>市场调节价</v>
          </cell>
        </row>
        <row r="5436">
          <cell r="A5436" t="str">
            <v>331602017</v>
          </cell>
          <cell r="F5436" t="str">
            <v>市场调节价</v>
          </cell>
        </row>
        <row r="5437">
          <cell r="A5437">
            <v>331603</v>
          </cell>
        </row>
        <row r="5438">
          <cell r="A5438">
            <v>331603001</v>
          </cell>
          <cell r="F5438">
            <v>650</v>
          </cell>
          <cell r="G5438">
            <v>620</v>
          </cell>
          <cell r="H5438">
            <v>500</v>
          </cell>
        </row>
        <row r="5439">
          <cell r="A5439">
            <v>331603002</v>
          </cell>
          <cell r="F5439">
            <v>650</v>
          </cell>
          <cell r="G5439">
            <v>620</v>
          </cell>
          <cell r="H5439">
            <v>500</v>
          </cell>
        </row>
        <row r="5440">
          <cell r="A5440">
            <v>331603003</v>
          </cell>
          <cell r="F5440">
            <v>780</v>
          </cell>
          <cell r="G5440">
            <v>740</v>
          </cell>
          <cell r="H5440">
            <v>600</v>
          </cell>
        </row>
        <row r="5441">
          <cell r="A5441">
            <v>331603004</v>
          </cell>
          <cell r="F5441">
            <v>860</v>
          </cell>
          <cell r="G5441">
            <v>780</v>
          </cell>
          <cell r="H5441">
            <v>600</v>
          </cell>
        </row>
        <row r="5442">
          <cell r="A5442">
            <v>331603005</v>
          </cell>
          <cell r="F5442">
            <v>780</v>
          </cell>
          <cell r="G5442">
            <v>740</v>
          </cell>
          <cell r="H5442">
            <v>600</v>
          </cell>
        </row>
        <row r="5443">
          <cell r="A5443">
            <v>331603006</v>
          </cell>
          <cell r="F5443">
            <v>1715</v>
          </cell>
          <cell r="G5443">
            <v>1560</v>
          </cell>
          <cell r="H5443">
            <v>1200</v>
          </cell>
        </row>
        <row r="5444">
          <cell r="A5444">
            <v>331603007</v>
          </cell>
          <cell r="F5444">
            <v>860</v>
          </cell>
          <cell r="G5444">
            <v>780</v>
          </cell>
          <cell r="H5444">
            <v>600</v>
          </cell>
        </row>
        <row r="5445">
          <cell r="A5445">
            <v>331603008</v>
          </cell>
          <cell r="F5445">
            <v>330</v>
          </cell>
          <cell r="G5445">
            <v>310</v>
          </cell>
          <cell r="H5445">
            <v>300</v>
          </cell>
        </row>
        <row r="5446">
          <cell r="A5446">
            <v>331603009</v>
          </cell>
          <cell r="F5446">
            <v>195</v>
          </cell>
          <cell r="G5446">
            <v>175</v>
          </cell>
          <cell r="H5446">
            <v>150</v>
          </cell>
        </row>
        <row r="5447">
          <cell r="A5447">
            <v>331603010</v>
          </cell>
          <cell r="F5447">
            <v>215</v>
          </cell>
          <cell r="G5447">
            <v>195</v>
          </cell>
          <cell r="H5447">
            <v>150</v>
          </cell>
        </row>
        <row r="5448">
          <cell r="A5448">
            <v>331603011</v>
          </cell>
          <cell r="F5448">
            <v>370</v>
          </cell>
          <cell r="G5448">
            <v>340</v>
          </cell>
          <cell r="H5448">
            <v>260</v>
          </cell>
        </row>
        <row r="5449">
          <cell r="A5449">
            <v>331603012</v>
          </cell>
          <cell r="F5449">
            <v>390</v>
          </cell>
          <cell r="G5449">
            <v>350</v>
          </cell>
          <cell r="H5449">
            <v>300</v>
          </cell>
        </row>
        <row r="5450">
          <cell r="A5450">
            <v>331603013</v>
          </cell>
          <cell r="F5450">
            <v>215</v>
          </cell>
          <cell r="G5450">
            <v>195</v>
          </cell>
          <cell r="H5450">
            <v>150</v>
          </cell>
        </row>
        <row r="5451">
          <cell r="A5451">
            <v>331603014</v>
          </cell>
          <cell r="F5451">
            <v>285</v>
          </cell>
          <cell r="G5451">
            <v>260</v>
          </cell>
          <cell r="H5451">
            <v>200</v>
          </cell>
        </row>
        <row r="5452">
          <cell r="A5452">
            <v>331603015</v>
          </cell>
          <cell r="F5452">
            <v>460</v>
          </cell>
          <cell r="G5452">
            <v>415</v>
          </cell>
          <cell r="H5452">
            <v>320</v>
          </cell>
        </row>
        <row r="5453">
          <cell r="A5453">
            <v>331603016</v>
          </cell>
          <cell r="F5453">
            <v>86</v>
          </cell>
          <cell r="G5453">
            <v>78</v>
          </cell>
          <cell r="H5453">
            <v>60</v>
          </cell>
        </row>
        <row r="5454">
          <cell r="A5454">
            <v>331603017</v>
          </cell>
          <cell r="F5454">
            <v>55</v>
          </cell>
          <cell r="G5454">
            <v>50</v>
          </cell>
          <cell r="H5454">
            <v>41</v>
          </cell>
        </row>
        <row r="5455">
          <cell r="A5455">
            <v>331603018</v>
          </cell>
          <cell r="F5455">
            <v>430</v>
          </cell>
          <cell r="G5455">
            <v>390</v>
          </cell>
          <cell r="H5455">
            <v>300</v>
          </cell>
        </row>
        <row r="5456">
          <cell r="A5456">
            <v>331603019</v>
          </cell>
          <cell r="F5456">
            <v>430</v>
          </cell>
          <cell r="G5456">
            <v>390</v>
          </cell>
          <cell r="H5456">
            <v>300</v>
          </cell>
        </row>
        <row r="5457">
          <cell r="A5457">
            <v>331603020</v>
          </cell>
          <cell r="F5457">
            <v>170</v>
          </cell>
          <cell r="G5457">
            <v>155</v>
          </cell>
          <cell r="H5457">
            <v>120</v>
          </cell>
        </row>
        <row r="5458">
          <cell r="A5458">
            <v>331603021</v>
          </cell>
          <cell r="F5458">
            <v>170</v>
          </cell>
          <cell r="G5458">
            <v>155</v>
          </cell>
          <cell r="H5458">
            <v>120</v>
          </cell>
        </row>
        <row r="5459">
          <cell r="A5459">
            <v>331603022</v>
          </cell>
          <cell r="F5459">
            <v>215</v>
          </cell>
          <cell r="G5459">
            <v>195</v>
          </cell>
          <cell r="H5459">
            <v>150</v>
          </cell>
        </row>
        <row r="5460">
          <cell r="A5460">
            <v>331603023</v>
          </cell>
          <cell r="F5460">
            <v>430</v>
          </cell>
          <cell r="G5460">
            <v>390</v>
          </cell>
          <cell r="H5460">
            <v>300</v>
          </cell>
        </row>
        <row r="5461">
          <cell r="A5461">
            <v>331603024</v>
          </cell>
          <cell r="F5461" t="str">
            <v>市场调节价</v>
          </cell>
        </row>
        <row r="5462">
          <cell r="A5462">
            <v>331603025</v>
          </cell>
          <cell r="F5462">
            <v>215</v>
          </cell>
          <cell r="G5462">
            <v>195</v>
          </cell>
          <cell r="H5462">
            <v>150</v>
          </cell>
        </row>
        <row r="5463">
          <cell r="A5463">
            <v>331603026</v>
          </cell>
          <cell r="F5463">
            <v>285</v>
          </cell>
          <cell r="G5463">
            <v>260</v>
          </cell>
          <cell r="H5463">
            <v>200</v>
          </cell>
        </row>
        <row r="5464">
          <cell r="A5464">
            <v>331603027</v>
          </cell>
          <cell r="F5464">
            <v>185</v>
          </cell>
          <cell r="G5464">
            <v>170</v>
          </cell>
          <cell r="H5464">
            <v>130</v>
          </cell>
        </row>
        <row r="5465">
          <cell r="A5465">
            <v>331603028</v>
          </cell>
          <cell r="F5465">
            <v>1715</v>
          </cell>
          <cell r="G5465">
            <v>1560</v>
          </cell>
          <cell r="H5465">
            <v>1200</v>
          </cell>
        </row>
        <row r="5466">
          <cell r="A5466">
            <v>331603029</v>
          </cell>
          <cell r="F5466">
            <v>860</v>
          </cell>
          <cell r="G5466">
            <v>780</v>
          </cell>
          <cell r="H5466">
            <v>600</v>
          </cell>
        </row>
        <row r="5467">
          <cell r="A5467">
            <v>331603030</v>
          </cell>
          <cell r="F5467">
            <v>910</v>
          </cell>
          <cell r="G5467">
            <v>860</v>
          </cell>
          <cell r="H5467">
            <v>700</v>
          </cell>
        </row>
        <row r="5468">
          <cell r="A5468">
            <v>331603031</v>
          </cell>
          <cell r="F5468">
            <v>1145</v>
          </cell>
          <cell r="G5468">
            <v>1040</v>
          </cell>
          <cell r="H5468">
            <v>800</v>
          </cell>
        </row>
        <row r="5469">
          <cell r="A5469">
            <v>331603032</v>
          </cell>
          <cell r="F5469">
            <v>2080</v>
          </cell>
          <cell r="G5469">
            <v>1970</v>
          </cell>
          <cell r="H5469">
            <v>1600</v>
          </cell>
        </row>
        <row r="5470">
          <cell r="A5470">
            <v>331603033</v>
          </cell>
          <cell r="F5470">
            <v>2575</v>
          </cell>
          <cell r="G5470">
            <v>2340</v>
          </cell>
          <cell r="H5470">
            <v>1800</v>
          </cell>
        </row>
        <row r="5471">
          <cell r="A5471">
            <v>331603034</v>
          </cell>
          <cell r="F5471">
            <v>860</v>
          </cell>
          <cell r="G5471">
            <v>780</v>
          </cell>
          <cell r="H5471">
            <v>600</v>
          </cell>
          <cell r="I5471" t="str">
            <v>不足三个按三个计价</v>
          </cell>
        </row>
        <row r="5472">
          <cell r="A5472">
            <v>331603035</v>
          </cell>
          <cell r="F5472">
            <v>1040</v>
          </cell>
          <cell r="G5472">
            <v>990</v>
          </cell>
          <cell r="H5472">
            <v>800</v>
          </cell>
        </row>
        <row r="5473">
          <cell r="A5473">
            <v>331603036</v>
          </cell>
          <cell r="F5473">
            <v>2000</v>
          </cell>
          <cell r="G5473">
            <v>1820</v>
          </cell>
          <cell r="H5473">
            <v>1400</v>
          </cell>
        </row>
        <row r="5474">
          <cell r="A5474">
            <v>331603037</v>
          </cell>
          <cell r="F5474">
            <v>1430</v>
          </cell>
          <cell r="G5474">
            <v>1300</v>
          </cell>
          <cell r="H5474">
            <v>1000</v>
          </cell>
        </row>
        <row r="5475">
          <cell r="A5475">
            <v>331603038</v>
          </cell>
          <cell r="F5475">
            <v>2860</v>
          </cell>
          <cell r="G5475">
            <v>2600</v>
          </cell>
          <cell r="H5475">
            <v>2000</v>
          </cell>
        </row>
        <row r="5476">
          <cell r="A5476">
            <v>331603039</v>
          </cell>
          <cell r="F5476">
            <v>2860</v>
          </cell>
          <cell r="G5476">
            <v>2600</v>
          </cell>
          <cell r="H5476">
            <v>2000</v>
          </cell>
        </row>
        <row r="5477">
          <cell r="A5477">
            <v>331603040</v>
          </cell>
          <cell r="F5477">
            <v>2860</v>
          </cell>
          <cell r="G5477">
            <v>2600</v>
          </cell>
          <cell r="H5477">
            <v>2000</v>
          </cell>
        </row>
        <row r="5478">
          <cell r="A5478">
            <v>331603041</v>
          </cell>
          <cell r="F5478">
            <v>1570</v>
          </cell>
          <cell r="G5478">
            <v>1430</v>
          </cell>
          <cell r="H5478">
            <v>1100</v>
          </cell>
        </row>
        <row r="5479">
          <cell r="A5479">
            <v>331603042</v>
          </cell>
          <cell r="F5479">
            <v>1215</v>
          </cell>
          <cell r="G5479">
            <v>1105</v>
          </cell>
          <cell r="H5479">
            <v>850</v>
          </cell>
        </row>
        <row r="5480">
          <cell r="A5480">
            <v>331603043</v>
          </cell>
          <cell r="F5480">
            <v>2290</v>
          </cell>
          <cell r="G5480">
            <v>2080</v>
          </cell>
          <cell r="H5480">
            <v>1600</v>
          </cell>
        </row>
        <row r="5481">
          <cell r="A5481">
            <v>331603044</v>
          </cell>
          <cell r="F5481">
            <v>2290</v>
          </cell>
          <cell r="G5481">
            <v>2080</v>
          </cell>
          <cell r="H5481">
            <v>1600</v>
          </cell>
        </row>
        <row r="5482">
          <cell r="A5482">
            <v>331603045</v>
          </cell>
          <cell r="F5482">
            <v>1300</v>
          </cell>
          <cell r="G5482">
            <v>1235</v>
          </cell>
          <cell r="H5482">
            <v>1000</v>
          </cell>
        </row>
        <row r="5483">
          <cell r="A5483">
            <v>331603046</v>
          </cell>
          <cell r="F5483">
            <v>2290</v>
          </cell>
          <cell r="G5483">
            <v>2080</v>
          </cell>
          <cell r="H5483">
            <v>1600</v>
          </cell>
        </row>
        <row r="5484">
          <cell r="A5484">
            <v>331603047</v>
          </cell>
          <cell r="F5484">
            <v>1040</v>
          </cell>
          <cell r="G5484">
            <v>990</v>
          </cell>
          <cell r="H5484">
            <v>800</v>
          </cell>
          <cell r="I5484" t="str">
            <v/>
          </cell>
        </row>
        <row r="5485">
          <cell r="A5485">
            <v>331603048</v>
          </cell>
          <cell r="F5485">
            <v>2290</v>
          </cell>
          <cell r="G5485">
            <v>2080</v>
          </cell>
          <cell r="H5485">
            <v>1600</v>
          </cell>
        </row>
        <row r="5486">
          <cell r="A5486">
            <v>331604</v>
          </cell>
        </row>
        <row r="5487">
          <cell r="A5487">
            <v>331604001</v>
          </cell>
          <cell r="F5487">
            <v>1545</v>
          </cell>
          <cell r="G5487">
            <v>1405</v>
          </cell>
          <cell r="H5487">
            <v>1080</v>
          </cell>
        </row>
        <row r="5488">
          <cell r="A5488">
            <v>331604002</v>
          </cell>
          <cell r="F5488">
            <v>1715</v>
          </cell>
          <cell r="G5488">
            <v>1560</v>
          </cell>
          <cell r="H5488">
            <v>1200</v>
          </cell>
        </row>
        <row r="5489">
          <cell r="A5489">
            <v>331604003</v>
          </cell>
          <cell r="F5489">
            <v>1430</v>
          </cell>
          <cell r="G5489">
            <v>1300</v>
          </cell>
          <cell r="H5489">
            <v>1000</v>
          </cell>
        </row>
        <row r="5490">
          <cell r="A5490">
            <v>331604004</v>
          </cell>
          <cell r="F5490">
            <v>1430</v>
          </cell>
          <cell r="G5490">
            <v>1300</v>
          </cell>
          <cell r="H5490">
            <v>1000</v>
          </cell>
        </row>
        <row r="5491">
          <cell r="A5491">
            <v>331604005</v>
          </cell>
          <cell r="F5491">
            <v>1715</v>
          </cell>
          <cell r="G5491">
            <v>1560</v>
          </cell>
          <cell r="H5491">
            <v>1200</v>
          </cell>
        </row>
        <row r="5492">
          <cell r="A5492">
            <v>331604006</v>
          </cell>
          <cell r="F5492">
            <v>1040</v>
          </cell>
          <cell r="G5492">
            <v>990</v>
          </cell>
          <cell r="H5492">
            <v>800</v>
          </cell>
        </row>
        <row r="5493">
          <cell r="A5493">
            <v>331604007</v>
          </cell>
          <cell r="F5493">
            <v>2000</v>
          </cell>
          <cell r="G5493">
            <v>1820</v>
          </cell>
          <cell r="H5493">
            <v>1400</v>
          </cell>
        </row>
        <row r="5494">
          <cell r="A5494">
            <v>331604008</v>
          </cell>
          <cell r="F5494">
            <v>1430</v>
          </cell>
          <cell r="G5494">
            <v>1300</v>
          </cell>
          <cell r="H5494">
            <v>1000</v>
          </cell>
        </row>
        <row r="5495">
          <cell r="A5495">
            <v>331604009</v>
          </cell>
          <cell r="F5495">
            <v>1430</v>
          </cell>
          <cell r="G5495">
            <v>1300</v>
          </cell>
          <cell r="H5495">
            <v>1000</v>
          </cell>
        </row>
        <row r="5496">
          <cell r="A5496">
            <v>331604010</v>
          </cell>
          <cell r="F5496">
            <v>1145</v>
          </cell>
          <cell r="G5496">
            <v>1040</v>
          </cell>
          <cell r="H5496">
            <v>800</v>
          </cell>
        </row>
        <row r="5497">
          <cell r="A5497">
            <v>331604011</v>
          </cell>
          <cell r="F5497">
            <v>910</v>
          </cell>
          <cell r="G5497">
            <v>860</v>
          </cell>
          <cell r="H5497">
            <v>700</v>
          </cell>
        </row>
        <row r="5498">
          <cell r="A5498">
            <v>331604012</v>
          </cell>
          <cell r="F5498">
            <v>1430</v>
          </cell>
          <cell r="G5498">
            <v>1300</v>
          </cell>
          <cell r="H5498">
            <v>1000</v>
          </cell>
        </row>
        <row r="5499">
          <cell r="A5499">
            <v>331604013</v>
          </cell>
          <cell r="F5499">
            <v>2290</v>
          </cell>
          <cell r="G5499">
            <v>2080</v>
          </cell>
          <cell r="H5499">
            <v>1600</v>
          </cell>
        </row>
        <row r="5500">
          <cell r="A5500">
            <v>331604014</v>
          </cell>
          <cell r="F5500">
            <v>1800</v>
          </cell>
          <cell r="G5500">
            <v>1640</v>
          </cell>
          <cell r="H5500">
            <v>1260</v>
          </cell>
          <cell r="I5500" t="str">
            <v>激光除皱加收800元</v>
          </cell>
        </row>
        <row r="5501">
          <cell r="A5501">
            <v>331604015</v>
          </cell>
          <cell r="F5501">
            <v>660</v>
          </cell>
          <cell r="G5501">
            <v>630</v>
          </cell>
          <cell r="H5501">
            <v>600</v>
          </cell>
          <cell r="I5501" t="str">
            <v>每增加1cm2 加收220元</v>
          </cell>
        </row>
        <row r="5502">
          <cell r="A5502">
            <v>331604016</v>
          </cell>
          <cell r="F5502">
            <v>780</v>
          </cell>
          <cell r="G5502">
            <v>740</v>
          </cell>
          <cell r="H5502">
            <v>600</v>
          </cell>
        </row>
        <row r="5503">
          <cell r="A5503">
            <v>331604017</v>
          </cell>
          <cell r="F5503">
            <v>4005</v>
          </cell>
          <cell r="G5503">
            <v>3640</v>
          </cell>
          <cell r="H5503">
            <v>2800</v>
          </cell>
        </row>
        <row r="5504">
          <cell r="A5504">
            <v>331604018</v>
          </cell>
          <cell r="F5504">
            <v>780</v>
          </cell>
          <cell r="G5504">
            <v>740</v>
          </cell>
          <cell r="H5504">
            <v>600</v>
          </cell>
        </row>
        <row r="5505">
          <cell r="A5505">
            <v>331604019</v>
          </cell>
          <cell r="F5505">
            <v>1430</v>
          </cell>
          <cell r="G5505">
            <v>1300</v>
          </cell>
          <cell r="H5505">
            <v>1000</v>
          </cell>
        </row>
        <row r="5506">
          <cell r="A5506">
            <v>331604020</v>
          </cell>
          <cell r="F5506">
            <v>2575</v>
          </cell>
          <cell r="G5506">
            <v>2340</v>
          </cell>
          <cell r="H5506">
            <v>1800</v>
          </cell>
        </row>
        <row r="5507">
          <cell r="A5507">
            <v>331604021</v>
          </cell>
          <cell r="F5507">
            <v>13</v>
          </cell>
          <cell r="G5507">
            <v>12</v>
          </cell>
          <cell r="H5507">
            <v>10</v>
          </cell>
        </row>
        <row r="5508">
          <cell r="A5508">
            <v>331604022</v>
          </cell>
          <cell r="F5508">
            <v>780</v>
          </cell>
          <cell r="G5508">
            <v>740</v>
          </cell>
          <cell r="H5508">
            <v>600</v>
          </cell>
          <cell r="I5508" t="str">
            <v>不足50cm2按50cm2计价</v>
          </cell>
        </row>
        <row r="5509">
          <cell r="A5509">
            <v>331604023</v>
          </cell>
          <cell r="F5509">
            <v>260</v>
          </cell>
          <cell r="G5509">
            <v>235</v>
          </cell>
          <cell r="H5509">
            <v>200</v>
          </cell>
        </row>
        <row r="5510">
          <cell r="A5510">
            <v>331604024</v>
          </cell>
          <cell r="F5510">
            <v>1145</v>
          </cell>
          <cell r="G5510">
            <v>1040</v>
          </cell>
          <cell r="H5510">
            <v>800</v>
          </cell>
        </row>
        <row r="5511">
          <cell r="A5511">
            <v>331604025</v>
          </cell>
          <cell r="F5511">
            <v>1430</v>
          </cell>
          <cell r="G5511">
            <v>1300</v>
          </cell>
          <cell r="H5511">
            <v>1000</v>
          </cell>
        </row>
        <row r="5512">
          <cell r="A5512">
            <v>331604026</v>
          </cell>
          <cell r="F5512">
            <v>1430</v>
          </cell>
          <cell r="G5512">
            <v>1300</v>
          </cell>
          <cell r="H5512">
            <v>1000</v>
          </cell>
        </row>
        <row r="5513">
          <cell r="A5513">
            <v>331604027</v>
          </cell>
          <cell r="F5513">
            <v>860</v>
          </cell>
          <cell r="G5513">
            <v>780</v>
          </cell>
          <cell r="H5513">
            <v>600</v>
          </cell>
        </row>
        <row r="5514">
          <cell r="A5514">
            <v>331604028</v>
          </cell>
          <cell r="F5514">
            <v>3405</v>
          </cell>
          <cell r="G5514">
            <v>3095</v>
          </cell>
          <cell r="H5514">
            <v>2380</v>
          </cell>
        </row>
        <row r="5515">
          <cell r="A5515">
            <v>331604029</v>
          </cell>
          <cell r="F5515">
            <v>1975</v>
          </cell>
          <cell r="G5515">
            <v>1795</v>
          </cell>
          <cell r="H5515">
            <v>1380</v>
          </cell>
        </row>
        <row r="5516">
          <cell r="A5516">
            <v>331604030</v>
          </cell>
          <cell r="F5516">
            <v>2145</v>
          </cell>
          <cell r="G5516">
            <v>1950</v>
          </cell>
          <cell r="H5516">
            <v>1500</v>
          </cell>
        </row>
        <row r="5517">
          <cell r="A5517">
            <v>331604031</v>
          </cell>
          <cell r="F5517">
            <v>1975</v>
          </cell>
          <cell r="G5517">
            <v>1795</v>
          </cell>
          <cell r="H5517">
            <v>1380</v>
          </cell>
        </row>
        <row r="5518">
          <cell r="A5518">
            <v>331604032</v>
          </cell>
          <cell r="F5518">
            <v>2690</v>
          </cell>
          <cell r="G5518">
            <v>2445</v>
          </cell>
          <cell r="H5518">
            <v>1880</v>
          </cell>
        </row>
        <row r="5519">
          <cell r="A5519">
            <v>331604033</v>
          </cell>
          <cell r="F5519">
            <v>3405</v>
          </cell>
          <cell r="G5519">
            <v>3095</v>
          </cell>
          <cell r="H5519">
            <v>2380</v>
          </cell>
        </row>
        <row r="5520">
          <cell r="A5520">
            <v>331604034</v>
          </cell>
          <cell r="F5520">
            <v>1975</v>
          </cell>
          <cell r="G5520">
            <v>1795</v>
          </cell>
          <cell r="H5520">
            <v>1380</v>
          </cell>
        </row>
        <row r="5521">
          <cell r="A5521">
            <v>331604035</v>
          </cell>
          <cell r="F5521" t="str">
            <v>市场调节价</v>
          </cell>
          <cell r="I5521" t="str">
            <v>以1个甲床为基价，每增加1甲床加收</v>
          </cell>
        </row>
        <row r="5522">
          <cell r="A5522">
            <v>331604036</v>
          </cell>
          <cell r="F5522" t="str">
            <v>市场调节价</v>
          </cell>
        </row>
        <row r="5523">
          <cell r="A5523">
            <v>331604037</v>
          </cell>
          <cell r="F5523" t="str">
            <v>市场调节价</v>
          </cell>
        </row>
        <row r="5524">
          <cell r="A5524">
            <v>3317</v>
          </cell>
        </row>
        <row r="5525">
          <cell r="A5525">
            <v>331700001</v>
          </cell>
          <cell r="F5525">
            <v>500</v>
          </cell>
          <cell r="G5525">
            <v>500</v>
          </cell>
          <cell r="H5525">
            <v>500</v>
          </cell>
        </row>
        <row r="5526">
          <cell r="A5526">
            <v>331700002</v>
          </cell>
          <cell r="F5526">
            <v>500</v>
          </cell>
          <cell r="G5526">
            <v>500</v>
          </cell>
          <cell r="H5526">
            <v>500</v>
          </cell>
        </row>
        <row r="5527">
          <cell r="A5527">
            <v>331700003</v>
          </cell>
          <cell r="F5527">
            <v>500</v>
          </cell>
          <cell r="G5527">
            <v>500</v>
          </cell>
          <cell r="H5527">
            <v>500</v>
          </cell>
        </row>
        <row r="5528">
          <cell r="A5528">
            <v>331700004</v>
          </cell>
          <cell r="F5528">
            <v>500</v>
          </cell>
          <cell r="G5528">
            <v>500</v>
          </cell>
          <cell r="H5528">
            <v>500</v>
          </cell>
        </row>
        <row r="5529">
          <cell r="A5529">
            <v>331700005</v>
          </cell>
          <cell r="F5529">
            <v>500</v>
          </cell>
          <cell r="G5529">
            <v>500</v>
          </cell>
          <cell r="H5529">
            <v>500</v>
          </cell>
        </row>
        <row r="5530">
          <cell r="A5530">
            <v>331700006</v>
          </cell>
          <cell r="F5530">
            <v>500</v>
          </cell>
          <cell r="G5530">
            <v>500</v>
          </cell>
          <cell r="H5530">
            <v>500</v>
          </cell>
        </row>
        <row r="5531">
          <cell r="A5531">
            <v>331700007</v>
          </cell>
          <cell r="F5531">
            <v>400</v>
          </cell>
          <cell r="G5531">
            <v>400</v>
          </cell>
          <cell r="H5531">
            <v>400</v>
          </cell>
          <cell r="I5531" t="str">
            <v>膀胱软镜加收300元</v>
          </cell>
        </row>
        <row r="5532">
          <cell r="A5532">
            <v>331700008</v>
          </cell>
          <cell r="F5532">
            <v>400</v>
          </cell>
          <cell r="G5532">
            <v>400</v>
          </cell>
          <cell r="H5532">
            <v>400</v>
          </cell>
        </row>
        <row r="5533">
          <cell r="A5533">
            <v>331700009</v>
          </cell>
          <cell r="F5533">
            <v>300</v>
          </cell>
          <cell r="G5533">
            <v>300</v>
          </cell>
          <cell r="H5533">
            <v>300</v>
          </cell>
        </row>
        <row r="5534">
          <cell r="A5534">
            <v>331700010</v>
          </cell>
          <cell r="F5534">
            <v>500</v>
          </cell>
          <cell r="G5534">
            <v>500</v>
          </cell>
          <cell r="H5534">
            <v>500</v>
          </cell>
        </row>
        <row r="5535">
          <cell r="A5535">
            <v>331700011</v>
          </cell>
          <cell r="F5535">
            <v>200</v>
          </cell>
          <cell r="G5535">
            <v>200</v>
          </cell>
          <cell r="H5535">
            <v>200</v>
          </cell>
        </row>
        <row r="5536">
          <cell r="A5536">
            <v>331700012</v>
          </cell>
          <cell r="F5536">
            <v>150</v>
          </cell>
          <cell r="G5536">
            <v>150</v>
          </cell>
          <cell r="H5536">
            <v>150</v>
          </cell>
        </row>
        <row r="5537">
          <cell r="A5537">
            <v>331700013</v>
          </cell>
          <cell r="F5537">
            <v>100</v>
          </cell>
          <cell r="G5537">
            <v>100</v>
          </cell>
          <cell r="H5537">
            <v>100</v>
          </cell>
        </row>
        <row r="5538">
          <cell r="A5538">
            <v>331700014</v>
          </cell>
          <cell r="F5538">
            <v>500</v>
          </cell>
          <cell r="G5538">
            <v>500</v>
          </cell>
          <cell r="H5538">
            <v>500</v>
          </cell>
        </row>
        <row r="5539">
          <cell r="A5539">
            <v>331700015</v>
          </cell>
          <cell r="F5539">
            <v>500</v>
          </cell>
          <cell r="G5539">
            <v>500</v>
          </cell>
          <cell r="H5539">
            <v>500</v>
          </cell>
        </row>
        <row r="5540">
          <cell r="A5540">
            <v>331700016</v>
          </cell>
          <cell r="F5540">
            <v>400</v>
          </cell>
          <cell r="G5540">
            <v>400</v>
          </cell>
          <cell r="H5540">
            <v>400</v>
          </cell>
        </row>
        <row r="5541">
          <cell r="A5541">
            <v>331700017</v>
          </cell>
          <cell r="F5541">
            <v>400</v>
          </cell>
          <cell r="G5541">
            <v>400</v>
          </cell>
          <cell r="H5541">
            <v>400</v>
          </cell>
        </row>
        <row r="5542">
          <cell r="A5542">
            <v>331700018</v>
          </cell>
          <cell r="F5542">
            <v>200</v>
          </cell>
          <cell r="G5542">
            <v>200</v>
          </cell>
          <cell r="H5542">
            <v>200</v>
          </cell>
        </row>
        <row r="5543">
          <cell r="A5543">
            <v>331700019</v>
          </cell>
          <cell r="F5543">
            <v>200</v>
          </cell>
          <cell r="G5543">
            <v>200</v>
          </cell>
          <cell r="H5543">
            <v>200</v>
          </cell>
        </row>
        <row r="5544">
          <cell r="A5544">
            <v>331700020</v>
          </cell>
          <cell r="F5544">
            <v>500</v>
          </cell>
          <cell r="G5544">
            <v>500</v>
          </cell>
          <cell r="H5544">
            <v>500</v>
          </cell>
        </row>
        <row r="5545">
          <cell r="A5545">
            <v>331700021</v>
          </cell>
          <cell r="F5545">
            <v>400</v>
          </cell>
          <cell r="G5545">
            <v>400</v>
          </cell>
          <cell r="H5545">
            <v>400</v>
          </cell>
        </row>
        <row r="5546">
          <cell r="A5546">
            <v>331700022</v>
          </cell>
          <cell r="F5546">
            <v>1100</v>
          </cell>
          <cell r="G5546">
            <v>1100</v>
          </cell>
          <cell r="H5546">
            <v>1100</v>
          </cell>
        </row>
        <row r="5547">
          <cell r="A5547">
            <v>331700023</v>
          </cell>
          <cell r="F5547">
            <v>300</v>
          </cell>
          <cell r="G5547">
            <v>300</v>
          </cell>
          <cell r="H5547">
            <v>300</v>
          </cell>
        </row>
        <row r="5548">
          <cell r="A5548">
            <v>331700024</v>
          </cell>
          <cell r="F5548">
            <v>300</v>
          </cell>
          <cell r="G5548">
            <v>300</v>
          </cell>
          <cell r="H5548">
            <v>300</v>
          </cell>
        </row>
        <row r="5549">
          <cell r="A5549">
            <v>331700025</v>
          </cell>
          <cell r="F5549">
            <v>200</v>
          </cell>
          <cell r="G5549">
            <v>200</v>
          </cell>
          <cell r="H5549">
            <v>200</v>
          </cell>
        </row>
        <row r="5550">
          <cell r="A5550">
            <v>331700026</v>
          </cell>
          <cell r="F5550">
            <v>400</v>
          </cell>
          <cell r="G5550">
            <v>400</v>
          </cell>
          <cell r="H5550">
            <v>400</v>
          </cell>
        </row>
        <row r="5551">
          <cell r="A5551">
            <v>331700027</v>
          </cell>
          <cell r="F5551">
            <v>400</v>
          </cell>
          <cell r="G5551">
            <v>400</v>
          </cell>
          <cell r="H5551">
            <v>400</v>
          </cell>
        </row>
        <row r="5552">
          <cell r="A5552">
            <v>331700028</v>
          </cell>
          <cell r="F5552">
            <v>2800</v>
          </cell>
          <cell r="G5552">
            <v>2800</v>
          </cell>
          <cell r="H5552">
            <v>2800</v>
          </cell>
        </row>
        <row r="5553">
          <cell r="A5553">
            <v>331700029</v>
          </cell>
          <cell r="F5553">
            <v>2800</v>
          </cell>
          <cell r="G5553">
            <v>2800</v>
          </cell>
          <cell r="H5553">
            <v>2800</v>
          </cell>
        </row>
        <row r="5554">
          <cell r="A5554">
            <v>331700030</v>
          </cell>
          <cell r="F5554">
            <v>500</v>
          </cell>
          <cell r="G5554">
            <v>500</v>
          </cell>
          <cell r="H5554">
            <v>500</v>
          </cell>
        </row>
        <row r="5555">
          <cell r="A5555">
            <v>331700031</v>
          </cell>
          <cell r="F5555">
            <v>200</v>
          </cell>
          <cell r="G5555">
            <v>200</v>
          </cell>
          <cell r="H5555">
            <v>200</v>
          </cell>
        </row>
        <row r="5556">
          <cell r="A5556">
            <v>331700032</v>
          </cell>
          <cell r="F5556">
            <v>300</v>
          </cell>
          <cell r="G5556">
            <v>300</v>
          </cell>
          <cell r="H5556">
            <v>300</v>
          </cell>
        </row>
        <row r="5557">
          <cell r="A5557">
            <v>331700033</v>
          </cell>
          <cell r="F5557">
            <v>300</v>
          </cell>
          <cell r="G5557">
            <v>300</v>
          </cell>
          <cell r="H5557">
            <v>300</v>
          </cell>
        </row>
        <row r="5558">
          <cell r="A5558">
            <v>331700034</v>
          </cell>
          <cell r="F5558">
            <v>100</v>
          </cell>
          <cell r="G5558">
            <v>100</v>
          </cell>
          <cell r="H5558">
            <v>100</v>
          </cell>
        </row>
        <row r="5559">
          <cell r="A5559">
            <v>331700035</v>
          </cell>
          <cell r="F5559">
            <v>130</v>
          </cell>
          <cell r="G5559">
            <v>130</v>
          </cell>
          <cell r="H5559">
            <v>130</v>
          </cell>
        </row>
        <row r="5560">
          <cell r="A5560">
            <v>331700036</v>
          </cell>
          <cell r="F5560">
            <v>3000</v>
          </cell>
          <cell r="G5560">
            <v>3000</v>
          </cell>
          <cell r="H5560">
            <v>3000</v>
          </cell>
        </row>
        <row r="5561">
          <cell r="A5561">
            <v>331700037</v>
          </cell>
          <cell r="F5561">
            <v>50</v>
          </cell>
          <cell r="G5561">
            <v>50</v>
          </cell>
          <cell r="H5561">
            <v>50</v>
          </cell>
        </row>
        <row r="5562">
          <cell r="A5562">
            <v>331700038</v>
          </cell>
          <cell r="F5562">
            <v>800</v>
          </cell>
          <cell r="G5562">
            <v>800</v>
          </cell>
          <cell r="H5562">
            <v>800</v>
          </cell>
        </row>
        <row r="5563">
          <cell r="A5563">
            <v>331700039</v>
          </cell>
          <cell r="F5563">
            <v>100</v>
          </cell>
          <cell r="G5563">
            <v>100</v>
          </cell>
          <cell r="H5563">
            <v>100</v>
          </cell>
        </row>
        <row r="5564">
          <cell r="A5564">
            <v>331700040</v>
          </cell>
          <cell r="F5564">
            <v>1600</v>
          </cell>
          <cell r="G5564">
            <v>1600</v>
          </cell>
          <cell r="H5564">
            <v>1600</v>
          </cell>
          <cell r="I5564" t="str">
            <v>达芬奇机器人和ROSA手术机器人由新增项目暂由医疗机构自主定价</v>
          </cell>
        </row>
        <row r="5565">
          <cell r="A5565">
            <v>331700041</v>
          </cell>
          <cell r="F5565">
            <v>2500</v>
          </cell>
          <cell r="G5565">
            <v>2500</v>
          </cell>
          <cell r="H5565">
            <v>2500</v>
          </cell>
        </row>
        <row r="5566">
          <cell r="A5566">
            <v>331700042</v>
          </cell>
          <cell r="F5566">
            <v>3500</v>
          </cell>
          <cell r="G5566">
            <v>3500</v>
          </cell>
          <cell r="H5566">
            <v>3500</v>
          </cell>
        </row>
        <row r="5567">
          <cell r="A5567">
            <v>331700043</v>
          </cell>
          <cell r="F5567">
            <v>50</v>
          </cell>
          <cell r="G5567">
            <v>50</v>
          </cell>
          <cell r="H5567">
            <v>50</v>
          </cell>
        </row>
        <row r="5568">
          <cell r="A5568">
            <v>331700044</v>
          </cell>
          <cell r="F5568">
            <v>900</v>
          </cell>
          <cell r="G5568">
            <v>900</v>
          </cell>
          <cell r="H5568">
            <v>900</v>
          </cell>
        </row>
        <row r="5569">
          <cell r="A5569">
            <v>331700045</v>
          </cell>
          <cell r="F5569">
            <v>2500</v>
          </cell>
          <cell r="G5569">
            <v>2500</v>
          </cell>
          <cell r="H5569">
            <v>2500</v>
          </cell>
        </row>
        <row r="5570">
          <cell r="A5570">
            <v>331700046</v>
          </cell>
          <cell r="F5570">
            <v>300</v>
          </cell>
          <cell r="G5570">
            <v>300</v>
          </cell>
          <cell r="H5570">
            <v>300</v>
          </cell>
        </row>
        <row r="5571">
          <cell r="A5571">
            <v>331700047</v>
          </cell>
          <cell r="F5571">
            <v>2500</v>
          </cell>
          <cell r="G5571">
            <v>2500</v>
          </cell>
          <cell r="H5571">
            <v>2500</v>
          </cell>
        </row>
        <row r="5572">
          <cell r="A5572">
            <v>331700048</v>
          </cell>
          <cell r="F5572">
            <v>2500</v>
          </cell>
          <cell r="G5572">
            <v>2500</v>
          </cell>
          <cell r="H5572">
            <v>2500</v>
          </cell>
        </row>
        <row r="5573">
          <cell r="A5573">
            <v>331700049</v>
          </cell>
          <cell r="F5573">
            <v>50</v>
          </cell>
          <cell r="G5573">
            <v>50</v>
          </cell>
          <cell r="H5573">
            <v>50</v>
          </cell>
        </row>
        <row r="5574">
          <cell r="A5574">
            <v>331700050</v>
          </cell>
          <cell r="F5574">
            <v>100</v>
          </cell>
          <cell r="G5574">
            <v>100</v>
          </cell>
          <cell r="H5574">
            <v>100</v>
          </cell>
        </row>
        <row r="5575">
          <cell r="A5575">
            <v>331700051</v>
          </cell>
          <cell r="F5575">
            <v>1000</v>
          </cell>
          <cell r="G5575">
            <v>1000</v>
          </cell>
          <cell r="H5575">
            <v>1000</v>
          </cell>
        </row>
        <row r="5576">
          <cell r="A5576">
            <v>331700052</v>
          </cell>
          <cell r="F5576">
            <v>100</v>
          </cell>
          <cell r="G5576">
            <v>100</v>
          </cell>
          <cell r="H5576">
            <v>100</v>
          </cell>
        </row>
        <row r="5577">
          <cell r="A5577">
            <v>331700053</v>
          </cell>
          <cell r="F5577">
            <v>500</v>
          </cell>
          <cell r="G5577">
            <v>500</v>
          </cell>
          <cell r="H5577">
            <v>500</v>
          </cell>
        </row>
        <row r="5578">
          <cell r="A5578">
            <v>331700054</v>
          </cell>
          <cell r="F5578">
            <v>100</v>
          </cell>
          <cell r="G5578">
            <v>100</v>
          </cell>
          <cell r="H5578">
            <v>100</v>
          </cell>
        </row>
        <row r="5579">
          <cell r="A5579">
            <v>331700055</v>
          </cell>
          <cell r="F5579">
            <v>800</v>
          </cell>
          <cell r="G5579">
            <v>800</v>
          </cell>
          <cell r="H5579">
            <v>800</v>
          </cell>
        </row>
        <row r="5580">
          <cell r="A5580">
            <v>331700056</v>
          </cell>
          <cell r="F5580">
            <v>500</v>
          </cell>
          <cell r="G5580">
            <v>500</v>
          </cell>
          <cell r="H5580">
            <v>500</v>
          </cell>
        </row>
        <row r="5581">
          <cell r="A5581">
            <v>331700057</v>
          </cell>
          <cell r="F5581">
            <v>150</v>
          </cell>
          <cell r="G5581">
            <v>150</v>
          </cell>
          <cell r="H5581">
            <v>150</v>
          </cell>
        </row>
        <row r="5582">
          <cell r="A5582">
            <v>331700058</v>
          </cell>
          <cell r="F5582">
            <v>800</v>
          </cell>
          <cell r="G5582">
            <v>800</v>
          </cell>
          <cell r="H5582">
            <v>800</v>
          </cell>
        </row>
        <row r="5583">
          <cell r="A5583">
            <v>331700059</v>
          </cell>
          <cell r="F5583">
            <v>800</v>
          </cell>
          <cell r="G5583">
            <v>800</v>
          </cell>
          <cell r="H5583">
            <v>800</v>
          </cell>
          <cell r="I5583" t="str">
            <v>可复用超声刀暂由医疗机构自主定价</v>
          </cell>
        </row>
        <row r="5584">
          <cell r="A5584">
            <v>331700060</v>
          </cell>
          <cell r="F5584">
            <v>180</v>
          </cell>
          <cell r="G5584">
            <v>180</v>
          </cell>
          <cell r="H5584">
            <v>180</v>
          </cell>
        </row>
        <row r="5585">
          <cell r="A5585">
            <v>331700061</v>
          </cell>
          <cell r="F5585">
            <v>130</v>
          </cell>
          <cell r="G5585">
            <v>130</v>
          </cell>
          <cell r="H5585">
            <v>130</v>
          </cell>
        </row>
        <row r="5586">
          <cell r="A5586">
            <v>331700062</v>
          </cell>
          <cell r="F5586">
            <v>320</v>
          </cell>
          <cell r="G5586">
            <v>320</v>
          </cell>
          <cell r="H5586">
            <v>320</v>
          </cell>
        </row>
        <row r="5587">
          <cell r="A5587">
            <v>331700063</v>
          </cell>
          <cell r="F5587">
            <v>380</v>
          </cell>
          <cell r="G5587">
            <v>380</v>
          </cell>
          <cell r="H5587">
            <v>380</v>
          </cell>
        </row>
        <row r="5588">
          <cell r="A5588">
            <v>331700064</v>
          </cell>
          <cell r="F5588">
            <v>300</v>
          </cell>
          <cell r="G5588">
            <v>300</v>
          </cell>
          <cell r="H5588">
            <v>300</v>
          </cell>
        </row>
        <row r="5589">
          <cell r="A5589">
            <v>331700065</v>
          </cell>
          <cell r="F5589">
            <v>300</v>
          </cell>
          <cell r="G5589">
            <v>300</v>
          </cell>
          <cell r="H5589">
            <v>300</v>
          </cell>
        </row>
        <row r="5590">
          <cell r="A5590">
            <v>331700066</v>
          </cell>
          <cell r="F5590">
            <v>300</v>
          </cell>
          <cell r="G5590">
            <v>300</v>
          </cell>
          <cell r="H5590">
            <v>300</v>
          </cell>
        </row>
        <row r="5591">
          <cell r="A5591">
            <v>331700069</v>
          </cell>
          <cell r="F5591">
            <v>300</v>
          </cell>
          <cell r="G5591">
            <v>300</v>
          </cell>
          <cell r="H5591">
            <v>300</v>
          </cell>
        </row>
        <row r="5592">
          <cell r="A5592">
            <v>331700070</v>
          </cell>
          <cell r="F5592">
            <v>70</v>
          </cell>
          <cell r="G5592">
            <v>70</v>
          </cell>
          <cell r="H5592">
            <v>70</v>
          </cell>
        </row>
        <row r="5593">
          <cell r="A5593">
            <v>331700071</v>
          </cell>
          <cell r="F5593" t="str">
            <v>市场调节价</v>
          </cell>
        </row>
        <row r="5594">
          <cell r="A5594">
            <v>331700072</v>
          </cell>
          <cell r="F5594" t="str">
            <v>市场调节价</v>
          </cell>
        </row>
        <row r="5595">
          <cell r="A5595">
            <v>331700073</v>
          </cell>
          <cell r="F5595" t="str">
            <v>市场调节价</v>
          </cell>
        </row>
        <row r="5596">
          <cell r="A5596">
            <v>331700074</v>
          </cell>
          <cell r="F5596">
            <v>450</v>
          </cell>
          <cell r="G5596">
            <v>450</v>
          </cell>
          <cell r="H5596">
            <v>450</v>
          </cell>
        </row>
        <row r="5597">
          <cell r="A5597">
            <v>331700075</v>
          </cell>
          <cell r="F5597">
            <v>110</v>
          </cell>
          <cell r="G5597">
            <v>110</v>
          </cell>
          <cell r="H5597">
            <v>110</v>
          </cell>
        </row>
        <row r="5598">
          <cell r="A5598">
            <v>331700076</v>
          </cell>
          <cell r="F5598">
            <v>180</v>
          </cell>
          <cell r="G5598">
            <v>180</v>
          </cell>
          <cell r="H5598">
            <v>180</v>
          </cell>
        </row>
        <row r="5599">
          <cell r="A5599">
            <v>331700077</v>
          </cell>
          <cell r="F5599" t="str">
            <v>市场调节价</v>
          </cell>
        </row>
        <row r="5600">
          <cell r="A5600">
            <v>331700078</v>
          </cell>
          <cell r="F5600" t="str">
            <v>市场调节价</v>
          </cell>
        </row>
        <row r="5601">
          <cell r="A5601">
            <v>331700079</v>
          </cell>
          <cell r="F5601" t="str">
            <v>市场调节价</v>
          </cell>
        </row>
        <row r="5602">
          <cell r="A5602">
            <v>331700080</v>
          </cell>
          <cell r="F5602" t="str">
            <v>市场调节价</v>
          </cell>
        </row>
        <row r="5603">
          <cell r="A5603">
            <v>331700081</v>
          </cell>
          <cell r="F5603" t="str">
            <v>市场调节价</v>
          </cell>
        </row>
        <row r="5604">
          <cell r="A5604">
            <v>331700082</v>
          </cell>
          <cell r="F5604" t="str">
            <v>市场调节价</v>
          </cell>
        </row>
        <row r="5605">
          <cell r="A5605" t="str">
            <v>331700084</v>
          </cell>
          <cell r="F5605" t="str">
            <v>市场调节价</v>
          </cell>
        </row>
        <row r="5606">
          <cell r="A5606" t="str">
            <v>331700085</v>
          </cell>
          <cell r="F5606" t="str">
            <v>市场调节价</v>
          </cell>
        </row>
        <row r="5607">
          <cell r="A5607">
            <v>34</v>
          </cell>
        </row>
        <row r="5608">
          <cell r="A5608" t="str">
            <v>说明：本类包括物理治疗和康复检查、治疗两部分。</v>
          </cell>
        </row>
        <row r="5609">
          <cell r="A5609">
            <v>3401</v>
          </cell>
        </row>
        <row r="5610">
          <cell r="A5610">
            <v>340100001</v>
          </cell>
          <cell r="F5610">
            <v>10</v>
          </cell>
          <cell r="G5610">
            <v>10</v>
          </cell>
          <cell r="H5610">
            <v>10</v>
          </cell>
          <cell r="I5610" t="str">
            <v>每区照射20分钟</v>
          </cell>
        </row>
        <row r="5611">
          <cell r="A5611">
            <v>340100002</v>
          </cell>
          <cell r="F5611">
            <v>10</v>
          </cell>
          <cell r="G5611">
            <v>10</v>
          </cell>
          <cell r="H5611">
            <v>10</v>
          </cell>
        </row>
        <row r="5612">
          <cell r="A5612">
            <v>340100003</v>
          </cell>
          <cell r="F5612">
            <v>10</v>
          </cell>
          <cell r="G5612">
            <v>10</v>
          </cell>
          <cell r="H5612">
            <v>10</v>
          </cell>
        </row>
        <row r="5613">
          <cell r="A5613">
            <v>340100004</v>
          </cell>
          <cell r="F5613">
            <v>10</v>
          </cell>
          <cell r="G5613">
            <v>10</v>
          </cell>
          <cell r="H5613">
            <v>10</v>
          </cell>
        </row>
        <row r="5614">
          <cell r="A5614">
            <v>340100005</v>
          </cell>
          <cell r="F5614">
            <v>15</v>
          </cell>
          <cell r="G5614">
            <v>15</v>
          </cell>
          <cell r="H5614">
            <v>15</v>
          </cell>
        </row>
        <row r="5615">
          <cell r="A5615">
            <v>340100006</v>
          </cell>
          <cell r="F5615">
            <v>15</v>
          </cell>
          <cell r="G5615">
            <v>15</v>
          </cell>
          <cell r="H5615">
            <v>15</v>
          </cell>
        </row>
        <row r="5616">
          <cell r="A5616">
            <v>340100007</v>
          </cell>
          <cell r="F5616">
            <v>20</v>
          </cell>
          <cell r="G5616">
            <v>20</v>
          </cell>
          <cell r="H5616">
            <v>20</v>
          </cell>
        </row>
        <row r="5617">
          <cell r="A5617">
            <v>340100008</v>
          </cell>
          <cell r="F5617">
            <v>15</v>
          </cell>
          <cell r="G5617">
            <v>15</v>
          </cell>
          <cell r="H5617">
            <v>15</v>
          </cell>
        </row>
        <row r="5618">
          <cell r="A5618">
            <v>340100009</v>
          </cell>
          <cell r="F5618">
            <v>15</v>
          </cell>
          <cell r="G5618">
            <v>15</v>
          </cell>
          <cell r="H5618">
            <v>15</v>
          </cell>
        </row>
        <row r="5619">
          <cell r="A5619">
            <v>340100010</v>
          </cell>
          <cell r="F5619">
            <v>15</v>
          </cell>
          <cell r="G5619">
            <v>15</v>
          </cell>
          <cell r="H5619">
            <v>15</v>
          </cell>
        </row>
        <row r="5620">
          <cell r="A5620">
            <v>340100011</v>
          </cell>
          <cell r="F5620">
            <v>10</v>
          </cell>
          <cell r="G5620">
            <v>10</v>
          </cell>
          <cell r="H5620">
            <v>10</v>
          </cell>
        </row>
        <row r="5621">
          <cell r="A5621">
            <v>340100012</v>
          </cell>
          <cell r="F5621">
            <v>15</v>
          </cell>
          <cell r="G5621">
            <v>15</v>
          </cell>
          <cell r="H5621">
            <v>15</v>
          </cell>
        </row>
        <row r="5622">
          <cell r="A5622">
            <v>340100013</v>
          </cell>
          <cell r="F5622">
            <v>15</v>
          </cell>
          <cell r="G5622">
            <v>15</v>
          </cell>
          <cell r="H5622">
            <v>15</v>
          </cell>
        </row>
        <row r="5623">
          <cell r="A5623">
            <v>340100014</v>
          </cell>
          <cell r="F5623">
            <v>20</v>
          </cell>
          <cell r="G5623">
            <v>20</v>
          </cell>
          <cell r="H5623">
            <v>20</v>
          </cell>
        </row>
        <row r="5624">
          <cell r="A5624">
            <v>340100015</v>
          </cell>
          <cell r="F5624">
            <v>20</v>
          </cell>
          <cell r="G5624">
            <v>20</v>
          </cell>
          <cell r="H5624">
            <v>20</v>
          </cell>
        </row>
        <row r="5625">
          <cell r="A5625">
            <v>340100016</v>
          </cell>
          <cell r="F5625">
            <v>20</v>
          </cell>
          <cell r="G5625">
            <v>20</v>
          </cell>
          <cell r="H5625">
            <v>20</v>
          </cell>
        </row>
        <row r="5626">
          <cell r="A5626">
            <v>340100017</v>
          </cell>
          <cell r="F5626">
            <v>15</v>
          </cell>
          <cell r="G5626">
            <v>15</v>
          </cell>
          <cell r="H5626">
            <v>15</v>
          </cell>
          <cell r="I5626" t="str">
            <v>联合治疗加收10元</v>
          </cell>
        </row>
        <row r="5627">
          <cell r="A5627">
            <v>340100018</v>
          </cell>
          <cell r="F5627">
            <v>30</v>
          </cell>
          <cell r="G5627">
            <v>30</v>
          </cell>
          <cell r="H5627">
            <v>30</v>
          </cell>
        </row>
        <row r="5628">
          <cell r="A5628">
            <v>340100019</v>
          </cell>
          <cell r="F5628">
            <v>15</v>
          </cell>
          <cell r="G5628">
            <v>15</v>
          </cell>
          <cell r="H5628">
            <v>15</v>
          </cell>
        </row>
        <row r="5629">
          <cell r="A5629">
            <v>340100020</v>
          </cell>
          <cell r="F5629">
            <v>25</v>
          </cell>
          <cell r="G5629">
            <v>25</v>
          </cell>
          <cell r="H5629">
            <v>25</v>
          </cell>
        </row>
        <row r="5630">
          <cell r="A5630">
            <v>340100021</v>
          </cell>
          <cell r="F5630">
            <v>15</v>
          </cell>
          <cell r="G5630">
            <v>15</v>
          </cell>
          <cell r="H5630">
            <v>15</v>
          </cell>
        </row>
        <row r="5631">
          <cell r="A5631">
            <v>340100022</v>
          </cell>
          <cell r="F5631" t="str">
            <v>市场调节价</v>
          </cell>
          <cell r="I5631" t="str">
            <v>全身泥疗加收40元</v>
          </cell>
        </row>
        <row r="5632">
          <cell r="A5632">
            <v>340100023</v>
          </cell>
          <cell r="F5632">
            <v>30</v>
          </cell>
          <cell r="G5632">
            <v>30</v>
          </cell>
          <cell r="H5632">
            <v>30</v>
          </cell>
          <cell r="I5632" t="str">
            <v>三维加收40元</v>
          </cell>
        </row>
        <row r="5633">
          <cell r="A5633">
            <v>340100024</v>
          </cell>
          <cell r="F5633">
            <v>18</v>
          </cell>
          <cell r="G5633">
            <v>18</v>
          </cell>
          <cell r="H5633">
            <v>18</v>
          </cell>
        </row>
        <row r="5634">
          <cell r="A5634" t="str">
            <v>340100024a</v>
          </cell>
          <cell r="F5634" t="str">
            <v>市场调节价</v>
          </cell>
        </row>
        <row r="5635">
          <cell r="A5635">
            <v>340100025</v>
          </cell>
          <cell r="F5635">
            <v>15</v>
          </cell>
          <cell r="G5635">
            <v>15</v>
          </cell>
          <cell r="H5635">
            <v>15</v>
          </cell>
        </row>
        <row r="5636">
          <cell r="A5636">
            <v>340100026</v>
          </cell>
          <cell r="F5636">
            <v>15</v>
          </cell>
          <cell r="G5636">
            <v>15</v>
          </cell>
          <cell r="H5636">
            <v>15</v>
          </cell>
        </row>
        <row r="5637">
          <cell r="A5637">
            <v>340100027</v>
          </cell>
          <cell r="F5637">
            <v>10</v>
          </cell>
          <cell r="G5637">
            <v>10</v>
          </cell>
          <cell r="H5637">
            <v>10</v>
          </cell>
        </row>
        <row r="5638">
          <cell r="A5638">
            <v>340100028</v>
          </cell>
          <cell r="F5638">
            <v>130</v>
          </cell>
          <cell r="G5638">
            <v>120</v>
          </cell>
          <cell r="H5638">
            <v>100</v>
          </cell>
        </row>
        <row r="5639">
          <cell r="A5639">
            <v>340100029</v>
          </cell>
          <cell r="F5639" t="str">
            <v>市场调节价</v>
          </cell>
          <cell r="I5639" t="str">
            <v>20-30分钟</v>
          </cell>
        </row>
        <row r="5640">
          <cell r="A5640">
            <v>3402</v>
          </cell>
        </row>
        <row r="5641">
          <cell r="A5641">
            <v>340200001</v>
          </cell>
          <cell r="F5641" t="str">
            <v>市场调节价</v>
          </cell>
        </row>
        <row r="5642">
          <cell r="A5642">
            <v>340200002</v>
          </cell>
          <cell r="F5642" t="str">
            <v>市场调节价</v>
          </cell>
        </row>
        <row r="5643">
          <cell r="A5643">
            <v>340200003</v>
          </cell>
          <cell r="F5643">
            <v>30</v>
          </cell>
          <cell r="G5643">
            <v>30</v>
          </cell>
          <cell r="H5643">
            <v>30</v>
          </cell>
        </row>
        <row r="5644">
          <cell r="A5644">
            <v>340200004</v>
          </cell>
          <cell r="F5644" t="str">
            <v>市场调节价</v>
          </cell>
        </row>
        <row r="5645">
          <cell r="A5645">
            <v>340200005</v>
          </cell>
          <cell r="F5645" t="str">
            <v>市场调节价</v>
          </cell>
          <cell r="I5645" t="str">
            <v>明确手功能障碍患者，总时间不超过90天，评定间隔时间不短于14天。</v>
          </cell>
        </row>
        <row r="5646">
          <cell r="A5646">
            <v>340200006</v>
          </cell>
          <cell r="F5646" t="str">
            <v>市场调节价</v>
          </cell>
        </row>
        <row r="5647">
          <cell r="A5647">
            <v>340200007</v>
          </cell>
          <cell r="F5647" t="str">
            <v>市场调节价</v>
          </cell>
        </row>
        <row r="5648">
          <cell r="A5648">
            <v>340200008</v>
          </cell>
          <cell r="F5648" t="str">
            <v>市场调节价</v>
          </cell>
        </row>
        <row r="5649">
          <cell r="A5649">
            <v>340200009</v>
          </cell>
          <cell r="F5649" t="str">
            <v>市场调节价</v>
          </cell>
        </row>
        <row r="5650">
          <cell r="A5650">
            <v>340200010</v>
          </cell>
          <cell r="F5650" t="str">
            <v>市场调节价</v>
          </cell>
        </row>
        <row r="5651">
          <cell r="A5651">
            <v>340200011</v>
          </cell>
          <cell r="F5651" t="str">
            <v>市场调节价</v>
          </cell>
        </row>
        <row r="5652">
          <cell r="A5652">
            <v>340200012</v>
          </cell>
          <cell r="F5652" t="str">
            <v>市场调节价</v>
          </cell>
        </row>
        <row r="5653">
          <cell r="A5653">
            <v>340200013</v>
          </cell>
          <cell r="F5653" t="str">
            <v>市场调节价</v>
          </cell>
        </row>
        <row r="5654">
          <cell r="A5654">
            <v>340200014</v>
          </cell>
          <cell r="F5654" t="str">
            <v>市场调节价</v>
          </cell>
        </row>
        <row r="5655">
          <cell r="A5655">
            <v>340200015</v>
          </cell>
          <cell r="F5655" t="str">
            <v>市场调节价</v>
          </cell>
        </row>
        <row r="5656">
          <cell r="A5656">
            <v>340200016</v>
          </cell>
          <cell r="F5656" t="str">
            <v>市场调节价</v>
          </cell>
        </row>
        <row r="5657">
          <cell r="A5657">
            <v>340200017</v>
          </cell>
          <cell r="F5657" t="str">
            <v>市场调节价</v>
          </cell>
        </row>
        <row r="5658">
          <cell r="A5658">
            <v>340200018</v>
          </cell>
          <cell r="F5658" t="str">
            <v>市场调节价</v>
          </cell>
        </row>
        <row r="5659">
          <cell r="A5659">
            <v>340200019</v>
          </cell>
          <cell r="F5659" t="str">
            <v>市场调节价</v>
          </cell>
        </row>
        <row r="5660">
          <cell r="A5660">
            <v>340200020</v>
          </cell>
          <cell r="F5660">
            <v>40</v>
          </cell>
          <cell r="G5660">
            <v>40</v>
          </cell>
          <cell r="H5660">
            <v>40</v>
          </cell>
        </row>
        <row r="5661">
          <cell r="A5661">
            <v>340200021</v>
          </cell>
          <cell r="F5661">
            <v>30</v>
          </cell>
          <cell r="G5661">
            <v>30</v>
          </cell>
          <cell r="H5661">
            <v>30</v>
          </cell>
          <cell r="I5661" t="str">
            <v>由神经、肌肉、骨骼疾患导致的独立行走障碍患者，支付不超过30天。</v>
          </cell>
        </row>
        <row r="5662">
          <cell r="A5662">
            <v>340200022</v>
          </cell>
          <cell r="F5662" t="str">
            <v>市场调节价</v>
          </cell>
        </row>
        <row r="5663">
          <cell r="A5663">
            <v>340200023</v>
          </cell>
          <cell r="F5663" t="str">
            <v>市场调节价</v>
          </cell>
          <cell r="I5663" t="str">
            <v>住院期间，以减少卧床并发症为治疗目的或者以直立行动为康复目标，支付不超过30天。</v>
          </cell>
        </row>
        <row r="5664">
          <cell r="A5664">
            <v>340200024</v>
          </cell>
          <cell r="F5664">
            <v>20</v>
          </cell>
          <cell r="G5664">
            <v>20</v>
          </cell>
          <cell r="H5664">
            <v>20</v>
          </cell>
        </row>
        <row r="5665">
          <cell r="A5665">
            <v>340200025</v>
          </cell>
          <cell r="F5665">
            <v>20</v>
          </cell>
          <cell r="G5665">
            <v>20</v>
          </cell>
          <cell r="H5665">
            <v>20</v>
          </cell>
        </row>
        <row r="5666">
          <cell r="A5666">
            <v>340200026</v>
          </cell>
          <cell r="F5666">
            <v>30</v>
          </cell>
          <cell r="G5666">
            <v>30</v>
          </cell>
          <cell r="H5666">
            <v>30</v>
          </cell>
        </row>
        <row r="5667">
          <cell r="A5667">
            <v>340200027</v>
          </cell>
          <cell r="F5667" t="str">
            <v>市场调节价</v>
          </cell>
        </row>
        <row r="5668">
          <cell r="A5668">
            <v>340200028</v>
          </cell>
          <cell r="F5668" t="str">
            <v>市场调节价</v>
          </cell>
        </row>
        <row r="5669">
          <cell r="A5669">
            <v>340200029</v>
          </cell>
          <cell r="F5669" t="str">
            <v>市场调节价</v>
          </cell>
        </row>
        <row r="5670">
          <cell r="A5670">
            <v>340200030</v>
          </cell>
          <cell r="F5670">
            <v>30</v>
          </cell>
          <cell r="G5670">
            <v>30</v>
          </cell>
          <cell r="H5670">
            <v>30</v>
          </cell>
        </row>
        <row r="5671">
          <cell r="A5671">
            <v>340200031</v>
          </cell>
          <cell r="F5671">
            <v>30</v>
          </cell>
          <cell r="G5671">
            <v>30</v>
          </cell>
          <cell r="H5671">
            <v>30</v>
          </cell>
          <cell r="I5671" t="str">
            <v>日常生活动作训练：存在日常生活活动能力障碍(ADL)的患者，重度患者支付不超过90天，中度患者支付不超 过60天，轻度患者支付不超过30天，每14天训练经功能量表评定后取得明确功能进步才可继续支付</v>
          </cell>
        </row>
        <row r="5672">
          <cell r="A5672">
            <v>340200032</v>
          </cell>
          <cell r="F5672" t="str">
            <v>市场调节价</v>
          </cell>
          <cell r="I5672" t="str">
            <v>法定就业年龄段且有就业意愿，经过PARQ医学筛查适合进行职业功能训练的患者，支付不超 过90天。</v>
          </cell>
        </row>
        <row r="5673">
          <cell r="A5673">
            <v>340200033</v>
          </cell>
          <cell r="F5673" t="str">
            <v>市场调节价</v>
          </cell>
        </row>
        <row r="5674">
          <cell r="A5674">
            <v>340200034</v>
          </cell>
          <cell r="F5674">
            <v>25</v>
          </cell>
          <cell r="G5674">
            <v>25</v>
          </cell>
          <cell r="H5674">
            <v>25</v>
          </cell>
        </row>
        <row r="5675">
          <cell r="A5675">
            <v>340200035</v>
          </cell>
          <cell r="F5675">
            <v>25</v>
          </cell>
          <cell r="G5675">
            <v>25</v>
          </cell>
          <cell r="H5675">
            <v>25</v>
          </cell>
          <cell r="I5675" t="str">
            <v>6岁以下听力障碍儿童，由取得听觉口语师资格的人员开展，以个别化训练为主要方式，每周 最多支付一次，支付不超过一年。</v>
          </cell>
        </row>
        <row r="5676">
          <cell r="A5676">
            <v>340200036</v>
          </cell>
          <cell r="F5676">
            <v>25</v>
          </cell>
          <cell r="G5676">
            <v>25</v>
          </cell>
          <cell r="H5676">
            <v>25</v>
          </cell>
        </row>
        <row r="5677">
          <cell r="A5677">
            <v>340200037</v>
          </cell>
          <cell r="F5677">
            <v>25</v>
          </cell>
          <cell r="G5677">
            <v>25</v>
          </cell>
          <cell r="H5677">
            <v>25</v>
          </cell>
        </row>
        <row r="5678">
          <cell r="A5678">
            <v>340200038</v>
          </cell>
          <cell r="F5678">
            <v>25</v>
          </cell>
          <cell r="G5678">
            <v>25</v>
          </cell>
          <cell r="H5678">
            <v>25</v>
          </cell>
        </row>
        <row r="5679">
          <cell r="A5679">
            <v>340200039</v>
          </cell>
          <cell r="F5679" t="str">
            <v>市场调节价</v>
          </cell>
        </row>
        <row r="5680">
          <cell r="A5680">
            <v>340200040</v>
          </cell>
          <cell r="F5680">
            <v>50</v>
          </cell>
          <cell r="G5680">
            <v>50</v>
          </cell>
          <cell r="H5680">
            <v>50</v>
          </cell>
        </row>
        <row r="5681">
          <cell r="A5681">
            <v>340200041</v>
          </cell>
          <cell r="F5681">
            <v>50</v>
          </cell>
          <cell r="G5681">
            <v>50</v>
          </cell>
          <cell r="H5681">
            <v>50</v>
          </cell>
        </row>
        <row r="5682">
          <cell r="A5682">
            <v>340200042</v>
          </cell>
          <cell r="F5682">
            <v>50</v>
          </cell>
          <cell r="G5682">
            <v>50</v>
          </cell>
          <cell r="H5682">
            <v>50</v>
          </cell>
        </row>
        <row r="5683">
          <cell r="A5683">
            <v>340200055</v>
          </cell>
          <cell r="F5683" t="str">
            <v>市场调节价</v>
          </cell>
        </row>
        <row r="5684">
          <cell r="A5684">
            <v>340200056</v>
          </cell>
          <cell r="F5684">
            <v>85</v>
          </cell>
          <cell r="G5684">
            <v>85</v>
          </cell>
          <cell r="H5684">
            <v>85</v>
          </cell>
        </row>
        <row r="5685">
          <cell r="A5685">
            <v>340200057</v>
          </cell>
          <cell r="F5685" t="str">
            <v>市场调节价</v>
          </cell>
        </row>
        <row r="5686">
          <cell r="A5686" t="str">
            <v>340200058</v>
          </cell>
          <cell r="F5686" t="str">
            <v>市场调节价</v>
          </cell>
        </row>
        <row r="5687">
          <cell r="A5687" t="str">
            <v>340200059</v>
          </cell>
          <cell r="F5687" t="str">
            <v>市场调节价</v>
          </cell>
          <cell r="I5687" t="str">
            <v>每个治疗模块每治疗30分钟为一组。</v>
          </cell>
        </row>
        <row r="5688">
          <cell r="A5688" t="str">
            <v>CADB8000</v>
          </cell>
          <cell r="F5688" t="str">
            <v>65</v>
          </cell>
          <cell r="G5688" t="str">
            <v>65</v>
          </cell>
          <cell r="H5688" t="str">
            <v>65</v>
          </cell>
        </row>
        <row r="5689">
          <cell r="A5689" t="str">
            <v>CECN1000</v>
          </cell>
          <cell r="F5689" t="str">
            <v>25</v>
          </cell>
          <cell r="G5689" t="str">
            <v>25</v>
          </cell>
          <cell r="H5689" t="str">
            <v>25</v>
          </cell>
        </row>
        <row r="5690">
          <cell r="A5690" t="str">
            <v>FEA01734</v>
          </cell>
          <cell r="F5690" t="str">
            <v>140</v>
          </cell>
          <cell r="G5690" t="str">
            <v>130</v>
          </cell>
          <cell r="H5690" t="str">
            <v>115</v>
          </cell>
        </row>
        <row r="5691">
          <cell r="A5691" t="str">
            <v>FFA01403</v>
          </cell>
          <cell r="F5691" t="str">
            <v>55</v>
          </cell>
          <cell r="G5691" t="str">
            <v>50</v>
          </cell>
          <cell r="H5691" t="str">
            <v>45</v>
          </cell>
        </row>
        <row r="5692">
          <cell r="A5692" t="str">
            <v>FFA02709</v>
          </cell>
          <cell r="F5692" t="str">
            <v>35</v>
          </cell>
          <cell r="G5692" t="str">
            <v>30</v>
          </cell>
          <cell r="H5692" t="str">
            <v>25</v>
          </cell>
          <cell r="I5692" t="str">
            <v>6岁以下疑似听力障碍的儿童，由取得听力师或助听器验配师资格并经过小儿听力学培训的人员操作</v>
          </cell>
        </row>
        <row r="5693">
          <cell r="A5693" t="str">
            <v>FFA04701</v>
          </cell>
          <cell r="F5693" t="str">
            <v>20</v>
          </cell>
          <cell r="G5693" t="str">
            <v>18</v>
          </cell>
          <cell r="H5693" t="str">
            <v>16</v>
          </cell>
        </row>
        <row r="5694">
          <cell r="A5694" t="str">
            <v>FFA04705</v>
          </cell>
          <cell r="F5694" t="str">
            <v>65</v>
          </cell>
          <cell r="G5694" t="str">
            <v>60</v>
          </cell>
          <cell r="H5694" t="str">
            <v>55</v>
          </cell>
        </row>
        <row r="5695">
          <cell r="A5695" t="str">
            <v>HAN05203</v>
          </cell>
          <cell r="F5695" t="str">
            <v>70</v>
          </cell>
          <cell r="G5695" t="str">
            <v>60</v>
          </cell>
          <cell r="H5695" t="str">
            <v>50</v>
          </cell>
          <cell r="I5695" t="str">
            <v>不足2小时按2小时计收，2小时后每增加1小时加收不超过30元</v>
          </cell>
        </row>
        <row r="5696">
          <cell r="A5696" t="str">
            <v>HAN05702</v>
          </cell>
          <cell r="F5696" t="str">
            <v>18</v>
          </cell>
          <cell r="G5696">
            <v>16</v>
          </cell>
          <cell r="H5696" t="str">
            <v>14</v>
          </cell>
          <cell r="I5696" t="str">
            <v>不足2小时按2小时计收，2小时后每增加1小时加收不超过8元</v>
          </cell>
        </row>
        <row r="5697">
          <cell r="A5697" t="str">
            <v>HAN05703</v>
          </cell>
          <cell r="F5697" t="str">
            <v>45</v>
          </cell>
          <cell r="G5697" t="str">
            <v>40</v>
          </cell>
          <cell r="H5697" t="str">
            <v>35</v>
          </cell>
          <cell r="I5697" t="str">
            <v>2小时后每增加1小时加收不超过20元</v>
          </cell>
        </row>
        <row r="5698">
          <cell r="A5698" t="str">
            <v>HAP05903</v>
          </cell>
          <cell r="F5698" t="str">
            <v>350</v>
          </cell>
          <cell r="G5698">
            <v>300</v>
          </cell>
          <cell r="H5698" t="str">
            <v>260</v>
          </cell>
        </row>
        <row r="5699">
          <cell r="A5699" t="str">
            <v>HGC73602</v>
          </cell>
          <cell r="F5699" t="str">
            <v>2250</v>
          </cell>
          <cell r="G5699">
            <v>2000</v>
          </cell>
          <cell r="H5699">
            <v>1750</v>
          </cell>
        </row>
        <row r="5700">
          <cell r="A5700" t="str">
            <v>HKT62302</v>
          </cell>
          <cell r="F5700" t="str">
            <v>600</v>
          </cell>
          <cell r="G5700" t="str">
            <v>550</v>
          </cell>
          <cell r="H5700" t="str">
            <v>500</v>
          </cell>
          <cell r="I5700" t="str">
            <v>包括取出术</v>
          </cell>
        </row>
        <row r="5701">
          <cell r="A5701" t="str">
            <v>HLC83301</v>
          </cell>
          <cell r="F5701" t="str">
            <v>3900</v>
          </cell>
          <cell r="G5701" t="str">
            <v>3500</v>
          </cell>
          <cell r="H5701" t="str">
            <v>3100</v>
          </cell>
        </row>
        <row r="5702">
          <cell r="A5702" t="str">
            <v>HM962901</v>
          </cell>
          <cell r="F5702" t="str">
            <v>1125</v>
          </cell>
          <cell r="G5702">
            <v>1000</v>
          </cell>
          <cell r="H5702">
            <v>875</v>
          </cell>
        </row>
        <row r="5703">
          <cell r="A5703" t="str">
            <v>HM964301</v>
          </cell>
          <cell r="F5703" t="str">
            <v>700</v>
          </cell>
          <cell r="G5703" t="str">
            <v>600</v>
          </cell>
          <cell r="H5703" t="str">
            <v>550</v>
          </cell>
        </row>
        <row r="5704">
          <cell r="A5704" t="str">
            <v>HMV60201</v>
          </cell>
          <cell r="F5704" t="str">
            <v>1080</v>
          </cell>
          <cell r="G5704">
            <v>960</v>
          </cell>
          <cell r="H5704">
            <v>840</v>
          </cell>
        </row>
        <row r="5705">
          <cell r="A5705" t="str">
            <v>HPL62301</v>
          </cell>
          <cell r="F5705" t="str">
            <v>390</v>
          </cell>
          <cell r="G5705" t="str">
            <v>350</v>
          </cell>
          <cell r="H5705" t="str">
            <v>300</v>
          </cell>
        </row>
        <row r="5706">
          <cell r="A5706" t="str">
            <v>HQE64601</v>
          </cell>
          <cell r="F5706">
            <v>770</v>
          </cell>
          <cell r="G5706">
            <v>670</v>
          </cell>
          <cell r="H5706">
            <v>570</v>
          </cell>
        </row>
        <row r="5707">
          <cell r="A5707" t="str">
            <v>HQP45602</v>
          </cell>
          <cell r="F5707" t="str">
            <v>720</v>
          </cell>
          <cell r="G5707">
            <v>640</v>
          </cell>
          <cell r="H5707">
            <v>560</v>
          </cell>
        </row>
        <row r="5708">
          <cell r="A5708" t="str">
            <v>HQP64601</v>
          </cell>
          <cell r="F5708" t="str">
            <v>630</v>
          </cell>
          <cell r="G5708">
            <v>560</v>
          </cell>
          <cell r="H5708">
            <v>490</v>
          </cell>
        </row>
        <row r="5709">
          <cell r="A5709" t="str">
            <v>HTZ89301</v>
          </cell>
          <cell r="F5709" t="str">
            <v>1900</v>
          </cell>
          <cell r="G5709" t="str">
            <v>1700</v>
          </cell>
          <cell r="H5709" t="str">
            <v>1500</v>
          </cell>
        </row>
        <row r="5710">
          <cell r="A5710" t="str">
            <v>HXK89301</v>
          </cell>
          <cell r="F5710" t="str">
            <v>2500</v>
          </cell>
          <cell r="G5710" t="str">
            <v>2260</v>
          </cell>
          <cell r="H5710" t="str">
            <v>2000</v>
          </cell>
        </row>
        <row r="5711">
          <cell r="A5711" t="str">
            <v>HXL83501</v>
          </cell>
          <cell r="F5711" t="str">
            <v>2500</v>
          </cell>
          <cell r="G5711" t="str">
            <v>2260</v>
          </cell>
          <cell r="H5711" t="str">
            <v>2000</v>
          </cell>
        </row>
        <row r="5712">
          <cell r="A5712" t="str">
            <v>HXZ83301</v>
          </cell>
          <cell r="F5712" t="str">
            <v>1350</v>
          </cell>
          <cell r="G5712" t="str">
            <v>1200</v>
          </cell>
          <cell r="H5712" t="str">
            <v>1000</v>
          </cell>
        </row>
        <row r="5713">
          <cell r="A5713" t="str">
            <v>HXZ89301</v>
          </cell>
          <cell r="F5713" t="str">
            <v>1550</v>
          </cell>
          <cell r="G5713" t="str">
            <v>1350</v>
          </cell>
          <cell r="H5713" t="str">
            <v>1200</v>
          </cell>
        </row>
        <row r="5714">
          <cell r="A5714" t="str">
            <v>KTB23701</v>
          </cell>
          <cell r="F5714" t="str">
            <v>市场调节价</v>
          </cell>
        </row>
        <row r="5715">
          <cell r="A5715" t="str">
            <v>KYR48101</v>
          </cell>
          <cell r="F5715" t="str">
            <v>100</v>
          </cell>
          <cell r="G5715" t="str">
            <v>90</v>
          </cell>
          <cell r="H5715" t="str">
            <v>80</v>
          </cell>
        </row>
        <row r="5717">
          <cell r="A5717" t="str">
            <v>KYR72706</v>
          </cell>
          <cell r="F5717" t="str">
            <v>市场调节价</v>
          </cell>
        </row>
        <row r="5718">
          <cell r="A5718" t="str">
            <v>MBBWA001</v>
          </cell>
          <cell r="F5718" t="str">
            <v>50</v>
          </cell>
          <cell r="G5718" t="str">
            <v>45</v>
          </cell>
          <cell r="H5718" t="str">
            <v>40</v>
          </cell>
        </row>
        <row r="5719">
          <cell r="A5719" t="str">
            <v>MBLZZ002</v>
          </cell>
          <cell r="F5719" t="str">
            <v>市场调节价</v>
          </cell>
        </row>
        <row r="5720">
          <cell r="A5720" t="str">
            <v>FKU02202</v>
          </cell>
          <cell r="F5720">
            <v>1300</v>
          </cell>
          <cell r="G5720">
            <v>1170</v>
          </cell>
          <cell r="H5720">
            <v>1040</v>
          </cell>
          <cell r="I5720" t="str">
            <v>脑血管参照执行</v>
          </cell>
        </row>
        <row r="5721">
          <cell r="A5721" t="str">
            <v>HWU45302</v>
          </cell>
          <cell r="F5721">
            <v>1080</v>
          </cell>
          <cell r="G5721">
            <v>970</v>
          </cell>
          <cell r="H5721">
            <v>860</v>
          </cell>
        </row>
        <row r="5722">
          <cell r="A5722" t="str">
            <v>CGLB1000</v>
          </cell>
          <cell r="F5722">
            <v>64</v>
          </cell>
          <cell r="G5722">
            <v>64</v>
          </cell>
          <cell r="H5722">
            <v>64</v>
          </cell>
        </row>
        <row r="5723">
          <cell r="A5723" t="str">
            <v>CLBV5000</v>
          </cell>
          <cell r="F5723">
            <v>128</v>
          </cell>
          <cell r="G5723">
            <v>128</v>
          </cell>
          <cell r="H5723">
            <v>128</v>
          </cell>
        </row>
        <row r="5724">
          <cell r="A5724" t="str">
            <v>FDF04202</v>
          </cell>
          <cell r="F5724">
            <v>64</v>
          </cell>
          <cell r="G5724">
            <v>64</v>
          </cell>
          <cell r="H5724">
            <v>64</v>
          </cell>
        </row>
        <row r="5725">
          <cell r="A5725" t="str">
            <v>FHW01401</v>
          </cell>
          <cell r="F5725">
            <v>85</v>
          </cell>
          <cell r="G5725">
            <v>85</v>
          </cell>
          <cell r="H5725">
            <v>85</v>
          </cell>
        </row>
        <row r="5726">
          <cell r="A5726" t="str">
            <v>FHW01402</v>
          </cell>
          <cell r="F5726">
            <v>68</v>
          </cell>
          <cell r="G5726">
            <v>68</v>
          </cell>
          <cell r="H5726">
            <v>68</v>
          </cell>
        </row>
        <row r="5727">
          <cell r="A5727" t="str">
            <v>FHW01403</v>
          </cell>
          <cell r="F5727">
            <v>100</v>
          </cell>
          <cell r="G5727">
            <v>100</v>
          </cell>
          <cell r="H5727">
            <v>100</v>
          </cell>
        </row>
        <row r="5728">
          <cell r="A5728" t="str">
            <v>CLAE8000</v>
          </cell>
          <cell r="F5728">
            <v>170</v>
          </cell>
          <cell r="G5728">
            <v>170</v>
          </cell>
          <cell r="H5728">
            <v>170</v>
          </cell>
        </row>
        <row r="5729">
          <cell r="A5729" t="str">
            <v>HTE65401</v>
          </cell>
          <cell r="F5729">
            <v>220</v>
          </cell>
          <cell r="G5729">
            <v>220</v>
          </cell>
          <cell r="H5729">
            <v>220</v>
          </cell>
        </row>
        <row r="5730">
          <cell r="A5730" t="str">
            <v>CLDU8000</v>
          </cell>
          <cell r="F5730">
            <v>190</v>
          </cell>
          <cell r="G5730">
            <v>190</v>
          </cell>
          <cell r="H5730">
            <v>190</v>
          </cell>
        </row>
        <row r="5731">
          <cell r="A5731" t="str">
            <v>FEA02703</v>
          </cell>
          <cell r="F5731">
            <v>80</v>
          </cell>
          <cell r="G5731">
            <v>80</v>
          </cell>
          <cell r="H5731">
            <v>80</v>
          </cell>
        </row>
        <row r="5732">
          <cell r="A5732" t="str">
            <v>CLAF8000</v>
          </cell>
          <cell r="F5732">
            <v>80</v>
          </cell>
          <cell r="G5732">
            <v>80</v>
          </cell>
          <cell r="H5732">
            <v>80</v>
          </cell>
        </row>
        <row r="5733">
          <cell r="A5733" t="str">
            <v>HFC65301</v>
          </cell>
          <cell r="F5733">
            <v>30</v>
          </cell>
          <cell r="G5733">
            <v>30</v>
          </cell>
          <cell r="H5733">
            <v>30</v>
          </cell>
        </row>
        <row r="5734">
          <cell r="A5734" t="str">
            <v>CEFB2000</v>
          </cell>
          <cell r="F5734">
            <v>8</v>
          </cell>
          <cell r="G5734">
            <v>8</v>
          </cell>
          <cell r="H5734">
            <v>8</v>
          </cell>
        </row>
        <row r="5735">
          <cell r="A5735" t="str">
            <v>CEFC8000</v>
          </cell>
          <cell r="F5735">
            <v>25</v>
          </cell>
          <cell r="G5735">
            <v>25</v>
          </cell>
          <cell r="H5735">
            <v>25</v>
          </cell>
        </row>
        <row r="5736">
          <cell r="A5736" t="str">
            <v>CLFE8000</v>
          </cell>
          <cell r="F5736">
            <v>170</v>
          </cell>
          <cell r="G5736">
            <v>170</v>
          </cell>
          <cell r="H5736">
            <v>170</v>
          </cell>
        </row>
        <row r="5737">
          <cell r="A5737" t="str">
            <v>HQK50101</v>
          </cell>
          <cell r="F5737">
            <v>500</v>
          </cell>
          <cell r="G5737">
            <v>450</v>
          </cell>
          <cell r="H5737">
            <v>400</v>
          </cell>
          <cell r="I5737" t="str">
            <v>不含超声定位引导或X线引导</v>
          </cell>
        </row>
        <row r="5738">
          <cell r="A5738" t="str">
            <v>BZAD0001</v>
          </cell>
          <cell r="F5738">
            <v>76</v>
          </cell>
          <cell r="G5738">
            <v>76</v>
          </cell>
          <cell r="H5738">
            <v>76</v>
          </cell>
        </row>
        <row r="5739">
          <cell r="A5739" t="str">
            <v>HEH89311</v>
          </cell>
          <cell r="F5739">
            <v>2480</v>
          </cell>
          <cell r="G5739">
            <v>2232</v>
          </cell>
          <cell r="H5739">
            <v>1984</v>
          </cell>
        </row>
        <row r="5740">
          <cell r="A5740" t="str">
            <v>HLB05901</v>
          </cell>
          <cell r="F5740">
            <v>9</v>
          </cell>
          <cell r="G5740">
            <v>9</v>
          </cell>
          <cell r="H5740">
            <v>9</v>
          </cell>
        </row>
        <row r="5741">
          <cell r="A5741" t="str">
            <v>CACJ8000</v>
          </cell>
          <cell r="F5741">
            <v>240</v>
          </cell>
          <cell r="G5741">
            <v>240</v>
          </cell>
          <cell r="H5741">
            <v>240</v>
          </cell>
        </row>
        <row r="5742">
          <cell r="A5742" t="str">
            <v>HAP28901</v>
          </cell>
          <cell r="F5742">
            <v>45</v>
          </cell>
          <cell r="G5742">
            <v>40</v>
          </cell>
          <cell r="H5742">
            <v>40</v>
          </cell>
        </row>
        <row r="5743">
          <cell r="A5743" t="str">
            <v>FKA02705</v>
          </cell>
          <cell r="F5743">
            <v>184</v>
          </cell>
          <cell r="G5743">
            <v>184</v>
          </cell>
          <cell r="H5743">
            <v>184</v>
          </cell>
          <cell r="I5743" t="str">
            <v>含耗材费用</v>
          </cell>
        </row>
        <row r="5744">
          <cell r="A5744" t="str">
            <v>FYR01501</v>
          </cell>
          <cell r="F5744">
            <v>80</v>
          </cell>
          <cell r="G5744">
            <v>80</v>
          </cell>
          <cell r="H5744">
            <v>80</v>
          </cell>
        </row>
        <row r="5745">
          <cell r="A5745" t="str">
            <v>LEJZX001</v>
          </cell>
          <cell r="F5745">
            <v>80</v>
          </cell>
          <cell r="G5745">
            <v>80</v>
          </cell>
          <cell r="H5745">
            <v>80</v>
          </cell>
          <cell r="I5745" t="str">
            <v>含弱链接评估、手法治疗、运 动疗法</v>
          </cell>
        </row>
        <row r="5746">
          <cell r="A5746" t="str">
            <v>CAJM1000</v>
          </cell>
          <cell r="F5746">
            <v>34</v>
          </cell>
          <cell r="G5746">
            <v>34</v>
          </cell>
          <cell r="H5746">
            <v>34</v>
          </cell>
        </row>
        <row r="5747">
          <cell r="A5747" t="str">
            <v>CAKD1000</v>
          </cell>
          <cell r="F5747">
            <v>34</v>
          </cell>
          <cell r="G5747">
            <v>34</v>
          </cell>
          <cell r="H5747">
            <v>34</v>
          </cell>
        </row>
        <row r="5748">
          <cell r="A5748" t="str">
            <v>FRA02202</v>
          </cell>
          <cell r="F5748">
            <v>42</v>
          </cell>
          <cell r="G5748">
            <v>42</v>
          </cell>
          <cell r="H5748">
            <v>42</v>
          </cell>
        </row>
        <row r="5749">
          <cell r="A5749" t="str">
            <v>CEDH1000</v>
          </cell>
          <cell r="F5749">
            <v>13</v>
          </cell>
          <cell r="G5749">
            <v>13</v>
          </cell>
          <cell r="H5749">
            <v>13</v>
          </cell>
        </row>
        <row r="5750">
          <cell r="A5750" t="str">
            <v>MAZZY001</v>
          </cell>
          <cell r="F5750">
            <v>8</v>
          </cell>
          <cell r="G5750">
            <v>8</v>
          </cell>
          <cell r="H5750">
            <v>8</v>
          </cell>
        </row>
        <row r="5751">
          <cell r="A5751" t="str">
            <v>CENA1000</v>
          </cell>
          <cell r="F5751">
            <v>300</v>
          </cell>
          <cell r="G5751">
            <v>300</v>
          </cell>
          <cell r="H5751">
            <v>300</v>
          </cell>
        </row>
        <row r="5752">
          <cell r="A5752" t="str">
            <v>CENB1000</v>
          </cell>
          <cell r="F5752">
            <v>200</v>
          </cell>
          <cell r="G5752">
            <v>200</v>
          </cell>
          <cell r="H5752">
            <v>200</v>
          </cell>
        </row>
        <row r="5753">
          <cell r="A5753" t="str">
            <v>CLFD8000</v>
          </cell>
          <cell r="F5753">
            <v>150</v>
          </cell>
          <cell r="G5753">
            <v>150</v>
          </cell>
          <cell r="H5753">
            <v>150</v>
          </cell>
        </row>
        <row r="5754">
          <cell r="A5754" t="str">
            <v>HAP05902</v>
          </cell>
          <cell r="F5754">
            <v>60</v>
          </cell>
          <cell r="G5754">
            <v>54</v>
          </cell>
          <cell r="H5754">
            <v>54</v>
          </cell>
          <cell r="I5754" t="str">
            <v>2小时后每增加1小时加收 不超过50%。传感器除外</v>
          </cell>
        </row>
        <row r="5755">
          <cell r="A5755" t="str">
            <v>CJCB9000</v>
          </cell>
          <cell r="F5755">
            <v>135</v>
          </cell>
          <cell r="G5755">
            <v>135</v>
          </cell>
          <cell r="H5755">
            <v>135</v>
          </cell>
        </row>
        <row r="5756">
          <cell r="A5756" t="str">
            <v>CJAZ9000</v>
          </cell>
          <cell r="F5756">
            <v>85</v>
          </cell>
          <cell r="G5756">
            <v>85</v>
          </cell>
          <cell r="H5756">
            <v>85</v>
          </cell>
        </row>
        <row r="5757">
          <cell r="A5757" t="str">
            <v>FDE04901</v>
          </cell>
          <cell r="F5757">
            <v>1700</v>
          </cell>
          <cell r="G5757">
            <v>1700</v>
          </cell>
          <cell r="H5757">
            <v>1700</v>
          </cell>
        </row>
        <row r="5758">
          <cell r="A5758" t="str">
            <v>HYN89332</v>
          </cell>
          <cell r="F5758">
            <v>1200</v>
          </cell>
          <cell r="G5758">
            <v>1080</v>
          </cell>
          <cell r="H5758">
            <v>1000</v>
          </cell>
        </row>
        <row r="5759">
          <cell r="A5759" t="str">
            <v>HRC50101</v>
          </cell>
          <cell r="F5759">
            <v>200</v>
          </cell>
          <cell r="G5759">
            <v>180</v>
          </cell>
          <cell r="H5759">
            <v>160</v>
          </cell>
        </row>
        <row r="5760">
          <cell r="A5760" t="str">
            <v>HTD73401</v>
          </cell>
          <cell r="F5760">
            <v>1500</v>
          </cell>
          <cell r="G5760">
            <v>1350</v>
          </cell>
          <cell r="H5760">
            <v>1050</v>
          </cell>
        </row>
        <row r="5761">
          <cell r="A5761" t="str">
            <v>KRP19701</v>
          </cell>
          <cell r="F5761">
            <v>40</v>
          </cell>
          <cell r="G5761">
            <v>40</v>
          </cell>
          <cell r="H5761">
            <v>40</v>
          </cell>
        </row>
        <row r="5762">
          <cell r="A5762" t="str">
            <v>KRP22702</v>
          </cell>
          <cell r="F5762">
            <v>300</v>
          </cell>
          <cell r="G5762">
            <v>270</v>
          </cell>
          <cell r="H5762">
            <v>210</v>
          </cell>
        </row>
        <row r="5763">
          <cell r="A5763" t="str">
            <v>HCW72102</v>
          </cell>
          <cell r="F5763">
            <v>1000</v>
          </cell>
          <cell r="G5763">
            <v>900</v>
          </cell>
          <cell r="H5763">
            <v>800</v>
          </cell>
        </row>
        <row r="5764">
          <cell r="A5764" t="str">
            <v>LEEQU001</v>
          </cell>
          <cell r="F5764">
            <v>200</v>
          </cell>
          <cell r="G5764">
            <v>180</v>
          </cell>
          <cell r="H5764">
            <v>180</v>
          </cell>
        </row>
        <row r="5765">
          <cell r="A5765" t="str">
            <v>FKU01202</v>
          </cell>
          <cell r="F5765">
            <v>3000</v>
          </cell>
          <cell r="G5765">
            <v>2700</v>
          </cell>
          <cell r="H5765">
            <v>2100</v>
          </cell>
        </row>
        <row r="5766">
          <cell r="A5766" t="str">
            <v>FAG04701</v>
          </cell>
          <cell r="F5766">
            <v>35</v>
          </cell>
          <cell r="G5766">
            <v>35</v>
          </cell>
          <cell r="H5766">
            <v>35</v>
          </cell>
        </row>
        <row r="5767">
          <cell r="A5767" t="str">
            <v>HDE62301</v>
          </cell>
          <cell r="F5767">
            <v>40</v>
          </cell>
          <cell r="G5767">
            <v>36</v>
          </cell>
          <cell r="H5767">
            <v>30</v>
          </cell>
        </row>
        <row r="5768">
          <cell r="A5768" t="str">
            <v>中医及民族医诊疗类</v>
          </cell>
        </row>
        <row r="5769">
          <cell r="A5769" t="str">
            <v>本类说明：</v>
          </cell>
        </row>
        <row r="5770">
          <cell r="A5770" t="str">
            <v>1．本类包括中医外治、中医骨伤、针刺、灸法、推拿疗法、中医肛肠、中医特殊疗法、中医综合类8个亚类。本类编码为400000000。</v>
          </cell>
        </row>
        <row r="5771">
          <cell r="A5771" t="str">
            <v>2.与西医相同的诊疗项目，需在相应的西医系统诊疗项目中查找，不在此重复列项。</v>
          </cell>
        </row>
        <row r="5772">
          <cell r="A5772">
            <v>41</v>
          </cell>
        </row>
        <row r="5773">
          <cell r="A5773">
            <v>410000001</v>
          </cell>
          <cell r="F5773">
            <v>16</v>
          </cell>
          <cell r="G5773">
            <v>16</v>
          </cell>
          <cell r="H5773">
            <v>16</v>
          </cell>
        </row>
        <row r="5774">
          <cell r="A5774">
            <v>410000002</v>
          </cell>
          <cell r="F5774">
            <v>60</v>
          </cell>
          <cell r="G5774">
            <v>55</v>
          </cell>
          <cell r="H5774">
            <v>35</v>
          </cell>
        </row>
        <row r="5775">
          <cell r="A5775">
            <v>410000003</v>
          </cell>
          <cell r="F5775">
            <v>25</v>
          </cell>
          <cell r="G5775">
            <v>25</v>
          </cell>
          <cell r="H5775">
            <v>25</v>
          </cell>
        </row>
        <row r="5776">
          <cell r="A5776">
            <v>410000004</v>
          </cell>
          <cell r="F5776">
            <v>15</v>
          </cell>
          <cell r="G5776">
            <v>15</v>
          </cell>
          <cell r="H5776">
            <v>15</v>
          </cell>
        </row>
        <row r="5777">
          <cell r="A5777">
            <v>410000005</v>
          </cell>
          <cell r="I5777" t="str">
            <v>按每部位面积大小分为特大、大、中、小分别计价(特大＞15cm×15cm、大＞10cm×10cm、≤15cm×15cm、中＞5cm×5cm，≤10cm×10cm、小≤5cm×5cm)</v>
          </cell>
        </row>
        <row r="5778">
          <cell r="A5778" t="str">
            <v>410000005a</v>
          </cell>
          <cell r="F5778">
            <v>45</v>
          </cell>
          <cell r="G5778">
            <v>45</v>
          </cell>
          <cell r="H5778">
            <v>45</v>
          </cell>
        </row>
        <row r="5779">
          <cell r="A5779" t="str">
            <v>410000005b</v>
          </cell>
          <cell r="F5779">
            <v>35</v>
          </cell>
          <cell r="G5779">
            <v>35</v>
          </cell>
          <cell r="H5779">
            <v>35</v>
          </cell>
        </row>
        <row r="5780">
          <cell r="A5780" t="str">
            <v>410000005c</v>
          </cell>
          <cell r="F5780">
            <v>25</v>
          </cell>
          <cell r="G5780">
            <v>25</v>
          </cell>
          <cell r="H5780">
            <v>25</v>
          </cell>
        </row>
        <row r="5781">
          <cell r="A5781" t="str">
            <v>410000005d</v>
          </cell>
          <cell r="F5781">
            <v>15</v>
          </cell>
          <cell r="G5781">
            <v>15</v>
          </cell>
          <cell r="H5781">
            <v>15</v>
          </cell>
        </row>
        <row r="5782">
          <cell r="A5782">
            <v>410000006</v>
          </cell>
        </row>
        <row r="5783">
          <cell r="A5783" t="str">
            <v>410000006a</v>
          </cell>
          <cell r="F5783" t="str">
            <v>市场调节价</v>
          </cell>
          <cell r="I5783" t="str">
            <v>支付标准为20元</v>
          </cell>
        </row>
        <row r="5784">
          <cell r="A5784" t="str">
            <v>410000006b</v>
          </cell>
          <cell r="F5784" t="str">
            <v>市场调节价</v>
          </cell>
          <cell r="I5784" t="str">
            <v>支付标准为30元</v>
          </cell>
        </row>
        <row r="5785">
          <cell r="A5785" t="str">
            <v>410000006c</v>
          </cell>
          <cell r="F5785" t="str">
            <v>市场调节价</v>
          </cell>
          <cell r="I5785" t="str">
            <v>支付标准为40元</v>
          </cell>
        </row>
        <row r="5786">
          <cell r="A5786">
            <v>410000007</v>
          </cell>
          <cell r="F5786" t="str">
            <v>市场调节价</v>
          </cell>
          <cell r="I5786" t="str">
            <v>每次30分钟.支付标准为50元。</v>
          </cell>
        </row>
        <row r="5787">
          <cell r="A5787" t="str">
            <v>410000007a</v>
          </cell>
          <cell r="F5787">
            <v>65</v>
          </cell>
          <cell r="G5787">
            <v>65</v>
          </cell>
          <cell r="H5787">
            <v>65</v>
          </cell>
        </row>
        <row r="5788">
          <cell r="A5788">
            <v>410000008</v>
          </cell>
          <cell r="F5788">
            <v>30</v>
          </cell>
          <cell r="G5788">
            <v>30</v>
          </cell>
          <cell r="H5788">
            <v>30</v>
          </cell>
        </row>
        <row r="5789">
          <cell r="A5789">
            <v>410000009</v>
          </cell>
          <cell r="F5789" t="str">
            <v>市场调节价</v>
          </cell>
          <cell r="I5789" t="str">
            <v>支付标准为30元</v>
          </cell>
        </row>
        <row r="5790">
          <cell r="A5790">
            <v>410000010</v>
          </cell>
          <cell r="F5790">
            <v>25</v>
          </cell>
          <cell r="G5790">
            <v>25</v>
          </cell>
          <cell r="H5790">
            <v>25</v>
          </cell>
        </row>
        <row r="5791">
          <cell r="A5791">
            <v>410000011</v>
          </cell>
          <cell r="F5791">
            <v>50</v>
          </cell>
          <cell r="G5791">
            <v>50</v>
          </cell>
          <cell r="H5791">
            <v>30</v>
          </cell>
        </row>
        <row r="5792">
          <cell r="A5792">
            <v>410000012</v>
          </cell>
          <cell r="F5792">
            <v>50</v>
          </cell>
          <cell r="G5792">
            <v>50</v>
          </cell>
          <cell r="H5792">
            <v>30</v>
          </cell>
        </row>
        <row r="5793">
          <cell r="A5793">
            <v>410000013</v>
          </cell>
          <cell r="F5793">
            <v>40</v>
          </cell>
          <cell r="G5793">
            <v>40</v>
          </cell>
          <cell r="H5793">
            <v>40</v>
          </cell>
        </row>
        <row r="5794">
          <cell r="A5794">
            <v>42</v>
          </cell>
        </row>
        <row r="5795">
          <cell r="A5795">
            <v>420000001</v>
          </cell>
          <cell r="F5795">
            <v>225</v>
          </cell>
          <cell r="G5795">
            <v>225</v>
          </cell>
          <cell r="H5795">
            <v>150</v>
          </cell>
        </row>
        <row r="5796">
          <cell r="A5796" t="str">
            <v>420000001a</v>
          </cell>
          <cell r="F5796">
            <v>550</v>
          </cell>
          <cell r="G5796">
            <v>550</v>
          </cell>
          <cell r="H5796">
            <v>350</v>
          </cell>
        </row>
        <row r="5797">
          <cell r="A5797" t="str">
            <v>420000001b</v>
          </cell>
          <cell r="F5797">
            <v>450</v>
          </cell>
          <cell r="G5797">
            <v>450</v>
          </cell>
          <cell r="H5797">
            <v>300</v>
          </cell>
        </row>
        <row r="5798">
          <cell r="A5798" t="str">
            <v>420000001c</v>
          </cell>
          <cell r="F5798">
            <v>230</v>
          </cell>
          <cell r="G5798">
            <v>230</v>
          </cell>
          <cell r="H5798">
            <v>150</v>
          </cell>
        </row>
        <row r="5799">
          <cell r="A5799">
            <v>420000002</v>
          </cell>
          <cell r="F5799">
            <v>500</v>
          </cell>
          <cell r="G5799">
            <v>500</v>
          </cell>
          <cell r="H5799">
            <v>500</v>
          </cell>
        </row>
        <row r="5800">
          <cell r="A5800">
            <v>420000003</v>
          </cell>
          <cell r="F5800">
            <v>650</v>
          </cell>
          <cell r="G5800">
            <v>650</v>
          </cell>
          <cell r="H5800">
            <v>650</v>
          </cell>
        </row>
        <row r="5801">
          <cell r="A5801">
            <v>420000004</v>
          </cell>
          <cell r="F5801">
            <v>1100</v>
          </cell>
          <cell r="G5801">
            <v>1100</v>
          </cell>
          <cell r="H5801">
            <v>700</v>
          </cell>
        </row>
        <row r="5802">
          <cell r="A5802" t="str">
            <v>420000004a</v>
          </cell>
          <cell r="F5802">
            <v>1500</v>
          </cell>
          <cell r="G5802">
            <v>1500</v>
          </cell>
          <cell r="H5802">
            <v>1000</v>
          </cell>
        </row>
        <row r="5803">
          <cell r="A5803">
            <v>420000005</v>
          </cell>
          <cell r="F5803">
            <v>200</v>
          </cell>
          <cell r="G5803">
            <v>200</v>
          </cell>
          <cell r="H5803">
            <v>200</v>
          </cell>
        </row>
        <row r="5804">
          <cell r="A5804" t="str">
            <v>420000005a</v>
          </cell>
          <cell r="F5804">
            <v>450</v>
          </cell>
          <cell r="G5804">
            <v>450</v>
          </cell>
          <cell r="H5804">
            <v>450</v>
          </cell>
        </row>
        <row r="5805">
          <cell r="A5805" t="str">
            <v>420000005b</v>
          </cell>
          <cell r="F5805">
            <v>450</v>
          </cell>
          <cell r="G5805">
            <v>450</v>
          </cell>
          <cell r="H5805">
            <v>450</v>
          </cell>
        </row>
        <row r="5806">
          <cell r="A5806" t="str">
            <v>420000005c</v>
          </cell>
          <cell r="F5806">
            <v>200</v>
          </cell>
          <cell r="G5806">
            <v>200</v>
          </cell>
          <cell r="H5806">
            <v>200</v>
          </cell>
        </row>
        <row r="5807">
          <cell r="A5807">
            <v>420000006</v>
          </cell>
          <cell r="F5807">
            <v>500</v>
          </cell>
          <cell r="G5807">
            <v>500</v>
          </cell>
          <cell r="H5807">
            <v>500</v>
          </cell>
        </row>
        <row r="5808">
          <cell r="A5808">
            <v>420000007</v>
          </cell>
          <cell r="F5808">
            <v>200</v>
          </cell>
          <cell r="G5808">
            <v>200</v>
          </cell>
          <cell r="H5808">
            <v>200</v>
          </cell>
        </row>
        <row r="5809">
          <cell r="A5809">
            <v>420000008</v>
          </cell>
          <cell r="F5809">
            <v>100</v>
          </cell>
          <cell r="G5809">
            <v>100</v>
          </cell>
          <cell r="H5809">
            <v>100</v>
          </cell>
        </row>
        <row r="5810">
          <cell r="A5810">
            <v>420000009</v>
          </cell>
          <cell r="F5810">
            <v>600</v>
          </cell>
          <cell r="G5810">
            <v>600</v>
          </cell>
          <cell r="H5810">
            <v>600</v>
          </cell>
        </row>
        <row r="5811">
          <cell r="A5811" t="str">
            <v>420000009a</v>
          </cell>
          <cell r="F5811">
            <v>300</v>
          </cell>
          <cell r="G5811">
            <v>300</v>
          </cell>
          <cell r="H5811">
            <v>300</v>
          </cell>
        </row>
        <row r="5812">
          <cell r="A5812">
            <v>420000010</v>
          </cell>
          <cell r="F5812">
            <v>10</v>
          </cell>
          <cell r="G5812">
            <v>10</v>
          </cell>
          <cell r="H5812">
            <v>10</v>
          </cell>
        </row>
        <row r="5813">
          <cell r="A5813">
            <v>420000011</v>
          </cell>
          <cell r="F5813">
            <v>120</v>
          </cell>
          <cell r="G5813">
            <v>120</v>
          </cell>
          <cell r="H5813">
            <v>120</v>
          </cell>
        </row>
        <row r="5814">
          <cell r="A5814" t="str">
            <v>420000011a</v>
          </cell>
          <cell r="F5814">
            <v>200</v>
          </cell>
          <cell r="G5814">
            <v>200</v>
          </cell>
          <cell r="H5814">
            <v>200</v>
          </cell>
        </row>
        <row r="5815">
          <cell r="A5815">
            <v>420000012</v>
          </cell>
          <cell r="F5815">
            <v>100</v>
          </cell>
          <cell r="G5815">
            <v>100</v>
          </cell>
          <cell r="H5815">
            <v>100</v>
          </cell>
        </row>
        <row r="5816">
          <cell r="A5816">
            <v>420000013</v>
          </cell>
          <cell r="F5816" t="str">
            <v>市场调节价</v>
          </cell>
          <cell r="I5816" t="str">
            <v>支付标准为30元</v>
          </cell>
        </row>
        <row r="5817">
          <cell r="A5817">
            <v>420000014</v>
          </cell>
          <cell r="F5817">
            <v>80</v>
          </cell>
          <cell r="G5817">
            <v>80</v>
          </cell>
          <cell r="H5817">
            <v>80</v>
          </cell>
        </row>
        <row r="5818">
          <cell r="A5818">
            <v>420000015</v>
          </cell>
          <cell r="F5818">
            <v>50</v>
          </cell>
          <cell r="G5818">
            <v>50</v>
          </cell>
          <cell r="H5818">
            <v>50</v>
          </cell>
        </row>
        <row r="5819">
          <cell r="A5819">
            <v>420000016</v>
          </cell>
          <cell r="F5819">
            <v>400</v>
          </cell>
          <cell r="G5819">
            <v>400</v>
          </cell>
          <cell r="H5819">
            <v>400</v>
          </cell>
        </row>
        <row r="5820">
          <cell r="A5820">
            <v>420000017</v>
          </cell>
          <cell r="F5820">
            <v>240</v>
          </cell>
          <cell r="G5820">
            <v>240</v>
          </cell>
          <cell r="H5820">
            <v>240</v>
          </cell>
        </row>
        <row r="5821">
          <cell r="A5821">
            <v>43</v>
          </cell>
        </row>
        <row r="5822">
          <cell r="A5822">
            <v>430000001</v>
          </cell>
          <cell r="F5822">
            <v>20</v>
          </cell>
          <cell r="G5822">
            <v>20</v>
          </cell>
          <cell r="H5822">
            <v>20</v>
          </cell>
        </row>
        <row r="5823">
          <cell r="A5823">
            <v>430000002</v>
          </cell>
          <cell r="F5823">
            <v>30</v>
          </cell>
          <cell r="G5823">
            <v>30</v>
          </cell>
          <cell r="H5823">
            <v>30</v>
          </cell>
        </row>
        <row r="5824">
          <cell r="A5824">
            <v>430000003</v>
          </cell>
          <cell r="F5824" t="str">
            <v>市场调节价</v>
          </cell>
          <cell r="I5824" t="str">
            <v>支付标准为20元</v>
          </cell>
        </row>
        <row r="5825">
          <cell r="A5825">
            <v>430000004</v>
          </cell>
          <cell r="F5825">
            <v>20</v>
          </cell>
          <cell r="G5825">
            <v>20</v>
          </cell>
          <cell r="H5825">
            <v>20</v>
          </cell>
        </row>
        <row r="5826">
          <cell r="A5826">
            <v>430000005</v>
          </cell>
          <cell r="F5826">
            <v>20</v>
          </cell>
          <cell r="G5826">
            <v>20</v>
          </cell>
          <cell r="H5826">
            <v>15</v>
          </cell>
        </row>
        <row r="5827">
          <cell r="A5827">
            <v>430000006</v>
          </cell>
          <cell r="F5827">
            <v>20</v>
          </cell>
          <cell r="G5827">
            <v>20</v>
          </cell>
          <cell r="H5827">
            <v>20</v>
          </cell>
          <cell r="I5827" t="str">
            <v>计价最多不超过3个部位。每个穴位或每个反应点为一个部位</v>
          </cell>
        </row>
        <row r="5828">
          <cell r="A5828">
            <v>430000007</v>
          </cell>
          <cell r="F5828">
            <v>25</v>
          </cell>
          <cell r="G5828">
            <v>25</v>
          </cell>
          <cell r="H5828">
            <v>25</v>
          </cell>
        </row>
        <row r="5829">
          <cell r="A5829">
            <v>430000008</v>
          </cell>
          <cell r="F5829">
            <v>24</v>
          </cell>
          <cell r="G5829">
            <v>24</v>
          </cell>
          <cell r="H5829">
            <v>20</v>
          </cell>
        </row>
        <row r="5830">
          <cell r="A5830">
            <v>430000009</v>
          </cell>
          <cell r="F5830">
            <v>15</v>
          </cell>
          <cell r="G5830">
            <v>15</v>
          </cell>
          <cell r="H5830">
            <v>15</v>
          </cell>
        </row>
        <row r="5831">
          <cell r="A5831">
            <v>430000010</v>
          </cell>
          <cell r="F5831">
            <v>30</v>
          </cell>
          <cell r="G5831">
            <v>30</v>
          </cell>
          <cell r="H5831">
            <v>30</v>
          </cell>
        </row>
        <row r="5832">
          <cell r="A5832">
            <v>430000011</v>
          </cell>
          <cell r="F5832">
            <v>25</v>
          </cell>
          <cell r="G5832">
            <v>25</v>
          </cell>
          <cell r="H5832">
            <v>25</v>
          </cell>
        </row>
        <row r="5833">
          <cell r="A5833">
            <v>430000012</v>
          </cell>
          <cell r="F5833">
            <v>20</v>
          </cell>
          <cell r="G5833">
            <v>20</v>
          </cell>
          <cell r="H5833">
            <v>20</v>
          </cell>
        </row>
        <row r="5834">
          <cell r="A5834">
            <v>430000013</v>
          </cell>
          <cell r="F5834">
            <v>25</v>
          </cell>
          <cell r="G5834">
            <v>25</v>
          </cell>
          <cell r="H5834">
            <v>25</v>
          </cell>
        </row>
        <row r="5835">
          <cell r="A5835">
            <v>430000014</v>
          </cell>
          <cell r="F5835">
            <v>30</v>
          </cell>
          <cell r="G5835">
            <v>30</v>
          </cell>
          <cell r="H5835">
            <v>30</v>
          </cell>
        </row>
        <row r="5836">
          <cell r="A5836">
            <v>430000015</v>
          </cell>
          <cell r="F5836">
            <v>180</v>
          </cell>
          <cell r="G5836">
            <v>180</v>
          </cell>
          <cell r="H5836">
            <v>180</v>
          </cell>
        </row>
        <row r="5837">
          <cell r="A5837">
            <v>430000016</v>
          </cell>
          <cell r="F5837">
            <v>18</v>
          </cell>
          <cell r="G5837">
            <v>18</v>
          </cell>
          <cell r="H5837">
            <v>18</v>
          </cell>
        </row>
        <row r="5838">
          <cell r="A5838">
            <v>430000017</v>
          </cell>
          <cell r="F5838">
            <v>20</v>
          </cell>
          <cell r="G5838">
            <v>20</v>
          </cell>
          <cell r="H5838">
            <v>15</v>
          </cell>
        </row>
        <row r="5839">
          <cell r="A5839">
            <v>430000018</v>
          </cell>
          <cell r="F5839">
            <v>30</v>
          </cell>
          <cell r="G5839">
            <v>30</v>
          </cell>
          <cell r="H5839">
            <v>30</v>
          </cell>
        </row>
        <row r="5840">
          <cell r="A5840">
            <v>430000019</v>
          </cell>
          <cell r="F5840" t="str">
            <v>市场调节价</v>
          </cell>
          <cell r="I5840" t="str">
            <v>支付标准为25元</v>
          </cell>
        </row>
        <row r="5841">
          <cell r="A5841">
            <v>430000020</v>
          </cell>
          <cell r="F5841" t="str">
            <v>市场调节价</v>
          </cell>
          <cell r="I5841" t="str">
            <v>支付标准为30元</v>
          </cell>
        </row>
        <row r="5842">
          <cell r="A5842">
            <v>430000021</v>
          </cell>
          <cell r="F5842">
            <v>20</v>
          </cell>
          <cell r="G5842">
            <v>20</v>
          </cell>
          <cell r="H5842">
            <v>20</v>
          </cell>
        </row>
        <row r="5843">
          <cell r="A5843">
            <v>430000022</v>
          </cell>
          <cell r="F5843">
            <v>40</v>
          </cell>
          <cell r="G5843">
            <v>40</v>
          </cell>
          <cell r="H5843">
            <v>20</v>
          </cell>
        </row>
        <row r="5844">
          <cell r="A5844">
            <v>430000023</v>
          </cell>
          <cell r="F5844">
            <v>10</v>
          </cell>
          <cell r="G5844">
            <v>10</v>
          </cell>
          <cell r="H5844">
            <v>10</v>
          </cell>
        </row>
        <row r="5845">
          <cell r="A5845">
            <v>430000024</v>
          </cell>
          <cell r="F5845">
            <v>30</v>
          </cell>
          <cell r="G5845">
            <v>30</v>
          </cell>
          <cell r="H5845">
            <v>30</v>
          </cell>
        </row>
        <row r="5846">
          <cell r="A5846">
            <v>430000025</v>
          </cell>
          <cell r="F5846">
            <v>20</v>
          </cell>
          <cell r="G5846">
            <v>20</v>
          </cell>
          <cell r="H5846">
            <v>20</v>
          </cell>
        </row>
        <row r="5847">
          <cell r="A5847">
            <v>430000026</v>
          </cell>
          <cell r="F5847" t="str">
            <v>市场调节价</v>
          </cell>
        </row>
        <row r="5848">
          <cell r="A5848">
            <v>430000027</v>
          </cell>
          <cell r="F5848" t="str">
            <v>市场调节价</v>
          </cell>
          <cell r="I5848" t="str">
            <v>电滚针加收</v>
          </cell>
        </row>
        <row r="5849">
          <cell r="A5849">
            <v>430000028</v>
          </cell>
          <cell r="F5849" t="str">
            <v>市场调节价</v>
          </cell>
        </row>
        <row r="5850">
          <cell r="A5850">
            <v>430000030</v>
          </cell>
          <cell r="F5850" t="str">
            <v>市场调节价</v>
          </cell>
        </row>
        <row r="5851">
          <cell r="A5851">
            <v>44</v>
          </cell>
        </row>
        <row r="5852">
          <cell r="A5852">
            <v>440000001</v>
          </cell>
          <cell r="F5852">
            <v>30</v>
          </cell>
          <cell r="G5852">
            <v>30</v>
          </cell>
          <cell r="H5852">
            <v>30</v>
          </cell>
        </row>
        <row r="5853">
          <cell r="A5853">
            <v>440000002</v>
          </cell>
          <cell r="F5853">
            <v>30</v>
          </cell>
          <cell r="G5853">
            <v>30</v>
          </cell>
          <cell r="H5853">
            <v>30</v>
          </cell>
        </row>
        <row r="5854">
          <cell r="A5854">
            <v>440000003</v>
          </cell>
          <cell r="F5854">
            <v>20</v>
          </cell>
          <cell r="G5854">
            <v>20</v>
          </cell>
          <cell r="H5854">
            <v>20</v>
          </cell>
        </row>
        <row r="5855">
          <cell r="A5855">
            <v>440000004</v>
          </cell>
          <cell r="F5855">
            <v>10</v>
          </cell>
          <cell r="G5855">
            <v>10</v>
          </cell>
          <cell r="H5855">
            <v>10</v>
          </cell>
        </row>
        <row r="5856">
          <cell r="A5856">
            <v>440000005</v>
          </cell>
          <cell r="F5856">
            <v>10</v>
          </cell>
          <cell r="G5856">
            <v>10</v>
          </cell>
          <cell r="H5856">
            <v>10</v>
          </cell>
        </row>
        <row r="5857">
          <cell r="A5857">
            <v>440000006</v>
          </cell>
          <cell r="F5857">
            <v>10</v>
          </cell>
          <cell r="G5857">
            <v>10</v>
          </cell>
          <cell r="H5857">
            <v>10</v>
          </cell>
        </row>
        <row r="5858">
          <cell r="A5858">
            <v>440000007</v>
          </cell>
          <cell r="F5858">
            <v>280</v>
          </cell>
          <cell r="G5858">
            <v>280</v>
          </cell>
          <cell r="H5858">
            <v>280</v>
          </cell>
        </row>
        <row r="5859">
          <cell r="A5859">
            <v>440000008</v>
          </cell>
          <cell r="F5859">
            <v>20</v>
          </cell>
          <cell r="G5859">
            <v>20</v>
          </cell>
          <cell r="H5859">
            <v>20</v>
          </cell>
        </row>
        <row r="5860">
          <cell r="A5860">
            <v>440000010</v>
          </cell>
          <cell r="F5860" t="str">
            <v>市场调节价</v>
          </cell>
        </row>
        <row r="5861">
          <cell r="A5861">
            <v>440000011</v>
          </cell>
          <cell r="F5861" t="str">
            <v>市场调节价</v>
          </cell>
        </row>
        <row r="5862">
          <cell r="A5862">
            <v>45</v>
          </cell>
        </row>
        <row r="5863">
          <cell r="A5863">
            <v>450000001</v>
          </cell>
          <cell r="F5863">
            <v>45</v>
          </cell>
          <cell r="G5863">
            <v>45</v>
          </cell>
          <cell r="H5863">
            <v>30</v>
          </cell>
        </row>
        <row r="5864">
          <cell r="A5864">
            <v>450000002</v>
          </cell>
          <cell r="F5864">
            <v>70</v>
          </cell>
          <cell r="G5864">
            <v>70</v>
          </cell>
          <cell r="H5864">
            <v>40</v>
          </cell>
        </row>
        <row r="5865">
          <cell r="A5865">
            <v>450000003</v>
          </cell>
          <cell r="F5865">
            <v>50</v>
          </cell>
          <cell r="G5865">
            <v>50</v>
          </cell>
          <cell r="H5865">
            <v>30</v>
          </cell>
        </row>
        <row r="5866">
          <cell r="A5866">
            <v>450000004</v>
          </cell>
          <cell r="F5866">
            <v>50</v>
          </cell>
          <cell r="G5866">
            <v>50</v>
          </cell>
          <cell r="H5866">
            <v>30</v>
          </cell>
        </row>
        <row r="5867">
          <cell r="A5867">
            <v>450000005</v>
          </cell>
          <cell r="F5867">
            <v>65</v>
          </cell>
          <cell r="G5867">
            <v>65</v>
          </cell>
          <cell r="H5867">
            <v>40</v>
          </cell>
        </row>
        <row r="5868">
          <cell r="A5868">
            <v>450000006</v>
          </cell>
          <cell r="F5868">
            <v>80</v>
          </cell>
          <cell r="G5868">
            <v>80</v>
          </cell>
          <cell r="H5868">
            <v>50</v>
          </cell>
        </row>
        <row r="5869">
          <cell r="A5869">
            <v>450000007</v>
          </cell>
          <cell r="F5869">
            <v>45</v>
          </cell>
          <cell r="G5869">
            <v>45</v>
          </cell>
          <cell r="H5869">
            <v>30</v>
          </cell>
        </row>
        <row r="5870">
          <cell r="A5870">
            <v>450000008</v>
          </cell>
          <cell r="F5870">
            <v>65</v>
          </cell>
          <cell r="G5870">
            <v>65</v>
          </cell>
          <cell r="H5870">
            <v>40</v>
          </cell>
        </row>
        <row r="5871">
          <cell r="A5871" t="str">
            <v>450000008a</v>
          </cell>
          <cell r="F5871">
            <v>95</v>
          </cell>
          <cell r="G5871">
            <v>95</v>
          </cell>
          <cell r="H5871">
            <v>60</v>
          </cell>
        </row>
        <row r="5872">
          <cell r="A5872">
            <v>450000009</v>
          </cell>
          <cell r="F5872">
            <v>45</v>
          </cell>
          <cell r="G5872">
            <v>45</v>
          </cell>
          <cell r="H5872">
            <v>30</v>
          </cell>
        </row>
        <row r="5873">
          <cell r="A5873" t="str">
            <v>450000009a</v>
          </cell>
          <cell r="F5873">
            <v>75</v>
          </cell>
          <cell r="G5873">
            <v>75</v>
          </cell>
          <cell r="H5873">
            <v>50</v>
          </cell>
        </row>
        <row r="5874">
          <cell r="A5874">
            <v>450000010</v>
          </cell>
          <cell r="F5874" t="str">
            <v>市场调节价</v>
          </cell>
          <cell r="I5874" t="str">
            <v>支付标准为30元。小儿脑瘫除外。</v>
          </cell>
        </row>
        <row r="5875">
          <cell r="A5875">
            <v>450000011</v>
          </cell>
          <cell r="F5875" t="str">
            <v>市场调节价</v>
          </cell>
        </row>
        <row r="5876">
          <cell r="A5876">
            <v>450000012</v>
          </cell>
          <cell r="F5876">
            <v>100</v>
          </cell>
          <cell r="G5876">
            <v>100</v>
          </cell>
          <cell r="H5876">
            <v>50</v>
          </cell>
        </row>
        <row r="5877">
          <cell r="A5877" t="str">
            <v>450000012a</v>
          </cell>
          <cell r="F5877">
            <v>80</v>
          </cell>
          <cell r="G5877">
            <v>80</v>
          </cell>
          <cell r="H5877">
            <v>40</v>
          </cell>
        </row>
        <row r="5878">
          <cell r="A5878" t="str">
            <v>450000012b</v>
          </cell>
          <cell r="F5878">
            <v>90</v>
          </cell>
          <cell r="G5878">
            <v>90</v>
          </cell>
          <cell r="H5878">
            <v>60</v>
          </cell>
        </row>
        <row r="5879">
          <cell r="A5879" t="str">
            <v>450000012c</v>
          </cell>
          <cell r="F5879">
            <v>90</v>
          </cell>
          <cell r="G5879">
            <v>90</v>
          </cell>
          <cell r="H5879">
            <v>60</v>
          </cell>
        </row>
        <row r="5880">
          <cell r="A5880">
            <v>450000013</v>
          </cell>
          <cell r="F5880" t="str">
            <v>市场调节价</v>
          </cell>
          <cell r="I5880" t="str">
            <v>支付标准为50元</v>
          </cell>
        </row>
        <row r="5881">
          <cell r="A5881">
            <v>450000014</v>
          </cell>
          <cell r="F5881">
            <v>100</v>
          </cell>
          <cell r="G5881">
            <v>100</v>
          </cell>
          <cell r="H5881">
            <v>60</v>
          </cell>
        </row>
        <row r="5882">
          <cell r="A5882">
            <v>450000015</v>
          </cell>
          <cell r="F5882" t="str">
            <v>市场调节价</v>
          </cell>
        </row>
        <row r="5883">
          <cell r="A5883">
            <v>450000016</v>
          </cell>
          <cell r="F5883" t="str">
            <v>市场调节价</v>
          </cell>
        </row>
        <row r="5884">
          <cell r="A5884">
            <v>450000017</v>
          </cell>
          <cell r="F5884" t="str">
            <v>市场调节价</v>
          </cell>
        </row>
        <row r="5885">
          <cell r="A5885">
            <v>46</v>
          </cell>
        </row>
        <row r="5886">
          <cell r="A5886">
            <v>460000001</v>
          </cell>
          <cell r="F5886">
            <v>80</v>
          </cell>
          <cell r="G5886">
            <v>80</v>
          </cell>
          <cell r="H5886">
            <v>80</v>
          </cell>
        </row>
        <row r="5887">
          <cell r="A5887" t="str">
            <v>460000001a</v>
          </cell>
          <cell r="F5887">
            <v>90</v>
          </cell>
          <cell r="G5887">
            <v>90</v>
          </cell>
          <cell r="H5887">
            <v>90</v>
          </cell>
        </row>
        <row r="5888">
          <cell r="A5888">
            <v>460000002</v>
          </cell>
        </row>
        <row r="5889">
          <cell r="A5889" t="str">
            <v>460000002a</v>
          </cell>
          <cell r="F5889">
            <v>2100</v>
          </cell>
          <cell r="G5889">
            <v>2100</v>
          </cell>
          <cell r="H5889">
            <v>1200</v>
          </cell>
        </row>
        <row r="5890">
          <cell r="A5890" t="str">
            <v>460000002b</v>
          </cell>
          <cell r="F5890">
            <v>1400</v>
          </cell>
          <cell r="G5890">
            <v>1400</v>
          </cell>
          <cell r="H5890">
            <v>800</v>
          </cell>
        </row>
        <row r="5891">
          <cell r="A5891">
            <v>460000003</v>
          </cell>
          <cell r="F5891">
            <v>480</v>
          </cell>
          <cell r="G5891">
            <v>480</v>
          </cell>
          <cell r="H5891">
            <v>480</v>
          </cell>
        </row>
        <row r="5892">
          <cell r="A5892">
            <v>460000004</v>
          </cell>
          <cell r="F5892">
            <v>1750</v>
          </cell>
          <cell r="G5892">
            <v>1750</v>
          </cell>
          <cell r="H5892">
            <v>1000</v>
          </cell>
        </row>
        <row r="5893">
          <cell r="A5893" t="str">
            <v>460000004a</v>
          </cell>
          <cell r="F5893">
            <v>600</v>
          </cell>
          <cell r="G5893">
            <v>530</v>
          </cell>
          <cell r="H5893">
            <v>470</v>
          </cell>
        </row>
        <row r="5894">
          <cell r="A5894">
            <v>460000005</v>
          </cell>
          <cell r="F5894">
            <v>520</v>
          </cell>
          <cell r="G5894">
            <v>520</v>
          </cell>
          <cell r="H5894">
            <v>400</v>
          </cell>
        </row>
        <row r="5895">
          <cell r="A5895" t="str">
            <v>460000005a</v>
          </cell>
          <cell r="F5895">
            <v>650</v>
          </cell>
          <cell r="G5895">
            <v>650</v>
          </cell>
          <cell r="H5895">
            <v>500</v>
          </cell>
        </row>
        <row r="5896">
          <cell r="A5896">
            <v>460000006</v>
          </cell>
          <cell r="F5896">
            <v>1925</v>
          </cell>
          <cell r="G5896">
            <v>1925</v>
          </cell>
          <cell r="H5896">
            <v>1100</v>
          </cell>
        </row>
        <row r="5897">
          <cell r="A5897">
            <v>460000007</v>
          </cell>
          <cell r="F5897">
            <v>780</v>
          </cell>
          <cell r="G5897">
            <v>780</v>
          </cell>
          <cell r="H5897">
            <v>600</v>
          </cell>
        </row>
        <row r="5898">
          <cell r="A5898" t="str">
            <v>460000007a</v>
          </cell>
          <cell r="F5898">
            <v>1050</v>
          </cell>
          <cell r="G5898">
            <v>1050</v>
          </cell>
          <cell r="H5898">
            <v>700</v>
          </cell>
        </row>
        <row r="5899">
          <cell r="A5899">
            <v>460000008</v>
          </cell>
          <cell r="F5899">
            <v>1040</v>
          </cell>
          <cell r="G5899">
            <v>1040</v>
          </cell>
          <cell r="H5899">
            <v>800</v>
          </cell>
        </row>
        <row r="5900">
          <cell r="A5900" t="str">
            <v>460000008a</v>
          </cell>
          <cell r="F5900">
            <v>1575</v>
          </cell>
          <cell r="G5900">
            <v>1575</v>
          </cell>
          <cell r="H5900">
            <v>900</v>
          </cell>
        </row>
        <row r="5901">
          <cell r="A5901">
            <v>460000009</v>
          </cell>
          <cell r="F5901">
            <v>400</v>
          </cell>
          <cell r="G5901">
            <v>400</v>
          </cell>
          <cell r="H5901">
            <v>400</v>
          </cell>
        </row>
        <row r="5902">
          <cell r="A5902">
            <v>460000010</v>
          </cell>
          <cell r="F5902">
            <v>1200</v>
          </cell>
          <cell r="G5902">
            <v>1200</v>
          </cell>
          <cell r="H5902">
            <v>800</v>
          </cell>
        </row>
        <row r="5903">
          <cell r="A5903">
            <v>460000011</v>
          </cell>
          <cell r="F5903">
            <v>400</v>
          </cell>
          <cell r="G5903">
            <v>400</v>
          </cell>
          <cell r="H5903">
            <v>400</v>
          </cell>
        </row>
        <row r="5904">
          <cell r="A5904">
            <v>460000012</v>
          </cell>
          <cell r="F5904" t="str">
            <v>市场调节价</v>
          </cell>
        </row>
        <row r="5905">
          <cell r="A5905">
            <v>460000013</v>
          </cell>
          <cell r="F5905">
            <v>338</v>
          </cell>
          <cell r="G5905">
            <v>338</v>
          </cell>
          <cell r="H5905">
            <v>260</v>
          </cell>
        </row>
        <row r="5906">
          <cell r="A5906">
            <v>460000014</v>
          </cell>
          <cell r="F5906">
            <v>650</v>
          </cell>
          <cell r="G5906">
            <v>650</v>
          </cell>
          <cell r="H5906">
            <v>500</v>
          </cell>
        </row>
        <row r="5907">
          <cell r="A5907">
            <v>460000015</v>
          </cell>
          <cell r="F5907">
            <v>220</v>
          </cell>
          <cell r="G5907">
            <v>220</v>
          </cell>
          <cell r="H5907">
            <v>200</v>
          </cell>
        </row>
        <row r="5908">
          <cell r="A5908">
            <v>460000016</v>
          </cell>
          <cell r="F5908">
            <v>780</v>
          </cell>
          <cell r="G5908">
            <v>780</v>
          </cell>
          <cell r="H5908">
            <v>600</v>
          </cell>
        </row>
        <row r="5909">
          <cell r="A5909" t="str">
            <v>460000016a</v>
          </cell>
          <cell r="F5909">
            <v>1200</v>
          </cell>
          <cell r="G5909">
            <v>1200</v>
          </cell>
          <cell r="H5909">
            <v>800</v>
          </cell>
          <cell r="I5909" t="str">
            <v>以肛门为中心，炎症波及半径超过3cm以上者为复杂</v>
          </cell>
        </row>
        <row r="5910">
          <cell r="A5910">
            <v>460000017</v>
          </cell>
          <cell r="F5910">
            <v>780</v>
          </cell>
          <cell r="G5910">
            <v>780</v>
          </cell>
          <cell r="H5910">
            <v>600</v>
          </cell>
          <cell r="I5910" t="str">
            <v>病复范围超过肛周四分之一象限者为复杂，另加收200</v>
          </cell>
        </row>
        <row r="5911">
          <cell r="A5911" t="str">
            <v>460000017a</v>
          </cell>
          <cell r="F5911">
            <v>1400</v>
          </cell>
          <cell r="G5911">
            <v>1400</v>
          </cell>
          <cell r="H5911">
            <v>800</v>
          </cell>
          <cell r="I5911" t="str">
            <v>病复范围超过肛周四分之一象限者为复杂</v>
          </cell>
        </row>
        <row r="5912">
          <cell r="A5912">
            <v>460000018</v>
          </cell>
          <cell r="F5912">
            <v>780</v>
          </cell>
          <cell r="G5912">
            <v>780</v>
          </cell>
          <cell r="H5912">
            <v>600</v>
          </cell>
          <cell r="I5912" t="str">
            <v>每增加一个病灶，另加收200</v>
          </cell>
        </row>
        <row r="5913">
          <cell r="A5913">
            <v>460000019</v>
          </cell>
          <cell r="F5913">
            <v>260</v>
          </cell>
          <cell r="G5913">
            <v>260</v>
          </cell>
          <cell r="H5913">
            <v>200</v>
          </cell>
        </row>
        <row r="5914">
          <cell r="A5914">
            <v>460000020</v>
          </cell>
          <cell r="F5914">
            <v>450</v>
          </cell>
          <cell r="G5914">
            <v>450</v>
          </cell>
          <cell r="H5914">
            <v>450</v>
          </cell>
        </row>
        <row r="5915">
          <cell r="A5915">
            <v>460000021</v>
          </cell>
          <cell r="F5915">
            <v>715</v>
          </cell>
          <cell r="G5915">
            <v>715</v>
          </cell>
          <cell r="H5915">
            <v>550</v>
          </cell>
        </row>
        <row r="5916">
          <cell r="A5916">
            <v>460000022</v>
          </cell>
          <cell r="F5916">
            <v>900</v>
          </cell>
          <cell r="G5916">
            <v>900</v>
          </cell>
          <cell r="H5916">
            <v>600</v>
          </cell>
        </row>
        <row r="5917">
          <cell r="A5917">
            <v>460000023</v>
          </cell>
          <cell r="F5917" t="str">
            <v>市场调节价</v>
          </cell>
        </row>
        <row r="5918">
          <cell r="A5918">
            <v>47</v>
          </cell>
        </row>
        <row r="5919">
          <cell r="A5919">
            <v>470000001</v>
          </cell>
          <cell r="F5919">
            <v>350</v>
          </cell>
          <cell r="G5919">
            <v>350</v>
          </cell>
          <cell r="H5919">
            <v>350</v>
          </cell>
        </row>
        <row r="5920">
          <cell r="A5920">
            <v>470000002</v>
          </cell>
          <cell r="F5920">
            <v>550</v>
          </cell>
          <cell r="G5920">
            <v>550</v>
          </cell>
          <cell r="H5920">
            <v>550</v>
          </cell>
        </row>
        <row r="5921">
          <cell r="A5921">
            <v>470000003</v>
          </cell>
          <cell r="F5921">
            <v>550</v>
          </cell>
          <cell r="G5921">
            <v>550</v>
          </cell>
          <cell r="H5921">
            <v>550</v>
          </cell>
        </row>
        <row r="5922">
          <cell r="A5922">
            <v>470000004</v>
          </cell>
          <cell r="F5922">
            <v>35</v>
          </cell>
          <cell r="G5922">
            <v>35</v>
          </cell>
          <cell r="H5922">
            <v>35</v>
          </cell>
        </row>
        <row r="5923">
          <cell r="A5923">
            <v>470000005</v>
          </cell>
          <cell r="F5923">
            <v>80</v>
          </cell>
          <cell r="G5923">
            <v>80</v>
          </cell>
          <cell r="H5923">
            <v>50</v>
          </cell>
        </row>
        <row r="5924">
          <cell r="A5924" t="str">
            <v>470000005a</v>
          </cell>
          <cell r="F5924">
            <v>90</v>
          </cell>
          <cell r="G5924">
            <v>90</v>
          </cell>
          <cell r="H5924">
            <v>70</v>
          </cell>
        </row>
        <row r="5925">
          <cell r="A5925">
            <v>470000006</v>
          </cell>
          <cell r="F5925">
            <v>70</v>
          </cell>
          <cell r="G5925">
            <v>70</v>
          </cell>
          <cell r="H5925">
            <v>70</v>
          </cell>
        </row>
        <row r="5926">
          <cell r="A5926">
            <v>470000007</v>
          </cell>
          <cell r="F5926" t="str">
            <v>市场调节价</v>
          </cell>
          <cell r="I5926" t="str">
            <v>支付标准为80元。鼻中隔烙法治疗酌情加收15。</v>
          </cell>
        </row>
        <row r="5927">
          <cell r="A5927">
            <v>470000008</v>
          </cell>
          <cell r="F5927">
            <v>40</v>
          </cell>
          <cell r="G5927">
            <v>40</v>
          </cell>
          <cell r="H5927">
            <v>40</v>
          </cell>
        </row>
        <row r="5928">
          <cell r="A5928">
            <v>470000009</v>
          </cell>
          <cell r="F5928">
            <v>20</v>
          </cell>
          <cell r="G5928">
            <v>20</v>
          </cell>
          <cell r="H5928">
            <v>20</v>
          </cell>
        </row>
        <row r="5929">
          <cell r="A5929">
            <v>470000010</v>
          </cell>
          <cell r="F5929">
            <v>28</v>
          </cell>
          <cell r="G5929">
            <v>28</v>
          </cell>
          <cell r="H5929">
            <v>28</v>
          </cell>
        </row>
        <row r="5930">
          <cell r="A5930">
            <v>470000011</v>
          </cell>
          <cell r="F5930">
            <v>22</v>
          </cell>
          <cell r="G5930">
            <v>22</v>
          </cell>
          <cell r="H5930">
            <v>22</v>
          </cell>
        </row>
        <row r="5931">
          <cell r="A5931">
            <v>470000012</v>
          </cell>
          <cell r="F5931">
            <v>30</v>
          </cell>
          <cell r="G5931">
            <v>30</v>
          </cell>
          <cell r="H5931">
            <v>30</v>
          </cell>
        </row>
        <row r="5932">
          <cell r="A5932">
            <v>470000013</v>
          </cell>
          <cell r="F5932">
            <v>10</v>
          </cell>
          <cell r="G5932">
            <v>10</v>
          </cell>
          <cell r="H5932">
            <v>10</v>
          </cell>
        </row>
        <row r="5933">
          <cell r="A5933">
            <v>470000014</v>
          </cell>
          <cell r="F5933" t="str">
            <v>市场调节价</v>
          </cell>
          <cell r="I5933" t="str">
            <v>支付标准为30元</v>
          </cell>
        </row>
        <row r="5934">
          <cell r="A5934">
            <v>470000015</v>
          </cell>
          <cell r="F5934">
            <v>200</v>
          </cell>
          <cell r="G5934">
            <v>200</v>
          </cell>
          <cell r="H5934">
            <v>200</v>
          </cell>
          <cell r="I5934" t="str">
            <v>每增加1个分支窦道加收不超过50%。</v>
          </cell>
        </row>
        <row r="5935">
          <cell r="A5935">
            <v>470000016</v>
          </cell>
          <cell r="F5935" t="str">
            <v>市场调节价</v>
          </cell>
          <cell r="I5935" t="str">
            <v>支付标准为30元</v>
          </cell>
        </row>
        <row r="5936">
          <cell r="A5936">
            <v>470000017</v>
          </cell>
          <cell r="F5936">
            <v>180</v>
          </cell>
          <cell r="G5936">
            <v>160</v>
          </cell>
          <cell r="H5936">
            <v>140</v>
          </cell>
        </row>
        <row r="5937">
          <cell r="A5937" t="str">
            <v>470000018</v>
          </cell>
          <cell r="F5937" t="str">
            <v>市场调节价</v>
          </cell>
        </row>
        <row r="5938">
          <cell r="A5938">
            <v>48</v>
          </cell>
        </row>
        <row r="5939">
          <cell r="A5939">
            <v>480000001</v>
          </cell>
          <cell r="F5939" t="str">
            <v>市场调节价</v>
          </cell>
        </row>
        <row r="5940">
          <cell r="A5940">
            <v>480000002</v>
          </cell>
          <cell r="F5940">
            <v>18</v>
          </cell>
          <cell r="G5940">
            <v>16</v>
          </cell>
          <cell r="H5940">
            <v>15</v>
          </cell>
        </row>
        <row r="5941">
          <cell r="A5941">
            <v>480000003</v>
          </cell>
          <cell r="F5941" t="str">
            <v>市场调节价</v>
          </cell>
        </row>
        <row r="5942">
          <cell r="A5942">
            <v>480000004</v>
          </cell>
          <cell r="F5942" t="str">
            <v>市场调节价</v>
          </cell>
        </row>
        <row r="5943">
          <cell r="A5943" t="str">
            <v>480000004a</v>
          </cell>
          <cell r="F5943" t="str">
            <v>市场调节价</v>
          </cell>
        </row>
        <row r="5944">
          <cell r="A5944" t="str">
            <v>480000004b</v>
          </cell>
          <cell r="F5944" t="str">
            <v>市场调节价</v>
          </cell>
        </row>
        <row r="5945">
          <cell r="A5945">
            <v>480000005</v>
          </cell>
          <cell r="F5945" t="str">
            <v>市场调节价</v>
          </cell>
        </row>
        <row r="5946">
          <cell r="A5946" t="str">
            <v>480000005a</v>
          </cell>
          <cell r="F5946" t="str">
            <v>市场调节价</v>
          </cell>
        </row>
        <row r="5947">
          <cell r="A5947">
            <v>480000006</v>
          </cell>
        </row>
        <row r="5948">
          <cell r="A5948" t="str">
            <v>480000006a</v>
          </cell>
          <cell r="F5948">
            <v>12</v>
          </cell>
          <cell r="G5948">
            <v>8</v>
          </cell>
          <cell r="H5948">
            <v>6</v>
          </cell>
        </row>
        <row r="5949">
          <cell r="A5949" t="str">
            <v>480000006b</v>
          </cell>
          <cell r="F5949">
            <v>25</v>
          </cell>
          <cell r="G5949">
            <v>16</v>
          </cell>
          <cell r="H5949">
            <v>10</v>
          </cell>
        </row>
        <row r="5950">
          <cell r="A5950" t="str">
            <v>480000006c</v>
          </cell>
          <cell r="F5950">
            <v>35</v>
          </cell>
          <cell r="G5950">
            <v>20</v>
          </cell>
          <cell r="H5950">
            <v>15</v>
          </cell>
        </row>
        <row r="5951">
          <cell r="A5951">
            <v>480000007</v>
          </cell>
          <cell r="F5951">
            <v>50</v>
          </cell>
          <cell r="G5951">
            <v>45</v>
          </cell>
          <cell r="H5951">
            <v>40</v>
          </cell>
        </row>
        <row r="5952">
          <cell r="A5952">
            <v>480000008</v>
          </cell>
          <cell r="F5952" t="str">
            <v>市场调节价</v>
          </cell>
        </row>
        <row r="5953">
          <cell r="A5953" t="str">
            <v>PCAA0101</v>
          </cell>
          <cell r="F5953">
            <v>0.7</v>
          </cell>
          <cell r="G5953">
            <v>0.7</v>
          </cell>
          <cell r="H5953">
            <v>0.7</v>
          </cell>
          <cell r="I5953" t="str">
            <v>包括中药小包装饮片调配，中药免煎颗粒调配。每张处方药味大于15味者，每增加5味药加收不超过20%。</v>
          </cell>
        </row>
        <row r="5954">
          <cell r="A5954" t="str">
            <v>PCAA0401</v>
          </cell>
          <cell r="F5954">
            <v>300</v>
          </cell>
          <cell r="G5954">
            <v>270</v>
          </cell>
          <cell r="H5954">
            <v>240</v>
          </cell>
          <cell r="I5954" t="str">
            <v>每料3公斤，不足3公斤的按3公斤收取加工费；每增加1公斤加收20%的加工费。</v>
          </cell>
        </row>
        <row r="5955">
          <cell r="A5955" t="str">
            <v>PCAA0404</v>
          </cell>
          <cell r="F5955">
            <v>60</v>
          </cell>
          <cell r="G5955">
            <v>54</v>
          </cell>
          <cell r="H5955">
            <v>48</v>
          </cell>
          <cell r="I5955" t="str">
            <v>每料1公斤，不足1公斤的按1公斤收取加工费；每增加1公斤加收20%的加工费。</v>
          </cell>
        </row>
        <row r="5956">
          <cell r="A5956" t="str">
            <v>PCAA0405</v>
          </cell>
          <cell r="F5956">
            <v>120</v>
          </cell>
          <cell r="G5956">
            <v>108</v>
          </cell>
          <cell r="H5956">
            <v>96</v>
          </cell>
          <cell r="I5956" t="str">
            <v>每料1公斤，不足1公斤的按1公斤收取加工费；每增加1公斤加收50%的加工费。</v>
          </cell>
        </row>
        <row r="5957">
          <cell r="A5957" t="str">
            <v>PCAA0407</v>
          </cell>
          <cell r="F5957">
            <v>160</v>
          </cell>
          <cell r="G5957">
            <v>144</v>
          </cell>
          <cell r="H5957">
            <v>128</v>
          </cell>
          <cell r="I5957" t="str">
            <v>每料1公斤，不足1公斤的按1公斤收取加工费；每增加1公斤加收50%的加工费。</v>
          </cell>
        </row>
        <row r="5958">
          <cell r="A5958" t="str">
            <v>PAAA0101</v>
          </cell>
          <cell r="F5958">
            <v>10</v>
          </cell>
          <cell r="G5958">
            <v>9</v>
          </cell>
          <cell r="H5958">
            <v>8</v>
          </cell>
        </row>
        <row r="5959">
          <cell r="A5959" t="str">
            <v>KFC25401</v>
          </cell>
          <cell r="F5959">
            <v>20</v>
          </cell>
          <cell r="G5959">
            <v>20</v>
          </cell>
          <cell r="H5959">
            <v>20</v>
          </cell>
        </row>
        <row r="5960">
          <cell r="A5960" t="str">
            <v>LADZX019</v>
          </cell>
          <cell r="F5960" t="str">
            <v>市场调节价</v>
          </cell>
        </row>
        <row r="5961">
          <cell r="A5961" t="str">
            <v>MAGGK001</v>
          </cell>
        </row>
        <row r="5962">
          <cell r="A5962" t="str">
            <v>FAY04706</v>
          </cell>
        </row>
        <row r="5963">
          <cell r="A5963" t="str">
            <v>KFA19901</v>
          </cell>
        </row>
        <row r="5964">
          <cell r="A5964" t="str">
            <v>MAMZY003</v>
          </cell>
        </row>
        <row r="5965">
          <cell r="A5965" t="str">
            <v>MBCWR001</v>
          </cell>
        </row>
        <row r="5966">
          <cell r="A5966" t="str">
            <v>MBBW6005</v>
          </cell>
        </row>
        <row r="5967">
          <cell r="A5967" t="str">
            <v>MBCZX004</v>
          </cell>
        </row>
        <row r="5968">
          <cell r="A5968" t="str">
            <v>MBCZX002</v>
          </cell>
        </row>
        <row r="5969">
          <cell r="A5969" t="str">
            <v>MBBZX019</v>
          </cell>
        </row>
        <row r="5970">
          <cell r="A5970" t="str">
            <v>MAAX8001</v>
          </cell>
        </row>
        <row r="5971">
          <cell r="A5971" t="str">
            <v>MAGAZ001</v>
          </cell>
        </row>
        <row r="5972">
          <cell r="A5972" t="str">
            <v>MBHZX001</v>
          </cell>
        </row>
        <row r="5973">
          <cell r="A5973" t="str">
            <v>口腔种植</v>
          </cell>
        </row>
        <row r="5974">
          <cell r="A5974" t="str">
            <v>说明：</v>
          </cell>
        </row>
        <row r="5975">
          <cell r="A5975" t="str">
            <v>1.根据省医保局指导意见，我市三级公立医院单颗常规种植牙价格（不含种植体、牙冠等可另收费耗材）调控目标为3905元，实际价格不超过3788元；二级公立医院单颗常规种植牙价格调控目标为3590元，实际价格不超过3482元；一级公立医院单颗常规种植牙价格调控目标为3274元，实际价格不超过3176元。</v>
          </cell>
        </row>
        <row r="5976">
          <cell r="A5976" t="str">
            <v>2.口腔种植手术材料（包括种植体、修复基台及配件、愈合基台、非基台类种植修复配件、人工骨及代骨材料等）、义齿修复材料等，按照实际采购价格零差率销售。收取医学3D模型打印（口腔）、医学3D导板打印（口腔）费用的，不得将“3D打印材料”作为另收费一次性医用耗材进行收费。</v>
          </cell>
        </row>
        <row r="5977">
          <cell r="A5977" t="str">
            <v>3.“基本物资消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资消耗成本计入项目价格，不另行收费。除基本物耗外的其他耗材，按照实际采购价格零差率销售。</v>
          </cell>
        </row>
        <row r="5978">
          <cell r="A5978" t="str">
            <v>4.即刻种植指拔牙或牙齿缺失当日完成种植体植入的情况；即刻修复指种植体植入后1周以内完成牙冠置入的情形。</v>
          </cell>
        </row>
        <row r="5979">
          <cell r="A5979" t="str">
            <v>5.口腔内简单植骨指通过骨替代材料引导骨再生或填充牙槽嵴骨量；口腔内复杂植骨包括上颌窦外提升植骨、牙槽嵴块状自体骨移植；口腔内一般植骨指简单植骨与复杂植骨以外各类形式的植骨技术。</v>
          </cell>
        </row>
        <row r="5980">
          <cell r="A5980" t="str">
            <v>6.医疗机构应对本院施治的口腔内牙齿缺失植入体、置入体进行保质保修，保修范围内出现损坏，医疗机构应免费进行修理、再制作，不得向患者收取费用。</v>
          </cell>
        </row>
        <row r="5981">
          <cell r="A5981" t="str">
            <v>7.口腔医学3D项目，是指为口腔种植手术方案设计、导航定位等提供辅助的服务。制作牙冠所进行的3D扫描设计、打印切削，以及翻模精修、烧结上釉、上色调改等具体操作，作为成本要素计入种植牙牙冠价格，不再将上述牙冠加工制作的具体操作步骤作为医疗服务价格项目向患者收费。</v>
          </cell>
        </row>
        <row r="5982">
          <cell r="A5982" t="str">
            <v>8.医疗机构开展植入、修复、软组织移植、植骨以及取出、修理等口腔种植类医疗服务时，除收取诊察、换药、麻醉、检验、影像学检查、手术辅助操作项目费用外，限收取本类别项目费用。</v>
          </cell>
        </row>
        <row r="5983">
          <cell r="A5983" t="str">
            <v>013306090010000</v>
          </cell>
          <cell r="F5983">
            <v>1575</v>
          </cell>
          <cell r="G5983">
            <v>1400</v>
          </cell>
          <cell r="H5983">
            <v>1225</v>
          </cell>
          <cell r="I5983" t="str">
            <v>1.种植体即刻种植加收10%；
2.颅颌面种植体植入加收30%</v>
          </cell>
        </row>
        <row r="5984">
          <cell r="A5984" t="str">
            <v>013306090010001</v>
          </cell>
        </row>
        <row r="5985">
          <cell r="A5985" t="str">
            <v>013306090010002</v>
          </cell>
        </row>
        <row r="5986">
          <cell r="A5986" t="str">
            <v>013306090020000</v>
          </cell>
          <cell r="F5986">
            <v>6750</v>
          </cell>
          <cell r="G5986">
            <v>6000</v>
          </cell>
          <cell r="H5986">
            <v>5250</v>
          </cell>
          <cell r="I5986" t="str">
            <v>1.上下颌各为一例，分别计价收费；
2.种植体即刻种植加收10%；
3.颅颌面种植体植入加收30%；
4.种植体倾斜植入加收10%；</v>
          </cell>
        </row>
        <row r="5987">
          <cell r="A5987" t="str">
            <v>013306090020001</v>
          </cell>
        </row>
        <row r="5988">
          <cell r="A5988" t="str">
            <v>013306090020002</v>
          </cell>
        </row>
        <row r="5989">
          <cell r="A5989" t="str">
            <v>013306090020003</v>
          </cell>
        </row>
        <row r="5990">
          <cell r="A5990" t="str">
            <v>013105170010000</v>
          </cell>
          <cell r="F5990">
            <v>1179</v>
          </cell>
          <cell r="G5990">
            <v>1048</v>
          </cell>
          <cell r="H5990">
            <v>917</v>
          </cell>
          <cell r="I5990" t="str">
            <v>1.即刻修复置入加收10%；
2.临时冠修复置入按30%收费。</v>
          </cell>
        </row>
        <row r="5991">
          <cell r="A5991" t="str">
            <v>013105170010001</v>
          </cell>
        </row>
        <row r="5992">
          <cell r="A5992" t="str">
            <v>013105170010002</v>
          </cell>
        </row>
        <row r="5993">
          <cell r="A5993" t="str">
            <v>013105170020000</v>
          </cell>
          <cell r="F5993">
            <v>900</v>
          </cell>
          <cell r="G5993">
            <v>800</v>
          </cell>
          <cell r="H5993">
            <v>700</v>
          </cell>
          <cell r="I5993" t="str">
            <v>1.即刻修复置入加收10%；
2.临时冠修复置入按30%收费；
3.修复置入超过4个牙位的，超出部分每牙位按30%收费。</v>
          </cell>
        </row>
        <row r="5994">
          <cell r="A5994" t="str">
            <v>013105170020001</v>
          </cell>
        </row>
        <row r="5995">
          <cell r="A5995" t="str">
            <v>013105170020002</v>
          </cell>
        </row>
        <row r="5996">
          <cell r="A5996" t="str">
            <v>013105170030000</v>
          </cell>
          <cell r="F5996">
            <v>4950</v>
          </cell>
          <cell r="G5996">
            <v>4400</v>
          </cell>
          <cell r="H5996">
            <v>3850</v>
          </cell>
          <cell r="I5996" t="str">
            <v>1.上下颌各为一例，分别计价收费；
2.即刻修复置入加收10%。</v>
          </cell>
        </row>
        <row r="5997">
          <cell r="A5997" t="str">
            <v>013105170030001</v>
          </cell>
        </row>
        <row r="5998">
          <cell r="A5998" t="str">
            <v>013105230010000</v>
          </cell>
          <cell r="F5998">
            <v>2700</v>
          </cell>
          <cell r="G5998">
            <v>2400</v>
          </cell>
          <cell r="H5998">
            <v>2100</v>
          </cell>
          <cell r="I5998" t="str">
            <v>即刻修复置入加收10%。</v>
          </cell>
        </row>
        <row r="5999">
          <cell r="A5999" t="str">
            <v>013105230010001</v>
          </cell>
        </row>
        <row r="6000">
          <cell r="A6000" t="str">
            <v>013306090030000</v>
          </cell>
          <cell r="F6000">
            <v>810</v>
          </cell>
          <cell r="G6000">
            <v>720</v>
          </cell>
          <cell r="H6000">
            <v>630</v>
          </cell>
        </row>
        <row r="6001">
          <cell r="A6001" t="str">
            <v>013306090040000</v>
          </cell>
          <cell r="F6001">
            <v>1350</v>
          </cell>
          <cell r="G6001">
            <v>1200</v>
          </cell>
          <cell r="H6001">
            <v>1050</v>
          </cell>
        </row>
        <row r="6002">
          <cell r="A6002" t="str">
            <v>013306090050000</v>
          </cell>
          <cell r="F6002">
            <v>1800</v>
          </cell>
          <cell r="G6002">
            <v>1600</v>
          </cell>
          <cell r="H6002">
            <v>1400</v>
          </cell>
          <cell r="I6002" t="str">
            <v>1.上颌窦囊肿摘除加收10%；
2.口腔以外其他部位取骨加收50%</v>
          </cell>
        </row>
        <row r="6003">
          <cell r="A6003" t="str">
            <v>013306090050001</v>
          </cell>
        </row>
        <row r="6004">
          <cell r="A6004" t="str">
            <v>013306090050002</v>
          </cell>
        </row>
        <row r="6005">
          <cell r="A6005" t="str">
            <v>013306090060000</v>
          </cell>
          <cell r="F6005">
            <v>630</v>
          </cell>
          <cell r="G6005">
            <v>560</v>
          </cell>
          <cell r="H6005">
            <v>490</v>
          </cell>
        </row>
        <row r="6006">
          <cell r="A6006" t="str">
            <v>013306090070000</v>
          </cell>
          <cell r="F6006">
            <v>450</v>
          </cell>
          <cell r="G6006">
            <v>400</v>
          </cell>
          <cell r="H6006">
            <v>350</v>
          </cell>
        </row>
        <row r="6007">
          <cell r="A6007" t="str">
            <v>013105190010000</v>
          </cell>
          <cell r="F6007">
            <v>990</v>
          </cell>
          <cell r="G6007">
            <v>880</v>
          </cell>
          <cell r="H6007">
            <v>770</v>
          </cell>
        </row>
        <row r="6008">
          <cell r="A6008" t="str">
            <v>013105170040000</v>
          </cell>
          <cell r="F6008">
            <v>200</v>
          </cell>
          <cell r="G6008">
            <v>200</v>
          </cell>
          <cell r="H6008">
            <v>200</v>
          </cell>
          <cell r="I6008" t="str">
            <v>单颗种植牙使用该项目，按50%收费</v>
          </cell>
        </row>
        <row r="6009">
          <cell r="A6009" t="str">
            <v>013105230020000</v>
          </cell>
          <cell r="F6009">
            <v>400</v>
          </cell>
          <cell r="G6009">
            <v>400</v>
          </cell>
          <cell r="H6009">
            <v>400</v>
          </cell>
          <cell r="I6009" t="str">
            <v>单颗种植牙使用该项目，按7%收费</v>
          </cell>
        </row>
        <row r="6010">
          <cell r="A6010" t="str">
            <v>013105230030000</v>
          </cell>
          <cell r="F6010">
            <v>1200</v>
          </cell>
          <cell r="G6010">
            <v>1200</v>
          </cell>
          <cell r="H6010">
            <v>1200</v>
          </cell>
          <cell r="I6010" t="str">
            <v>单颗种植牙使用该项目，按7%收费</v>
          </cell>
        </row>
        <row r="6011">
          <cell r="A6011" t="str">
            <v>H110200001</v>
          </cell>
          <cell r="F6011">
            <v>6</v>
          </cell>
          <cell r="G6011">
            <v>5.0999999999999996</v>
          </cell>
          <cell r="H6011">
            <v>4.2</v>
          </cell>
        </row>
        <row r="6012">
          <cell r="A6012" t="str">
            <v>H111000000</v>
          </cell>
          <cell r="I6012" t="str">
            <v>双学科三级440元，二级374元，一级308元，多学科 （3个及以上学科）三级600 元，二级510元,一级420元。</v>
          </cell>
        </row>
        <row r="6013">
          <cell r="A6013" t="str">
            <v>H111000001</v>
          </cell>
          <cell r="F6013">
            <v>180</v>
          </cell>
          <cell r="G6013">
            <v>153</v>
          </cell>
          <cell r="H6013">
            <v>126</v>
          </cell>
        </row>
        <row r="6014">
          <cell r="A6014" t="str">
            <v>H111000002</v>
          </cell>
          <cell r="F6014">
            <v>260</v>
          </cell>
          <cell r="G6014">
            <v>221</v>
          </cell>
          <cell r="H6014">
            <v>182</v>
          </cell>
        </row>
        <row r="6015">
          <cell r="A6015" t="str">
            <v>H111000003</v>
          </cell>
          <cell r="F6015">
            <v>440</v>
          </cell>
          <cell r="G6015">
            <v>374</v>
          </cell>
          <cell r="H6015">
            <v>308</v>
          </cell>
          <cell r="I6015" t="str">
            <v>以4张切片为基数，5张及以上切片三级540元，二级459元,一级378元。</v>
          </cell>
        </row>
        <row r="6016">
          <cell r="A6016" t="str">
            <v>H310701001</v>
          </cell>
          <cell r="F6016" t="str">
            <v>13. 5</v>
          </cell>
          <cell r="G6016">
            <v>11.5</v>
          </cell>
          <cell r="H6016">
            <v>9.5</v>
          </cell>
          <cell r="I6016" t="str">
            <v>按实际监测时间计收，不足1小时按1小时计收。</v>
          </cell>
        </row>
        <row r="6017">
          <cell r="A6017" t="str">
            <v>H310701002</v>
          </cell>
          <cell r="F6017">
            <v>12.5</v>
          </cell>
          <cell r="G6017">
            <v>10.6</v>
          </cell>
          <cell r="H6017">
            <v>8.8000000000000007</v>
          </cell>
          <cell r="I6017" t="str">
            <v>按实际监测时间计收，不足1小时按1小时计收。</v>
          </cell>
        </row>
        <row r="6018">
          <cell r="A6018" t="str">
            <v>H310701003</v>
          </cell>
          <cell r="F6018" t="str">
            <v>12. 5</v>
          </cell>
          <cell r="G6018">
            <v>10.6</v>
          </cell>
          <cell r="H6018">
            <v>8.8000000000000007</v>
          </cell>
          <cell r="I6018" t="str">
            <v>按实际监测时间计收，不足1小时按1小时计收。</v>
          </cell>
        </row>
        <row r="6019">
          <cell r="A6019" t="str">
            <v>H311201026</v>
          </cell>
          <cell r="F6019">
            <v>11</v>
          </cell>
          <cell r="G6019">
            <v>9.4</v>
          </cell>
          <cell r="H6019">
            <v>7.7</v>
          </cell>
          <cell r="I6019" t="str">
            <v>按实际监测时间计收，不足1小时按1小时计收。</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46"/>
  <sheetViews>
    <sheetView view="pageBreakPreview" topLeftCell="A43" zoomScale="98" zoomScaleNormal="70" zoomScaleSheetLayoutView="98" workbookViewId="0">
      <selection sqref="A1:K46"/>
    </sheetView>
  </sheetViews>
  <sheetFormatPr defaultColWidth="9" defaultRowHeight="15"/>
  <cols>
    <col min="1" max="1" width="4.875" style="415" customWidth="1"/>
    <col min="2" max="2" width="20" style="415" customWidth="1"/>
    <col min="3" max="3" width="37.375" style="385" customWidth="1"/>
    <col min="4" max="4" width="20.5" style="385" customWidth="1"/>
    <col min="5" max="5" width="24.625" style="385" customWidth="1"/>
    <col min="6" max="6" width="5.875" style="415" customWidth="1"/>
    <col min="7" max="9" width="8.875" style="416" customWidth="1"/>
    <col min="10" max="10" width="24.625" style="385" customWidth="1"/>
    <col min="11" max="11" width="10.5" style="417" customWidth="1"/>
    <col min="12" max="16384" width="9" style="385"/>
  </cols>
  <sheetData>
    <row r="1" spans="1:11" ht="33.75" customHeight="1">
      <c r="A1" s="446" t="s">
        <v>0</v>
      </c>
      <c r="B1" s="447"/>
      <c r="C1" s="446"/>
      <c r="D1" s="446"/>
      <c r="E1" s="446"/>
      <c r="F1" s="446"/>
      <c r="G1" s="448"/>
      <c r="H1" s="448"/>
      <c r="I1" s="448"/>
      <c r="J1" s="446"/>
    </row>
    <row r="2" spans="1:11" ht="43.5" customHeight="1">
      <c r="A2" s="589" t="s">
        <v>10712</v>
      </c>
      <c r="B2" s="449"/>
      <c r="C2" s="449"/>
      <c r="D2" s="449"/>
      <c r="E2" s="449"/>
      <c r="F2" s="449"/>
      <c r="G2" s="450"/>
      <c r="H2" s="450"/>
      <c r="I2" s="450"/>
      <c r="J2" s="449"/>
      <c r="K2" s="451"/>
    </row>
    <row r="3" spans="1:11" ht="339.75" customHeight="1">
      <c r="A3" s="452" t="s">
        <v>1</v>
      </c>
      <c r="B3" s="453"/>
      <c r="C3" s="452"/>
      <c r="D3" s="452"/>
      <c r="E3" s="452"/>
      <c r="F3" s="452"/>
      <c r="G3" s="454"/>
      <c r="H3" s="454"/>
      <c r="I3" s="454"/>
      <c r="J3" s="452"/>
      <c r="K3" s="452"/>
    </row>
    <row r="4" spans="1:11" ht="58.5" customHeight="1">
      <c r="A4" s="94" t="s">
        <v>2</v>
      </c>
      <c r="B4" s="95" t="s">
        <v>3</v>
      </c>
      <c r="C4" s="95" t="s">
        <v>4</v>
      </c>
      <c r="D4" s="95" t="s">
        <v>5</v>
      </c>
      <c r="E4" s="95" t="s">
        <v>6</v>
      </c>
      <c r="F4" s="95" t="s">
        <v>7</v>
      </c>
      <c r="G4" s="288" t="s">
        <v>8</v>
      </c>
      <c r="H4" s="288" t="s">
        <v>9</v>
      </c>
      <c r="I4" s="288" t="s">
        <v>10</v>
      </c>
      <c r="J4" s="95" t="s">
        <v>11</v>
      </c>
      <c r="K4" s="379" t="s">
        <v>12</v>
      </c>
    </row>
    <row r="5" spans="1:11" ht="230.25" customHeight="1">
      <c r="A5" s="453">
        <v>1</v>
      </c>
      <c r="B5" s="421" t="s">
        <v>13</v>
      </c>
      <c r="C5" s="275" t="s">
        <v>14</v>
      </c>
      <c r="D5" s="275" t="s">
        <v>15</v>
      </c>
      <c r="E5" s="275" t="s">
        <v>16</v>
      </c>
      <c r="F5" s="95" t="s">
        <v>17</v>
      </c>
      <c r="G5" s="389">
        <v>1032</v>
      </c>
      <c r="H5" s="389">
        <v>967.5</v>
      </c>
      <c r="I5" s="389">
        <v>903</v>
      </c>
      <c r="J5" s="275" t="s">
        <v>18</v>
      </c>
      <c r="K5" s="379">
        <v>0.2</v>
      </c>
    </row>
    <row r="6" spans="1:11" ht="60.75" customHeight="1">
      <c r="A6" s="453"/>
      <c r="B6" s="95" t="s">
        <v>19</v>
      </c>
      <c r="C6" s="275" t="s">
        <v>20</v>
      </c>
      <c r="D6" s="275"/>
      <c r="E6" s="275"/>
      <c r="F6" s="95" t="s">
        <v>17</v>
      </c>
      <c r="G6" s="389">
        <v>240</v>
      </c>
      <c r="H6" s="389">
        <v>225</v>
      </c>
      <c r="I6" s="389">
        <v>210</v>
      </c>
      <c r="J6" s="275"/>
      <c r="K6" s="379">
        <v>0.2</v>
      </c>
    </row>
    <row r="7" spans="1:11" ht="60.75" customHeight="1">
      <c r="A7" s="453"/>
      <c r="B7" s="95" t="s">
        <v>21</v>
      </c>
      <c r="C7" s="275" t="s">
        <v>22</v>
      </c>
      <c r="D7" s="275"/>
      <c r="E7" s="275"/>
      <c r="F7" s="95" t="s">
        <v>17</v>
      </c>
      <c r="G7" s="389">
        <v>368</v>
      </c>
      <c r="H7" s="389">
        <v>345</v>
      </c>
      <c r="I7" s="389">
        <v>322</v>
      </c>
      <c r="J7" s="275"/>
      <c r="K7" s="379">
        <v>0.2</v>
      </c>
    </row>
    <row r="8" spans="1:11" ht="60.75" customHeight="1">
      <c r="A8" s="453"/>
      <c r="B8" s="95" t="s">
        <v>23</v>
      </c>
      <c r="C8" s="275" t="s">
        <v>24</v>
      </c>
      <c r="D8" s="275"/>
      <c r="E8" s="275"/>
      <c r="F8" s="95" t="s">
        <v>17</v>
      </c>
      <c r="G8" s="389">
        <v>184</v>
      </c>
      <c r="H8" s="389">
        <v>172.5</v>
      </c>
      <c r="I8" s="389">
        <v>161</v>
      </c>
      <c r="J8" s="275"/>
      <c r="K8" s="379">
        <v>0.2</v>
      </c>
    </row>
    <row r="9" spans="1:11" ht="63" customHeight="1">
      <c r="A9" s="453"/>
      <c r="B9" s="95" t="s">
        <v>25</v>
      </c>
      <c r="C9" s="275" t="s">
        <v>26</v>
      </c>
      <c r="D9" s="275"/>
      <c r="E9" s="275"/>
      <c r="F9" s="95" t="s">
        <v>17</v>
      </c>
      <c r="G9" s="389">
        <v>184</v>
      </c>
      <c r="H9" s="389">
        <v>172.5</v>
      </c>
      <c r="I9" s="389">
        <v>161</v>
      </c>
      <c r="J9" s="275"/>
      <c r="K9" s="379">
        <v>0.2</v>
      </c>
    </row>
    <row r="10" spans="1:11" ht="111.75" customHeight="1">
      <c r="A10" s="453">
        <v>2</v>
      </c>
      <c r="B10" s="95" t="s">
        <v>27</v>
      </c>
      <c r="C10" s="275" t="s">
        <v>28</v>
      </c>
      <c r="D10" s="275" t="s">
        <v>29</v>
      </c>
      <c r="E10" s="275" t="s">
        <v>30</v>
      </c>
      <c r="F10" s="95" t="s">
        <v>17</v>
      </c>
      <c r="G10" s="389">
        <v>1035</v>
      </c>
      <c r="H10" s="389">
        <v>977.5</v>
      </c>
      <c r="I10" s="389">
        <v>920</v>
      </c>
      <c r="J10" s="275"/>
      <c r="K10" s="379">
        <v>0.2</v>
      </c>
    </row>
    <row r="11" spans="1:11" ht="46.5" customHeight="1">
      <c r="A11" s="453"/>
      <c r="B11" s="95" t="s">
        <v>31</v>
      </c>
      <c r="C11" s="275" t="s">
        <v>32</v>
      </c>
      <c r="D11" s="275"/>
      <c r="E11" s="275"/>
      <c r="F11" s="95" t="s">
        <v>17</v>
      </c>
      <c r="G11" s="389">
        <v>310.5</v>
      </c>
      <c r="H11" s="389">
        <v>293.25</v>
      </c>
      <c r="I11" s="389">
        <v>276</v>
      </c>
      <c r="J11" s="275"/>
      <c r="K11" s="379">
        <v>0.2</v>
      </c>
    </row>
    <row r="12" spans="1:11" ht="59.25" customHeight="1">
      <c r="A12" s="453"/>
      <c r="B12" s="95" t="s">
        <v>33</v>
      </c>
      <c r="C12" s="275" t="s">
        <v>34</v>
      </c>
      <c r="D12" s="275"/>
      <c r="E12" s="275"/>
      <c r="F12" s="95" t="s">
        <v>17</v>
      </c>
      <c r="G12" s="389">
        <v>414</v>
      </c>
      <c r="H12" s="389">
        <v>391</v>
      </c>
      <c r="I12" s="389">
        <v>368</v>
      </c>
      <c r="J12" s="275"/>
      <c r="K12" s="379">
        <v>0.2</v>
      </c>
    </row>
    <row r="13" spans="1:11" ht="111" customHeight="1">
      <c r="A13" s="95">
        <v>3</v>
      </c>
      <c r="B13" s="95" t="s">
        <v>35</v>
      </c>
      <c r="C13" s="275" t="s">
        <v>36</v>
      </c>
      <c r="D13" s="275" t="s">
        <v>37</v>
      </c>
      <c r="E13" s="418" t="s">
        <v>38</v>
      </c>
      <c r="F13" s="95" t="s">
        <v>17</v>
      </c>
      <c r="G13" s="389">
        <v>1200</v>
      </c>
      <c r="H13" s="389">
        <v>1125</v>
      </c>
      <c r="I13" s="389">
        <v>1050</v>
      </c>
      <c r="J13" s="275"/>
      <c r="K13" s="379">
        <v>0.2</v>
      </c>
    </row>
    <row r="14" spans="1:11" ht="126" customHeight="1">
      <c r="A14" s="453">
        <v>4</v>
      </c>
      <c r="B14" s="95" t="s">
        <v>39</v>
      </c>
      <c r="C14" s="275" t="s">
        <v>40</v>
      </c>
      <c r="D14" s="275" t="s">
        <v>41</v>
      </c>
      <c r="E14" s="275" t="s">
        <v>42</v>
      </c>
      <c r="F14" s="95" t="s">
        <v>17</v>
      </c>
      <c r="G14" s="389">
        <v>472</v>
      </c>
      <c r="H14" s="389">
        <v>442.5</v>
      </c>
      <c r="I14" s="389">
        <v>413</v>
      </c>
      <c r="J14" s="275"/>
      <c r="K14" s="379">
        <v>0.2</v>
      </c>
    </row>
    <row r="15" spans="1:11" s="309" customFormat="1" ht="41.25" customHeight="1">
      <c r="A15" s="455"/>
      <c r="B15" s="291" t="s">
        <v>43</v>
      </c>
      <c r="C15" s="296" t="s">
        <v>44</v>
      </c>
      <c r="D15" s="296"/>
      <c r="E15" s="296"/>
      <c r="F15" s="291" t="s">
        <v>17</v>
      </c>
      <c r="G15" s="294">
        <v>96</v>
      </c>
      <c r="H15" s="294">
        <v>90</v>
      </c>
      <c r="I15" s="294">
        <v>84</v>
      </c>
      <c r="J15" s="296"/>
      <c r="K15" s="379">
        <v>0.2</v>
      </c>
    </row>
    <row r="16" spans="1:11" s="309" customFormat="1" ht="57.75" customHeight="1">
      <c r="A16" s="455"/>
      <c r="B16" s="291" t="s">
        <v>45</v>
      </c>
      <c r="C16" s="296" t="s">
        <v>46</v>
      </c>
      <c r="D16" s="296"/>
      <c r="E16" s="296"/>
      <c r="F16" s="291" t="s">
        <v>17</v>
      </c>
      <c r="G16" s="294">
        <v>472</v>
      </c>
      <c r="H16" s="294">
        <v>442.5</v>
      </c>
      <c r="I16" s="294">
        <v>413</v>
      </c>
      <c r="J16" s="296"/>
      <c r="K16" s="379">
        <v>0.2</v>
      </c>
    </row>
    <row r="17" spans="1:11" ht="134.25" customHeight="1">
      <c r="A17" s="453">
        <v>5</v>
      </c>
      <c r="B17" s="95" t="s">
        <v>47</v>
      </c>
      <c r="C17" s="275" t="s">
        <v>48</v>
      </c>
      <c r="D17" s="275" t="s">
        <v>49</v>
      </c>
      <c r="E17" s="275" t="s">
        <v>50</v>
      </c>
      <c r="F17" s="95" t="s">
        <v>17</v>
      </c>
      <c r="G17" s="389">
        <v>1140</v>
      </c>
      <c r="H17" s="389">
        <v>1080</v>
      </c>
      <c r="I17" s="389">
        <v>1020</v>
      </c>
      <c r="J17" s="275"/>
      <c r="K17" s="379">
        <v>0.2</v>
      </c>
    </row>
    <row r="18" spans="1:11" s="309" customFormat="1" ht="54" customHeight="1">
      <c r="A18" s="455"/>
      <c r="B18" s="291" t="s">
        <v>51</v>
      </c>
      <c r="C18" s="296" t="s">
        <v>52</v>
      </c>
      <c r="D18" s="296"/>
      <c r="E18" s="296"/>
      <c r="F18" s="291" t="s">
        <v>17</v>
      </c>
      <c r="G18" s="294">
        <v>228</v>
      </c>
      <c r="H18" s="294">
        <v>216</v>
      </c>
      <c r="I18" s="294">
        <v>204</v>
      </c>
      <c r="J18" s="296"/>
      <c r="K18" s="379">
        <v>0.2</v>
      </c>
    </row>
    <row r="19" spans="1:11" s="309" customFormat="1" ht="54" customHeight="1">
      <c r="A19" s="455"/>
      <c r="B19" s="291" t="s">
        <v>53</v>
      </c>
      <c r="C19" s="296" t="s">
        <v>54</v>
      </c>
      <c r="D19" s="296"/>
      <c r="E19" s="296"/>
      <c r="F19" s="291" t="s">
        <v>17</v>
      </c>
      <c r="G19" s="294">
        <v>1140</v>
      </c>
      <c r="H19" s="294">
        <v>1080</v>
      </c>
      <c r="I19" s="294">
        <v>1020</v>
      </c>
      <c r="J19" s="296"/>
      <c r="K19" s="379">
        <v>0.2</v>
      </c>
    </row>
    <row r="20" spans="1:11" s="309" customFormat="1" ht="54" customHeight="1">
      <c r="A20" s="455"/>
      <c r="B20" s="291" t="s">
        <v>55</v>
      </c>
      <c r="C20" s="296" t="s">
        <v>56</v>
      </c>
      <c r="D20" s="296"/>
      <c r="E20" s="296"/>
      <c r="F20" s="291" t="s">
        <v>17</v>
      </c>
      <c r="G20" s="294">
        <v>114</v>
      </c>
      <c r="H20" s="294">
        <v>108</v>
      </c>
      <c r="I20" s="294">
        <v>102</v>
      </c>
      <c r="J20" s="296"/>
      <c r="K20" s="379">
        <v>0.2</v>
      </c>
    </row>
    <row r="21" spans="1:11" ht="147" customHeight="1">
      <c r="A21" s="453">
        <v>6</v>
      </c>
      <c r="B21" s="95" t="s">
        <v>57</v>
      </c>
      <c r="C21" s="275" t="s">
        <v>58</v>
      </c>
      <c r="D21" s="275" t="s">
        <v>59</v>
      </c>
      <c r="E21" s="275" t="s">
        <v>50</v>
      </c>
      <c r="F21" s="95" t="s">
        <v>17</v>
      </c>
      <c r="G21" s="389">
        <v>1615</v>
      </c>
      <c r="H21" s="389">
        <v>1530</v>
      </c>
      <c r="I21" s="389">
        <v>1445</v>
      </c>
      <c r="J21" s="275"/>
      <c r="K21" s="379">
        <v>0.2</v>
      </c>
    </row>
    <row r="22" spans="1:11" ht="50.25" customHeight="1">
      <c r="A22" s="453"/>
      <c r="B22" s="95" t="s">
        <v>60</v>
      </c>
      <c r="C22" s="275" t="s">
        <v>61</v>
      </c>
      <c r="D22" s="275"/>
      <c r="E22" s="275"/>
      <c r="F22" s="95" t="s">
        <v>17</v>
      </c>
      <c r="G22" s="389">
        <v>323</v>
      </c>
      <c r="H22" s="389">
        <v>306</v>
      </c>
      <c r="I22" s="389">
        <v>289</v>
      </c>
      <c r="J22" s="275"/>
      <c r="K22" s="379">
        <v>0.2</v>
      </c>
    </row>
    <row r="23" spans="1:11" ht="50.25" customHeight="1">
      <c r="A23" s="453"/>
      <c r="B23" s="95" t="s">
        <v>62</v>
      </c>
      <c r="C23" s="275" t="s">
        <v>63</v>
      </c>
      <c r="D23" s="275"/>
      <c r="E23" s="275"/>
      <c r="F23" s="95" t="s">
        <v>17</v>
      </c>
      <c r="G23" s="389">
        <v>1615</v>
      </c>
      <c r="H23" s="389">
        <v>1530</v>
      </c>
      <c r="I23" s="389">
        <v>1445</v>
      </c>
      <c r="J23" s="275"/>
      <c r="K23" s="379">
        <v>0.2</v>
      </c>
    </row>
    <row r="24" spans="1:11" ht="50.25" customHeight="1">
      <c r="A24" s="453"/>
      <c r="B24" s="95" t="s">
        <v>64</v>
      </c>
      <c r="C24" s="275" t="s">
        <v>65</v>
      </c>
      <c r="D24" s="275"/>
      <c r="E24" s="419"/>
      <c r="F24" s="95" t="s">
        <v>17</v>
      </c>
      <c r="G24" s="389">
        <v>969</v>
      </c>
      <c r="H24" s="389">
        <v>918</v>
      </c>
      <c r="I24" s="389">
        <v>867</v>
      </c>
      <c r="J24" s="275"/>
      <c r="K24" s="379">
        <v>0.2</v>
      </c>
    </row>
    <row r="25" spans="1:11" ht="50.25" customHeight="1">
      <c r="A25" s="453"/>
      <c r="B25" s="95" t="s">
        <v>66</v>
      </c>
      <c r="C25" s="275" t="s">
        <v>67</v>
      </c>
      <c r="D25" s="275"/>
      <c r="E25" s="275"/>
      <c r="F25" s="95" t="s">
        <v>17</v>
      </c>
      <c r="G25" s="389">
        <v>219</v>
      </c>
      <c r="H25" s="389">
        <v>207</v>
      </c>
      <c r="I25" s="389">
        <v>196</v>
      </c>
      <c r="J25" s="275"/>
      <c r="K25" s="379">
        <v>0.2</v>
      </c>
    </row>
    <row r="26" spans="1:11" ht="50.25" customHeight="1">
      <c r="A26" s="453"/>
      <c r="B26" s="95" t="s">
        <v>68</v>
      </c>
      <c r="C26" s="275" t="s">
        <v>69</v>
      </c>
      <c r="D26" s="275"/>
      <c r="E26" s="275"/>
      <c r="F26" s="95" t="s">
        <v>17</v>
      </c>
      <c r="G26" s="389">
        <v>162</v>
      </c>
      <c r="H26" s="389">
        <v>153</v>
      </c>
      <c r="I26" s="389">
        <v>145</v>
      </c>
      <c r="J26" s="275"/>
      <c r="K26" s="379">
        <v>0.2</v>
      </c>
    </row>
    <row r="27" spans="1:11" ht="50.25" customHeight="1">
      <c r="A27" s="453"/>
      <c r="B27" s="95" t="s">
        <v>70</v>
      </c>
      <c r="C27" s="275" t="s">
        <v>71</v>
      </c>
      <c r="D27" s="275"/>
      <c r="E27" s="275"/>
      <c r="F27" s="95" t="s">
        <v>17</v>
      </c>
      <c r="G27" s="389">
        <v>1615</v>
      </c>
      <c r="H27" s="389">
        <v>1530</v>
      </c>
      <c r="I27" s="389">
        <v>1445</v>
      </c>
      <c r="J27" s="275"/>
      <c r="K27" s="379">
        <v>0.2</v>
      </c>
    </row>
    <row r="28" spans="1:11" ht="50.25" customHeight="1">
      <c r="A28" s="453"/>
      <c r="B28" s="95" t="s">
        <v>72</v>
      </c>
      <c r="C28" s="275" t="s">
        <v>73</v>
      </c>
      <c r="D28" s="275"/>
      <c r="E28" s="275"/>
      <c r="F28" s="95" t="s">
        <v>17</v>
      </c>
      <c r="G28" s="389">
        <v>485</v>
      </c>
      <c r="H28" s="389">
        <v>459</v>
      </c>
      <c r="I28" s="389">
        <v>434</v>
      </c>
      <c r="J28" s="275"/>
      <c r="K28" s="379">
        <v>0.2</v>
      </c>
    </row>
    <row r="29" spans="1:11" ht="129.75" customHeight="1">
      <c r="A29" s="453">
        <v>7</v>
      </c>
      <c r="B29" s="95" t="s">
        <v>74</v>
      </c>
      <c r="C29" s="275" t="s">
        <v>75</v>
      </c>
      <c r="D29" s="418" t="s">
        <v>76</v>
      </c>
      <c r="E29" s="275" t="s">
        <v>77</v>
      </c>
      <c r="F29" s="95" t="s">
        <v>78</v>
      </c>
      <c r="G29" s="389">
        <v>23100</v>
      </c>
      <c r="H29" s="389">
        <v>21450</v>
      </c>
      <c r="I29" s="389">
        <v>19800</v>
      </c>
      <c r="J29" s="275" t="s">
        <v>79</v>
      </c>
      <c r="K29" s="379">
        <v>0.2</v>
      </c>
    </row>
    <row r="30" spans="1:11" ht="56.25" customHeight="1">
      <c r="A30" s="453"/>
      <c r="B30" s="95" t="s">
        <v>80</v>
      </c>
      <c r="C30" s="275" t="s">
        <v>81</v>
      </c>
      <c r="D30" s="275"/>
      <c r="E30" s="275"/>
      <c r="F30" s="95" t="s">
        <v>78</v>
      </c>
      <c r="G30" s="389">
        <v>13860</v>
      </c>
      <c r="H30" s="389">
        <v>12870</v>
      </c>
      <c r="I30" s="389">
        <v>11880</v>
      </c>
      <c r="J30" s="275"/>
      <c r="K30" s="379">
        <v>0.2</v>
      </c>
    </row>
    <row r="31" spans="1:11" ht="56.25" customHeight="1">
      <c r="A31" s="453"/>
      <c r="B31" s="95" t="s">
        <v>82</v>
      </c>
      <c r="C31" s="275" t="s">
        <v>83</v>
      </c>
      <c r="D31" s="275"/>
      <c r="E31" s="275"/>
      <c r="F31" s="95" t="s">
        <v>78</v>
      </c>
      <c r="G31" s="389">
        <v>805</v>
      </c>
      <c r="H31" s="389">
        <v>748</v>
      </c>
      <c r="I31" s="389">
        <v>690</v>
      </c>
      <c r="J31" s="275"/>
      <c r="K31" s="379">
        <v>0.2</v>
      </c>
    </row>
    <row r="32" spans="1:11" ht="56.25" customHeight="1">
      <c r="A32" s="453"/>
      <c r="B32" s="95" t="s">
        <v>84</v>
      </c>
      <c r="C32" s="275" t="s">
        <v>85</v>
      </c>
      <c r="D32" s="275"/>
      <c r="E32" s="275"/>
      <c r="F32" s="95" t="s">
        <v>78</v>
      </c>
      <c r="G32" s="389">
        <v>23100</v>
      </c>
      <c r="H32" s="389">
        <v>21450</v>
      </c>
      <c r="I32" s="389">
        <v>19800</v>
      </c>
      <c r="J32" s="275"/>
      <c r="K32" s="379">
        <v>0.2</v>
      </c>
    </row>
    <row r="33" spans="1:11" ht="144.94999999999999" customHeight="1">
      <c r="A33" s="95">
        <v>8</v>
      </c>
      <c r="B33" s="95" t="s">
        <v>86</v>
      </c>
      <c r="C33" s="275" t="s">
        <v>87</v>
      </c>
      <c r="D33" s="275" t="s">
        <v>88</v>
      </c>
      <c r="E33" s="275" t="s">
        <v>89</v>
      </c>
      <c r="F33" s="95" t="s">
        <v>17</v>
      </c>
      <c r="G33" s="389">
        <v>24500</v>
      </c>
      <c r="H33" s="389">
        <v>22750</v>
      </c>
      <c r="I33" s="389">
        <v>21000</v>
      </c>
      <c r="J33" s="275" t="s">
        <v>90</v>
      </c>
      <c r="K33" s="379">
        <v>1</v>
      </c>
    </row>
    <row r="34" spans="1:11" ht="144.94999999999999" customHeight="1">
      <c r="A34" s="95">
        <v>9</v>
      </c>
      <c r="B34" s="95" t="s">
        <v>91</v>
      </c>
      <c r="C34" s="275" t="s">
        <v>92</v>
      </c>
      <c r="D34" s="275" t="s">
        <v>93</v>
      </c>
      <c r="E34" s="275" t="s">
        <v>89</v>
      </c>
      <c r="F34" s="95" t="s">
        <v>17</v>
      </c>
      <c r="G34" s="389">
        <v>34650</v>
      </c>
      <c r="H34" s="389">
        <v>32175</v>
      </c>
      <c r="I34" s="389">
        <v>29700</v>
      </c>
      <c r="J34" s="275" t="s">
        <v>94</v>
      </c>
      <c r="K34" s="379">
        <v>1</v>
      </c>
    </row>
    <row r="35" spans="1:11" ht="118.5" customHeight="1">
      <c r="A35" s="95">
        <v>10</v>
      </c>
      <c r="B35" s="95" t="s">
        <v>95</v>
      </c>
      <c r="C35" s="275" t="s">
        <v>96</v>
      </c>
      <c r="D35" s="275" t="s">
        <v>97</v>
      </c>
      <c r="E35" s="275" t="s">
        <v>98</v>
      </c>
      <c r="F35" s="95" t="s">
        <v>17</v>
      </c>
      <c r="G35" s="389" t="s">
        <v>99</v>
      </c>
      <c r="H35" s="389" t="s">
        <v>99</v>
      </c>
      <c r="I35" s="389" t="s">
        <v>99</v>
      </c>
      <c r="J35" s="275" t="s">
        <v>100</v>
      </c>
      <c r="K35" s="379">
        <v>1</v>
      </c>
    </row>
    <row r="36" spans="1:11" ht="160.5" customHeight="1">
      <c r="A36" s="453">
        <v>11</v>
      </c>
      <c r="B36" s="95" t="s">
        <v>101</v>
      </c>
      <c r="C36" s="275" t="s">
        <v>102</v>
      </c>
      <c r="D36" s="275" t="s">
        <v>103</v>
      </c>
      <c r="E36" s="275" t="s">
        <v>104</v>
      </c>
      <c r="F36" s="95" t="s">
        <v>17</v>
      </c>
      <c r="G36" s="389">
        <v>1089</v>
      </c>
      <c r="H36" s="389">
        <v>1028.5</v>
      </c>
      <c r="I36" s="389">
        <v>968</v>
      </c>
      <c r="J36" s="275" t="s">
        <v>105</v>
      </c>
      <c r="K36" s="379">
        <v>0.2</v>
      </c>
    </row>
    <row r="37" spans="1:11" ht="52.15" customHeight="1">
      <c r="A37" s="453"/>
      <c r="B37" s="95" t="s">
        <v>106</v>
      </c>
      <c r="C37" s="275" t="s">
        <v>107</v>
      </c>
      <c r="D37" s="275"/>
      <c r="E37" s="275"/>
      <c r="F37" s="95" t="s">
        <v>17</v>
      </c>
      <c r="G37" s="389">
        <v>162</v>
      </c>
      <c r="H37" s="389">
        <v>153</v>
      </c>
      <c r="I37" s="389">
        <v>144</v>
      </c>
      <c r="J37" s="275"/>
      <c r="K37" s="379">
        <v>0.2</v>
      </c>
    </row>
    <row r="38" spans="1:11" ht="52.15" customHeight="1">
      <c r="A38" s="453"/>
      <c r="B38" s="95" t="s">
        <v>108</v>
      </c>
      <c r="C38" s="275" t="s">
        <v>109</v>
      </c>
      <c r="D38" s="275"/>
      <c r="E38" s="275"/>
      <c r="F38" s="95" t="s">
        <v>17</v>
      </c>
      <c r="G38" s="389">
        <v>351</v>
      </c>
      <c r="H38" s="389">
        <v>331.5</v>
      </c>
      <c r="I38" s="389">
        <v>312</v>
      </c>
      <c r="J38" s="275"/>
      <c r="K38" s="379">
        <v>0.2</v>
      </c>
    </row>
    <row r="39" spans="1:11" ht="52.15" customHeight="1">
      <c r="A39" s="453"/>
      <c r="B39" s="95" t="s">
        <v>110</v>
      </c>
      <c r="C39" s="275" t="s">
        <v>111</v>
      </c>
      <c r="D39" s="275"/>
      <c r="E39" s="275"/>
      <c r="F39" s="95" t="s">
        <v>17</v>
      </c>
      <c r="G39" s="389">
        <v>162</v>
      </c>
      <c r="H39" s="389">
        <v>153</v>
      </c>
      <c r="I39" s="389">
        <v>144</v>
      </c>
      <c r="J39" s="275"/>
      <c r="K39" s="379">
        <v>0.2</v>
      </c>
    </row>
    <row r="40" spans="1:11" ht="52.15" customHeight="1">
      <c r="A40" s="453"/>
      <c r="B40" s="95" t="s">
        <v>112</v>
      </c>
      <c r="C40" s="275" t="s">
        <v>113</v>
      </c>
      <c r="D40" s="275"/>
      <c r="E40" s="275"/>
      <c r="F40" s="95" t="s">
        <v>17</v>
      </c>
      <c r="G40" s="389">
        <v>351</v>
      </c>
      <c r="H40" s="389">
        <v>331.5</v>
      </c>
      <c r="I40" s="389">
        <v>312</v>
      </c>
      <c r="J40" s="275"/>
      <c r="K40" s="379">
        <v>0.2</v>
      </c>
    </row>
    <row r="41" spans="1:11" ht="52.15" customHeight="1">
      <c r="A41" s="453"/>
      <c r="B41" s="95" t="s">
        <v>114</v>
      </c>
      <c r="C41" s="275" t="s">
        <v>115</v>
      </c>
      <c r="D41" s="275"/>
      <c r="E41" s="275"/>
      <c r="F41" s="95" t="s">
        <v>17</v>
      </c>
      <c r="G41" s="389">
        <v>765</v>
      </c>
      <c r="H41" s="389">
        <v>722.5</v>
      </c>
      <c r="I41" s="389">
        <v>680</v>
      </c>
      <c r="J41" s="275"/>
      <c r="K41" s="379">
        <v>0.2</v>
      </c>
    </row>
    <row r="42" spans="1:11" ht="138.75" customHeight="1">
      <c r="A42" s="453">
        <v>12</v>
      </c>
      <c r="B42" s="421" t="s">
        <v>116</v>
      </c>
      <c r="C42" s="275" t="s">
        <v>117</v>
      </c>
      <c r="D42" s="97" t="s">
        <v>118</v>
      </c>
      <c r="E42" s="97" t="s">
        <v>119</v>
      </c>
      <c r="F42" s="95" t="s">
        <v>17</v>
      </c>
      <c r="G42" s="389">
        <v>480</v>
      </c>
      <c r="H42" s="389">
        <v>450</v>
      </c>
      <c r="I42" s="389">
        <v>420</v>
      </c>
      <c r="J42" s="275" t="s">
        <v>120</v>
      </c>
      <c r="K42" s="379">
        <v>0.2</v>
      </c>
    </row>
    <row r="43" spans="1:11" ht="57" customHeight="1">
      <c r="A43" s="453"/>
      <c r="B43" s="421" t="s">
        <v>121</v>
      </c>
      <c r="C43" s="275" t="s">
        <v>122</v>
      </c>
      <c r="D43" s="420"/>
      <c r="E43" s="97"/>
      <c r="F43" s="95" t="s">
        <v>17</v>
      </c>
      <c r="G43" s="389">
        <v>480</v>
      </c>
      <c r="H43" s="389">
        <v>450</v>
      </c>
      <c r="I43" s="389">
        <v>420</v>
      </c>
      <c r="J43" s="275"/>
      <c r="K43" s="379">
        <v>0.2</v>
      </c>
    </row>
    <row r="44" spans="1:11" ht="132" customHeight="1">
      <c r="A44" s="95">
        <v>13</v>
      </c>
      <c r="B44" s="421" t="s">
        <v>123</v>
      </c>
      <c r="C44" s="275" t="s">
        <v>124</v>
      </c>
      <c r="D44" s="97" t="s">
        <v>125</v>
      </c>
      <c r="E44" s="97" t="s">
        <v>126</v>
      </c>
      <c r="F44" s="95" t="s">
        <v>17</v>
      </c>
      <c r="G44" s="389">
        <v>1939.2</v>
      </c>
      <c r="H44" s="389">
        <v>1818</v>
      </c>
      <c r="I44" s="389">
        <v>1696.8</v>
      </c>
      <c r="J44" s="275"/>
      <c r="K44" s="379">
        <v>0.2</v>
      </c>
    </row>
    <row r="45" spans="1:11" ht="138.75" customHeight="1">
      <c r="A45" s="95">
        <v>14</v>
      </c>
      <c r="B45" s="421" t="s">
        <v>127</v>
      </c>
      <c r="C45" s="275" t="s">
        <v>128</v>
      </c>
      <c r="D45" s="97" t="s">
        <v>129</v>
      </c>
      <c r="E45" s="97" t="s">
        <v>130</v>
      </c>
      <c r="F45" s="95" t="s">
        <v>17</v>
      </c>
      <c r="G45" s="389">
        <v>48</v>
      </c>
      <c r="H45" s="389">
        <v>45</v>
      </c>
      <c r="I45" s="389">
        <v>42</v>
      </c>
      <c r="J45" s="97" t="s">
        <v>131</v>
      </c>
      <c r="K45" s="379">
        <v>0.2</v>
      </c>
    </row>
    <row r="46" spans="1:11" ht="120.75" customHeight="1">
      <c r="A46" s="95">
        <v>15</v>
      </c>
      <c r="B46" s="421" t="s">
        <v>132</v>
      </c>
      <c r="C46" s="275" t="s">
        <v>133</v>
      </c>
      <c r="D46" s="97" t="s">
        <v>134</v>
      </c>
      <c r="E46" s="97" t="s">
        <v>135</v>
      </c>
      <c r="F46" s="95" t="s">
        <v>17</v>
      </c>
      <c r="G46" s="389">
        <v>9928</v>
      </c>
      <c r="H46" s="389">
        <v>9307.5</v>
      </c>
      <c r="I46" s="389">
        <v>8687</v>
      </c>
      <c r="J46" s="379"/>
      <c r="K46" s="379">
        <v>0.2</v>
      </c>
    </row>
  </sheetData>
  <autoFilter ref="A4:K46">
    <extLst/>
  </autoFilter>
  <mergeCells count="11">
    <mergeCell ref="A42:A43"/>
    <mergeCell ref="A14:A16"/>
    <mergeCell ref="A17:A20"/>
    <mergeCell ref="A21:A28"/>
    <mergeCell ref="A29:A32"/>
    <mergeCell ref="A36:A41"/>
    <mergeCell ref="A1:J1"/>
    <mergeCell ref="A2:K2"/>
    <mergeCell ref="A3:K3"/>
    <mergeCell ref="A5:A9"/>
    <mergeCell ref="A10:A12"/>
  </mergeCells>
  <phoneticPr fontId="75" type="noConversion"/>
  <printOptions horizontalCentered="1"/>
  <pageMargins left="0.62992125984252001" right="0.62992125984252001" top="0.62992125984252001" bottom="0.62992125984252001" header="0.31496062992126" footer="0.31496062992126"/>
  <pageSetup paperSize="9" scale="61" fitToHeight="0" orientation="portrait" r:id="rId1"/>
</worksheet>
</file>

<file path=xl/worksheets/sheet10.xml><?xml version="1.0" encoding="utf-8"?>
<worksheet xmlns="http://schemas.openxmlformats.org/spreadsheetml/2006/main" xmlns:r="http://schemas.openxmlformats.org/officeDocument/2006/relationships">
  <dimension ref="A1:K321"/>
  <sheetViews>
    <sheetView view="pageBreakPreview" topLeftCell="A314" zoomScaleNormal="70" zoomScaleSheetLayoutView="100" workbookViewId="0">
      <selection sqref="A1:K321"/>
    </sheetView>
  </sheetViews>
  <sheetFormatPr defaultColWidth="9" defaultRowHeight="13.5"/>
  <cols>
    <col min="1" max="1" width="5.125" customWidth="1"/>
    <col min="2" max="2" width="19.5" bestFit="1" customWidth="1"/>
    <col min="3" max="3" width="27.75" customWidth="1"/>
    <col min="4" max="4" width="26" customWidth="1"/>
    <col min="5" max="5" width="27" customWidth="1"/>
    <col min="6" max="6" width="5.875" customWidth="1"/>
    <col min="7" max="9" width="8.875" customWidth="1"/>
    <col min="10" max="10" width="24.625" customWidth="1"/>
    <col min="11" max="11" width="10.5" customWidth="1"/>
  </cols>
  <sheetData>
    <row r="1" spans="1:11" ht="24">
      <c r="A1" s="525" t="s">
        <v>10728</v>
      </c>
      <c r="B1" s="525"/>
      <c r="C1" s="525"/>
      <c r="D1" s="525"/>
      <c r="E1" s="525"/>
      <c r="F1" s="525"/>
      <c r="G1" s="526"/>
      <c r="H1" s="526"/>
      <c r="I1" s="526"/>
      <c r="J1" s="525"/>
      <c r="K1" s="525"/>
    </row>
    <row r="2" spans="1:11" ht="39">
      <c r="A2" s="598" t="s">
        <v>10729</v>
      </c>
      <c r="B2" s="593"/>
      <c r="C2" s="593"/>
      <c r="D2" s="593"/>
      <c r="E2" s="593"/>
      <c r="F2" s="593"/>
      <c r="G2" s="594"/>
      <c r="H2" s="594"/>
      <c r="I2" s="594"/>
      <c r="J2" s="593"/>
      <c r="K2" s="593"/>
    </row>
    <row r="3" spans="1:11">
      <c r="A3" s="595" t="s">
        <v>2627</v>
      </c>
      <c r="B3" s="595"/>
      <c r="C3" s="595"/>
      <c r="D3" s="595"/>
      <c r="E3" s="595"/>
      <c r="F3" s="595"/>
      <c r="G3" s="595"/>
      <c r="H3" s="595"/>
      <c r="I3" s="595"/>
      <c r="J3" s="595"/>
      <c r="K3" s="595"/>
    </row>
    <row r="4" spans="1:11" ht="345.75" customHeight="1">
      <c r="A4" s="595"/>
      <c r="B4" s="595"/>
      <c r="C4" s="595"/>
      <c r="D4" s="595"/>
      <c r="E4" s="595"/>
      <c r="F4" s="595"/>
      <c r="G4" s="595"/>
      <c r="H4" s="595"/>
      <c r="I4" s="595"/>
      <c r="J4" s="595"/>
      <c r="K4" s="595"/>
    </row>
    <row r="5" spans="1:11" ht="55.5" customHeight="1">
      <c r="A5" s="286" t="s">
        <v>2</v>
      </c>
      <c r="B5" s="287" t="s">
        <v>3</v>
      </c>
      <c r="C5" s="287" t="s">
        <v>4</v>
      </c>
      <c r="D5" s="287" t="s">
        <v>5</v>
      </c>
      <c r="E5" s="287" t="s">
        <v>6</v>
      </c>
      <c r="F5" s="287" t="s">
        <v>7</v>
      </c>
      <c r="G5" s="288" t="s">
        <v>8</v>
      </c>
      <c r="H5" s="288" t="s">
        <v>9</v>
      </c>
      <c r="I5" s="288" t="s">
        <v>10</v>
      </c>
      <c r="J5" s="287" t="s">
        <v>11</v>
      </c>
      <c r="K5" s="289" t="s">
        <v>265</v>
      </c>
    </row>
    <row r="6" spans="1:11" ht="36" customHeight="1">
      <c r="A6" s="527" t="s">
        <v>2628</v>
      </c>
      <c r="B6" s="527"/>
      <c r="C6" s="527"/>
      <c r="D6" s="527"/>
      <c r="E6" s="527"/>
      <c r="F6" s="527"/>
      <c r="G6" s="528"/>
      <c r="H6" s="528"/>
      <c r="I6" s="528"/>
      <c r="J6" s="527"/>
      <c r="K6" s="527"/>
    </row>
    <row r="7" spans="1:11" ht="75">
      <c r="A7" s="291">
        <v>1</v>
      </c>
      <c r="B7" s="423" t="s">
        <v>2629</v>
      </c>
      <c r="C7" s="292" t="s">
        <v>2630</v>
      </c>
      <c r="D7" s="293" t="s">
        <v>2631</v>
      </c>
      <c r="E7" s="293" t="s">
        <v>2632</v>
      </c>
      <c r="F7" s="291" t="s">
        <v>17</v>
      </c>
      <c r="G7" s="294">
        <v>76.5</v>
      </c>
      <c r="H7" s="294">
        <v>68</v>
      </c>
      <c r="I7" s="294">
        <v>59.5</v>
      </c>
      <c r="J7" s="293"/>
      <c r="K7" s="295">
        <v>0</v>
      </c>
    </row>
    <row r="8" spans="1:11" ht="75">
      <c r="A8" s="455">
        <v>2</v>
      </c>
      <c r="B8" s="423" t="s">
        <v>2633</v>
      </c>
      <c r="C8" s="292" t="s">
        <v>2634</v>
      </c>
      <c r="D8" s="293" t="s">
        <v>2635</v>
      </c>
      <c r="E8" s="293" t="s">
        <v>2632</v>
      </c>
      <c r="F8" s="291" t="s">
        <v>17</v>
      </c>
      <c r="G8" s="294">
        <v>10.8</v>
      </c>
      <c r="H8" s="294">
        <v>9.6</v>
      </c>
      <c r="I8" s="294">
        <v>8.4</v>
      </c>
      <c r="J8" s="293" t="s">
        <v>2636</v>
      </c>
      <c r="K8" s="295">
        <v>0</v>
      </c>
    </row>
    <row r="9" spans="1:11" ht="31.5">
      <c r="A9" s="455"/>
      <c r="B9" s="423" t="s">
        <v>2637</v>
      </c>
      <c r="C9" s="292" t="s">
        <v>2638</v>
      </c>
      <c r="D9" s="293"/>
      <c r="E9" s="293"/>
      <c r="F9" s="291" t="s">
        <v>17</v>
      </c>
      <c r="G9" s="294">
        <v>9</v>
      </c>
      <c r="H9" s="294">
        <v>8</v>
      </c>
      <c r="I9" s="294">
        <v>7</v>
      </c>
      <c r="J9" s="293"/>
      <c r="K9" s="295">
        <v>0</v>
      </c>
    </row>
    <row r="10" spans="1:11" ht="75">
      <c r="A10" s="291">
        <v>3</v>
      </c>
      <c r="B10" s="423" t="s">
        <v>2639</v>
      </c>
      <c r="C10" s="292" t="s">
        <v>2640</v>
      </c>
      <c r="D10" s="293" t="s">
        <v>2641</v>
      </c>
      <c r="E10" s="293" t="s">
        <v>2632</v>
      </c>
      <c r="F10" s="291" t="s">
        <v>423</v>
      </c>
      <c r="G10" s="294">
        <v>54</v>
      </c>
      <c r="H10" s="294">
        <v>48</v>
      </c>
      <c r="I10" s="294">
        <v>42</v>
      </c>
      <c r="J10" s="293"/>
      <c r="K10" s="295">
        <v>0</v>
      </c>
    </row>
    <row r="11" spans="1:11" ht="75">
      <c r="A11" s="455">
        <v>4</v>
      </c>
      <c r="B11" s="423" t="s">
        <v>2642</v>
      </c>
      <c r="C11" s="292" t="s">
        <v>2643</v>
      </c>
      <c r="D11" s="293" t="s">
        <v>2644</v>
      </c>
      <c r="E11" s="293" t="s">
        <v>2645</v>
      </c>
      <c r="F11" s="291" t="s">
        <v>2054</v>
      </c>
      <c r="G11" s="294">
        <v>50</v>
      </c>
      <c r="H11" s="294">
        <v>44</v>
      </c>
      <c r="I11" s="294">
        <v>39</v>
      </c>
      <c r="J11" s="293" t="s">
        <v>2646</v>
      </c>
      <c r="K11" s="295">
        <v>0</v>
      </c>
    </row>
    <row r="12" spans="1:11" ht="48.75" customHeight="1">
      <c r="A12" s="455"/>
      <c r="B12" s="423" t="s">
        <v>2647</v>
      </c>
      <c r="C12" s="292" t="s">
        <v>2648</v>
      </c>
      <c r="D12" s="293"/>
      <c r="E12" s="293"/>
      <c r="F12" s="291" t="s">
        <v>2054</v>
      </c>
      <c r="G12" s="294">
        <v>5</v>
      </c>
      <c r="H12" s="294">
        <v>4</v>
      </c>
      <c r="I12" s="294">
        <v>4</v>
      </c>
      <c r="J12" s="293"/>
      <c r="K12" s="295">
        <v>0</v>
      </c>
    </row>
    <row r="13" spans="1:11" ht="48.75" customHeight="1">
      <c r="A13" s="455"/>
      <c r="B13" s="423" t="s">
        <v>2649</v>
      </c>
      <c r="C13" s="292" t="s">
        <v>2650</v>
      </c>
      <c r="D13" s="293"/>
      <c r="E13" s="293"/>
      <c r="F13" s="291" t="s">
        <v>2054</v>
      </c>
      <c r="G13" s="294">
        <v>5</v>
      </c>
      <c r="H13" s="294">
        <v>4</v>
      </c>
      <c r="I13" s="294">
        <v>4</v>
      </c>
      <c r="J13" s="293"/>
      <c r="K13" s="295">
        <v>0</v>
      </c>
    </row>
    <row r="14" spans="1:11" ht="48.75" customHeight="1">
      <c r="A14" s="455"/>
      <c r="B14" s="423" t="s">
        <v>2651</v>
      </c>
      <c r="C14" s="292" t="s">
        <v>2652</v>
      </c>
      <c r="D14" s="293"/>
      <c r="E14" s="293"/>
      <c r="F14" s="291" t="s">
        <v>2054</v>
      </c>
      <c r="G14" s="294">
        <v>5</v>
      </c>
      <c r="H14" s="294">
        <v>4</v>
      </c>
      <c r="I14" s="294">
        <v>4</v>
      </c>
      <c r="J14" s="293"/>
      <c r="K14" s="295">
        <v>0</v>
      </c>
    </row>
    <row r="15" spans="1:11" ht="75">
      <c r="A15" s="291">
        <v>5</v>
      </c>
      <c r="B15" s="423" t="s">
        <v>2653</v>
      </c>
      <c r="C15" s="292" t="s">
        <v>2654</v>
      </c>
      <c r="D15" s="293" t="s">
        <v>2655</v>
      </c>
      <c r="E15" s="293" t="s">
        <v>2656</v>
      </c>
      <c r="F15" s="291" t="s">
        <v>2657</v>
      </c>
      <c r="G15" s="294">
        <v>81</v>
      </c>
      <c r="H15" s="294">
        <v>72</v>
      </c>
      <c r="I15" s="294">
        <v>63</v>
      </c>
      <c r="J15" s="293" t="s">
        <v>2658</v>
      </c>
      <c r="K15" s="295">
        <v>0</v>
      </c>
    </row>
    <row r="16" spans="1:11" ht="90">
      <c r="A16" s="455">
        <v>6</v>
      </c>
      <c r="B16" s="423" t="s">
        <v>2659</v>
      </c>
      <c r="C16" s="292" t="s">
        <v>2660</v>
      </c>
      <c r="D16" s="293" t="s">
        <v>2661</v>
      </c>
      <c r="E16" s="293" t="s">
        <v>2662</v>
      </c>
      <c r="F16" s="291" t="s">
        <v>423</v>
      </c>
      <c r="G16" s="294">
        <v>31.5</v>
      </c>
      <c r="H16" s="294">
        <v>28</v>
      </c>
      <c r="I16" s="294">
        <v>24.5</v>
      </c>
      <c r="J16" s="293"/>
      <c r="K16" s="295">
        <v>0</v>
      </c>
    </row>
    <row r="17" spans="1:11" ht="48" customHeight="1">
      <c r="A17" s="455"/>
      <c r="B17" s="423" t="s">
        <v>2663</v>
      </c>
      <c r="C17" s="292" t="s">
        <v>2664</v>
      </c>
      <c r="D17" s="293"/>
      <c r="E17" s="293"/>
      <c r="F17" s="291" t="s">
        <v>423</v>
      </c>
      <c r="G17" s="294">
        <v>31.5</v>
      </c>
      <c r="H17" s="294">
        <v>28</v>
      </c>
      <c r="I17" s="294">
        <v>24.5</v>
      </c>
      <c r="J17" s="293"/>
      <c r="K17" s="295">
        <v>0</v>
      </c>
    </row>
    <row r="18" spans="1:11" ht="48" customHeight="1">
      <c r="A18" s="455"/>
      <c r="B18" s="423" t="s">
        <v>2665</v>
      </c>
      <c r="C18" s="292" t="s">
        <v>2666</v>
      </c>
      <c r="D18" s="293"/>
      <c r="E18" s="293"/>
      <c r="F18" s="291" t="s">
        <v>423</v>
      </c>
      <c r="G18" s="294">
        <v>31.5</v>
      </c>
      <c r="H18" s="294">
        <v>28</v>
      </c>
      <c r="I18" s="294">
        <v>24.5</v>
      </c>
      <c r="J18" s="293"/>
      <c r="K18" s="295">
        <v>0</v>
      </c>
    </row>
    <row r="19" spans="1:11" ht="90">
      <c r="A19" s="291">
        <v>7</v>
      </c>
      <c r="B19" s="423" t="s">
        <v>2667</v>
      </c>
      <c r="C19" s="292" t="s">
        <v>2668</v>
      </c>
      <c r="D19" s="293" t="s">
        <v>2669</v>
      </c>
      <c r="E19" s="293" t="s">
        <v>2670</v>
      </c>
      <c r="F19" s="291" t="s">
        <v>423</v>
      </c>
      <c r="G19" s="294">
        <v>9.9</v>
      </c>
      <c r="H19" s="294">
        <v>8.8000000000000007</v>
      </c>
      <c r="I19" s="294">
        <v>7.7</v>
      </c>
      <c r="J19" s="293"/>
      <c r="K19" s="295">
        <v>0</v>
      </c>
    </row>
    <row r="20" spans="1:11" ht="75">
      <c r="A20" s="291">
        <v>8</v>
      </c>
      <c r="B20" s="423" t="s">
        <v>2671</v>
      </c>
      <c r="C20" s="292" t="s">
        <v>2672</v>
      </c>
      <c r="D20" s="293" t="s">
        <v>2673</v>
      </c>
      <c r="E20" s="293" t="s">
        <v>2674</v>
      </c>
      <c r="F20" s="291" t="s">
        <v>423</v>
      </c>
      <c r="G20" s="294">
        <v>18</v>
      </c>
      <c r="H20" s="294">
        <v>16</v>
      </c>
      <c r="I20" s="294">
        <v>14</v>
      </c>
      <c r="J20" s="293"/>
      <c r="K20" s="295">
        <v>0</v>
      </c>
    </row>
    <row r="21" spans="1:11" ht="90">
      <c r="A21" s="291">
        <v>9</v>
      </c>
      <c r="B21" s="423" t="s">
        <v>2675</v>
      </c>
      <c r="C21" s="292" t="s">
        <v>2676</v>
      </c>
      <c r="D21" s="293" t="s">
        <v>2677</v>
      </c>
      <c r="E21" s="293" t="s">
        <v>2678</v>
      </c>
      <c r="F21" s="291" t="s">
        <v>423</v>
      </c>
      <c r="G21" s="294">
        <v>72</v>
      </c>
      <c r="H21" s="294">
        <v>64</v>
      </c>
      <c r="I21" s="294">
        <v>56</v>
      </c>
      <c r="J21" s="293"/>
      <c r="K21" s="295">
        <v>0</v>
      </c>
    </row>
    <row r="22" spans="1:11" ht="105">
      <c r="A22" s="291">
        <v>10</v>
      </c>
      <c r="B22" s="423" t="s">
        <v>2679</v>
      </c>
      <c r="C22" s="292" t="s">
        <v>2680</v>
      </c>
      <c r="D22" s="293" t="s">
        <v>2681</v>
      </c>
      <c r="E22" s="293" t="s">
        <v>2682</v>
      </c>
      <c r="F22" s="291" t="s">
        <v>423</v>
      </c>
      <c r="G22" s="294">
        <v>33.6</v>
      </c>
      <c r="H22" s="294">
        <v>29.4</v>
      </c>
      <c r="I22" s="294">
        <v>25.2</v>
      </c>
      <c r="J22" s="293"/>
      <c r="K22" s="295">
        <v>0</v>
      </c>
    </row>
    <row r="23" spans="1:11" ht="75">
      <c r="A23" s="291">
        <v>11</v>
      </c>
      <c r="B23" s="423" t="s">
        <v>2683</v>
      </c>
      <c r="C23" s="292" t="s">
        <v>2684</v>
      </c>
      <c r="D23" s="293" t="s">
        <v>2685</v>
      </c>
      <c r="E23" s="293" t="s">
        <v>2686</v>
      </c>
      <c r="F23" s="291" t="s">
        <v>2054</v>
      </c>
      <c r="G23" s="294">
        <v>63</v>
      </c>
      <c r="H23" s="294">
        <v>56</v>
      </c>
      <c r="I23" s="294">
        <v>49</v>
      </c>
      <c r="J23" s="293" t="s">
        <v>2687</v>
      </c>
      <c r="K23" s="295">
        <v>0</v>
      </c>
    </row>
    <row r="24" spans="1:11" ht="93">
      <c r="A24" s="291">
        <v>12</v>
      </c>
      <c r="B24" s="423" t="s">
        <v>2688</v>
      </c>
      <c r="C24" s="292" t="s">
        <v>2689</v>
      </c>
      <c r="D24" s="293" t="s">
        <v>2690</v>
      </c>
      <c r="E24" s="293" t="s">
        <v>2656</v>
      </c>
      <c r="F24" s="291" t="s">
        <v>2054</v>
      </c>
      <c r="G24" s="294">
        <v>120</v>
      </c>
      <c r="H24" s="294">
        <v>105</v>
      </c>
      <c r="I24" s="294">
        <v>90</v>
      </c>
      <c r="J24" s="293" t="s">
        <v>2691</v>
      </c>
      <c r="K24" s="295">
        <v>1</v>
      </c>
    </row>
    <row r="25" spans="1:11" ht="75">
      <c r="A25" s="291">
        <v>13</v>
      </c>
      <c r="B25" s="423" t="s">
        <v>2692</v>
      </c>
      <c r="C25" s="292" t="s">
        <v>2693</v>
      </c>
      <c r="D25" s="293" t="s">
        <v>2694</v>
      </c>
      <c r="E25" s="293" t="s">
        <v>2695</v>
      </c>
      <c r="F25" s="291" t="s">
        <v>423</v>
      </c>
      <c r="G25" s="294">
        <v>45</v>
      </c>
      <c r="H25" s="294">
        <v>40</v>
      </c>
      <c r="I25" s="294">
        <v>35</v>
      </c>
      <c r="J25" s="293"/>
      <c r="K25" s="295">
        <v>1</v>
      </c>
    </row>
    <row r="26" spans="1:11" ht="75">
      <c r="A26" s="291">
        <v>14</v>
      </c>
      <c r="B26" s="423" t="s">
        <v>2696</v>
      </c>
      <c r="C26" s="292" t="s">
        <v>2697</v>
      </c>
      <c r="D26" s="293" t="s">
        <v>2698</v>
      </c>
      <c r="E26" s="293" t="s">
        <v>2699</v>
      </c>
      <c r="F26" s="291" t="s">
        <v>423</v>
      </c>
      <c r="G26" s="294">
        <v>90</v>
      </c>
      <c r="H26" s="294">
        <v>80</v>
      </c>
      <c r="I26" s="294">
        <v>70</v>
      </c>
      <c r="J26" s="293"/>
      <c r="K26" s="295">
        <v>0</v>
      </c>
    </row>
    <row r="27" spans="1:11" ht="60">
      <c r="A27" s="291">
        <v>15</v>
      </c>
      <c r="B27" s="423" t="s">
        <v>2700</v>
      </c>
      <c r="C27" s="292" t="s">
        <v>2701</v>
      </c>
      <c r="D27" s="293" t="s">
        <v>2702</v>
      </c>
      <c r="E27" s="293" t="s">
        <v>2703</v>
      </c>
      <c r="F27" s="291" t="s">
        <v>423</v>
      </c>
      <c r="G27" s="294">
        <v>180</v>
      </c>
      <c r="H27" s="294">
        <v>160</v>
      </c>
      <c r="I27" s="294">
        <v>140</v>
      </c>
      <c r="J27" s="293"/>
      <c r="K27" s="295">
        <v>1</v>
      </c>
    </row>
    <row r="28" spans="1:11" ht="106.5">
      <c r="A28" s="455">
        <v>16</v>
      </c>
      <c r="B28" s="423" t="s">
        <v>2704</v>
      </c>
      <c r="C28" s="292" t="s">
        <v>2705</v>
      </c>
      <c r="D28" s="296" t="s">
        <v>2706</v>
      </c>
      <c r="E28" s="296" t="s">
        <v>2707</v>
      </c>
      <c r="F28" s="291" t="s">
        <v>423</v>
      </c>
      <c r="G28" s="294">
        <v>43.2</v>
      </c>
      <c r="H28" s="294">
        <v>38.4</v>
      </c>
      <c r="I28" s="294">
        <v>33.6</v>
      </c>
      <c r="J28" s="293" t="s">
        <v>2708</v>
      </c>
      <c r="K28" s="295">
        <v>0</v>
      </c>
    </row>
    <row r="29" spans="1:11" ht="45" customHeight="1">
      <c r="A29" s="455"/>
      <c r="B29" s="423" t="s">
        <v>2709</v>
      </c>
      <c r="C29" s="292" t="s">
        <v>2710</v>
      </c>
      <c r="D29" s="293"/>
      <c r="E29" s="296"/>
      <c r="F29" s="291" t="s">
        <v>423</v>
      </c>
      <c r="G29" s="294"/>
      <c r="H29" s="294"/>
      <c r="I29" s="294"/>
      <c r="J29" s="297" t="s">
        <v>342</v>
      </c>
      <c r="K29" s="295">
        <v>0</v>
      </c>
    </row>
    <row r="30" spans="1:11" ht="90">
      <c r="A30" s="455">
        <v>17</v>
      </c>
      <c r="B30" s="423" t="s">
        <v>2711</v>
      </c>
      <c r="C30" s="292" t="s">
        <v>2712</v>
      </c>
      <c r="D30" s="293" t="s">
        <v>2713</v>
      </c>
      <c r="E30" s="296" t="s">
        <v>2714</v>
      </c>
      <c r="F30" s="291" t="s">
        <v>423</v>
      </c>
      <c r="G30" s="294">
        <v>264</v>
      </c>
      <c r="H30" s="294">
        <v>231</v>
      </c>
      <c r="I30" s="294">
        <v>198</v>
      </c>
      <c r="J30" s="293"/>
      <c r="K30" s="295">
        <v>0</v>
      </c>
    </row>
    <row r="31" spans="1:11" ht="46.5" customHeight="1">
      <c r="A31" s="455"/>
      <c r="B31" s="423" t="s">
        <v>2715</v>
      </c>
      <c r="C31" s="292" t="s">
        <v>2716</v>
      </c>
      <c r="D31" s="293"/>
      <c r="E31" s="296"/>
      <c r="F31" s="291" t="s">
        <v>423</v>
      </c>
      <c r="G31" s="294"/>
      <c r="H31" s="294"/>
      <c r="I31" s="294"/>
      <c r="J31" s="297" t="s">
        <v>342</v>
      </c>
      <c r="K31" s="295">
        <v>0</v>
      </c>
    </row>
    <row r="32" spans="1:11" ht="75">
      <c r="A32" s="455">
        <v>18</v>
      </c>
      <c r="B32" s="423" t="s">
        <v>2717</v>
      </c>
      <c r="C32" s="292" t="s">
        <v>2718</v>
      </c>
      <c r="D32" s="293" t="s">
        <v>2719</v>
      </c>
      <c r="E32" s="293" t="s">
        <v>2720</v>
      </c>
      <c r="F32" s="291" t="s">
        <v>423</v>
      </c>
      <c r="G32" s="294">
        <v>40.5</v>
      </c>
      <c r="H32" s="294">
        <v>36</v>
      </c>
      <c r="I32" s="294">
        <v>31.5</v>
      </c>
      <c r="J32" s="293" t="s">
        <v>2721</v>
      </c>
      <c r="K32" s="295">
        <v>0</v>
      </c>
    </row>
    <row r="33" spans="1:11" ht="48" customHeight="1">
      <c r="A33" s="455"/>
      <c r="B33" s="423" t="s">
        <v>2722</v>
      </c>
      <c r="C33" s="292" t="s">
        <v>2723</v>
      </c>
      <c r="D33" s="293"/>
      <c r="E33" s="296"/>
      <c r="F33" s="291" t="s">
        <v>423</v>
      </c>
      <c r="G33" s="294"/>
      <c r="H33" s="294"/>
      <c r="I33" s="294"/>
      <c r="J33" s="297" t="s">
        <v>342</v>
      </c>
      <c r="K33" s="295">
        <v>0</v>
      </c>
    </row>
    <row r="34" spans="1:11" ht="79.5">
      <c r="A34" s="455">
        <v>19</v>
      </c>
      <c r="B34" s="423" t="s">
        <v>2724</v>
      </c>
      <c r="C34" s="292" t="s">
        <v>2725</v>
      </c>
      <c r="D34" s="293" t="s">
        <v>2726</v>
      </c>
      <c r="E34" s="293" t="s">
        <v>2720</v>
      </c>
      <c r="F34" s="291" t="s">
        <v>423</v>
      </c>
      <c r="G34" s="294">
        <v>59.4</v>
      </c>
      <c r="H34" s="294">
        <v>52.8</v>
      </c>
      <c r="I34" s="294">
        <v>46.2</v>
      </c>
      <c r="J34" s="293" t="s">
        <v>2727</v>
      </c>
      <c r="K34" s="295">
        <v>0</v>
      </c>
    </row>
    <row r="35" spans="1:11" ht="42.75" customHeight="1">
      <c r="A35" s="455"/>
      <c r="B35" s="423" t="s">
        <v>2728</v>
      </c>
      <c r="C35" s="292" t="s">
        <v>2729</v>
      </c>
      <c r="D35" s="296"/>
      <c r="E35" s="296"/>
      <c r="F35" s="291" t="s">
        <v>423</v>
      </c>
      <c r="G35" s="294"/>
      <c r="H35" s="294"/>
      <c r="I35" s="294"/>
      <c r="J35" s="297" t="s">
        <v>342</v>
      </c>
      <c r="K35" s="295">
        <v>0</v>
      </c>
    </row>
    <row r="36" spans="1:11" ht="90">
      <c r="A36" s="455">
        <v>20</v>
      </c>
      <c r="B36" s="423" t="s">
        <v>2730</v>
      </c>
      <c r="C36" s="292" t="s">
        <v>2731</v>
      </c>
      <c r="D36" s="296" t="s">
        <v>2732</v>
      </c>
      <c r="E36" s="296" t="s">
        <v>2733</v>
      </c>
      <c r="F36" s="291" t="s">
        <v>423</v>
      </c>
      <c r="G36" s="294">
        <v>36</v>
      </c>
      <c r="H36" s="294">
        <v>32</v>
      </c>
      <c r="I36" s="294">
        <v>28</v>
      </c>
      <c r="J36" s="293"/>
      <c r="K36" s="295">
        <v>0</v>
      </c>
    </row>
    <row r="37" spans="1:11" ht="51" customHeight="1">
      <c r="A37" s="455"/>
      <c r="B37" s="423" t="s">
        <v>2734</v>
      </c>
      <c r="C37" s="292" t="s">
        <v>2735</v>
      </c>
      <c r="D37" s="293"/>
      <c r="E37" s="296"/>
      <c r="F37" s="291" t="s">
        <v>423</v>
      </c>
      <c r="G37" s="294"/>
      <c r="H37" s="294"/>
      <c r="I37" s="294"/>
      <c r="J37" s="297" t="s">
        <v>342</v>
      </c>
      <c r="K37" s="295">
        <v>0</v>
      </c>
    </row>
    <row r="38" spans="1:11" ht="60">
      <c r="A38" s="291">
        <v>21</v>
      </c>
      <c r="B38" s="423" t="s">
        <v>2736</v>
      </c>
      <c r="C38" s="292" t="s">
        <v>2737</v>
      </c>
      <c r="D38" s="293" t="s">
        <v>2738</v>
      </c>
      <c r="E38" s="296" t="s">
        <v>2739</v>
      </c>
      <c r="F38" s="291" t="s">
        <v>423</v>
      </c>
      <c r="G38" s="294">
        <v>15.3</v>
      </c>
      <c r="H38" s="294">
        <v>13.6</v>
      </c>
      <c r="I38" s="294">
        <v>11.9</v>
      </c>
      <c r="J38" s="293"/>
      <c r="K38" s="295">
        <v>0</v>
      </c>
    </row>
    <row r="39" spans="1:11" ht="60">
      <c r="A39" s="291">
        <v>22</v>
      </c>
      <c r="B39" s="423" t="s">
        <v>2740</v>
      </c>
      <c r="C39" s="292" t="s">
        <v>2741</v>
      </c>
      <c r="D39" s="293" t="s">
        <v>2742</v>
      </c>
      <c r="E39" s="293" t="s">
        <v>2739</v>
      </c>
      <c r="F39" s="291" t="s">
        <v>423</v>
      </c>
      <c r="G39" s="294">
        <v>24</v>
      </c>
      <c r="H39" s="294">
        <v>21</v>
      </c>
      <c r="I39" s="294">
        <v>18</v>
      </c>
      <c r="J39" s="293"/>
      <c r="K39" s="295">
        <v>0</v>
      </c>
    </row>
    <row r="40" spans="1:11" ht="75">
      <c r="A40" s="291">
        <v>23</v>
      </c>
      <c r="B40" s="423" t="s">
        <v>2743</v>
      </c>
      <c r="C40" s="292" t="s">
        <v>2744</v>
      </c>
      <c r="D40" s="293" t="s">
        <v>2745</v>
      </c>
      <c r="E40" s="296" t="s">
        <v>2746</v>
      </c>
      <c r="F40" s="291" t="s">
        <v>423</v>
      </c>
      <c r="G40" s="294">
        <v>27</v>
      </c>
      <c r="H40" s="294">
        <v>24</v>
      </c>
      <c r="I40" s="294">
        <v>21</v>
      </c>
      <c r="J40" s="293"/>
      <c r="K40" s="295">
        <v>0</v>
      </c>
    </row>
    <row r="41" spans="1:11" ht="60">
      <c r="A41" s="291">
        <v>24</v>
      </c>
      <c r="B41" s="423" t="s">
        <v>2747</v>
      </c>
      <c r="C41" s="292" t="s">
        <v>2748</v>
      </c>
      <c r="D41" s="293" t="s">
        <v>2749</v>
      </c>
      <c r="E41" s="293" t="s">
        <v>2750</v>
      </c>
      <c r="F41" s="291" t="s">
        <v>423</v>
      </c>
      <c r="G41" s="294">
        <v>180</v>
      </c>
      <c r="H41" s="294">
        <v>160</v>
      </c>
      <c r="I41" s="294">
        <v>140</v>
      </c>
      <c r="J41" s="293"/>
      <c r="K41" s="295">
        <v>0</v>
      </c>
    </row>
    <row r="42" spans="1:11" ht="75">
      <c r="A42" s="291">
        <v>25</v>
      </c>
      <c r="B42" s="423" t="s">
        <v>2751</v>
      </c>
      <c r="C42" s="292" t="s">
        <v>2752</v>
      </c>
      <c r="D42" s="293" t="s">
        <v>2753</v>
      </c>
      <c r="E42" s="293" t="s">
        <v>2754</v>
      </c>
      <c r="F42" s="291" t="s">
        <v>17</v>
      </c>
      <c r="G42" s="294">
        <v>45</v>
      </c>
      <c r="H42" s="294">
        <v>40</v>
      </c>
      <c r="I42" s="294">
        <v>35</v>
      </c>
      <c r="J42" s="293"/>
      <c r="K42" s="295">
        <v>1</v>
      </c>
    </row>
    <row r="43" spans="1:11" ht="90">
      <c r="A43" s="455">
        <v>26</v>
      </c>
      <c r="B43" s="426" t="s">
        <v>2755</v>
      </c>
      <c r="C43" s="292" t="s">
        <v>2756</v>
      </c>
      <c r="D43" s="296" t="s">
        <v>2757</v>
      </c>
      <c r="E43" s="296" t="s">
        <v>2758</v>
      </c>
      <c r="F43" s="291" t="s">
        <v>423</v>
      </c>
      <c r="G43" s="299">
        <v>289.60000000000002</v>
      </c>
      <c r="H43" s="299">
        <v>253.4</v>
      </c>
      <c r="I43" s="299">
        <v>217.2</v>
      </c>
      <c r="J43" s="300" t="s">
        <v>2759</v>
      </c>
      <c r="K43" s="295">
        <v>0</v>
      </c>
    </row>
    <row r="44" spans="1:11" ht="50.25" customHeight="1">
      <c r="A44" s="455"/>
      <c r="B44" s="423" t="s">
        <v>2760</v>
      </c>
      <c r="C44" s="292" t="s">
        <v>2761</v>
      </c>
      <c r="D44" s="293"/>
      <c r="E44" s="293"/>
      <c r="F44" s="291" t="s">
        <v>423</v>
      </c>
      <c r="G44" s="299"/>
      <c r="H44" s="299"/>
      <c r="I44" s="299"/>
      <c r="J44" s="297" t="s">
        <v>342</v>
      </c>
      <c r="K44" s="295">
        <v>0</v>
      </c>
    </row>
    <row r="45" spans="1:11" ht="90">
      <c r="A45" s="455">
        <v>27</v>
      </c>
      <c r="B45" s="423" t="s">
        <v>2762</v>
      </c>
      <c r="C45" s="292" t="s">
        <v>2763</v>
      </c>
      <c r="D45" s="293" t="s">
        <v>2764</v>
      </c>
      <c r="E45" s="293" t="s">
        <v>2765</v>
      </c>
      <c r="F45" s="291" t="s">
        <v>423</v>
      </c>
      <c r="G45" s="294">
        <v>576</v>
      </c>
      <c r="H45" s="294">
        <v>504</v>
      </c>
      <c r="I45" s="294">
        <v>432</v>
      </c>
      <c r="J45" s="293"/>
      <c r="K45" s="295">
        <v>0</v>
      </c>
    </row>
    <row r="46" spans="1:11" ht="45.75" customHeight="1">
      <c r="A46" s="455"/>
      <c r="B46" s="423" t="s">
        <v>2766</v>
      </c>
      <c r="C46" s="292" t="s">
        <v>2767</v>
      </c>
      <c r="D46" s="293"/>
      <c r="E46" s="293"/>
      <c r="F46" s="291" t="s">
        <v>423</v>
      </c>
      <c r="G46" s="294"/>
      <c r="H46" s="294"/>
      <c r="I46" s="294"/>
      <c r="J46" s="297" t="s">
        <v>342</v>
      </c>
      <c r="K46" s="295">
        <v>0</v>
      </c>
    </row>
    <row r="47" spans="1:11" ht="90">
      <c r="A47" s="455">
        <v>28</v>
      </c>
      <c r="B47" s="423" t="s">
        <v>2768</v>
      </c>
      <c r="C47" s="292" t="s">
        <v>2769</v>
      </c>
      <c r="D47" s="293" t="s">
        <v>2770</v>
      </c>
      <c r="E47" s="293" t="s">
        <v>2771</v>
      </c>
      <c r="F47" s="291" t="s">
        <v>423</v>
      </c>
      <c r="G47" s="294">
        <v>2070</v>
      </c>
      <c r="H47" s="294">
        <v>1840</v>
      </c>
      <c r="I47" s="294">
        <v>1610</v>
      </c>
      <c r="J47" s="293"/>
      <c r="K47" s="295">
        <v>1</v>
      </c>
    </row>
    <row r="48" spans="1:11" ht="36" customHeight="1">
      <c r="A48" s="455"/>
      <c r="B48" s="423" t="s">
        <v>2772</v>
      </c>
      <c r="C48" s="292" t="s">
        <v>2773</v>
      </c>
      <c r="D48" s="293"/>
      <c r="E48" s="293"/>
      <c r="F48" s="291" t="s">
        <v>423</v>
      </c>
      <c r="G48" s="294"/>
      <c r="H48" s="294"/>
      <c r="I48" s="294"/>
      <c r="J48" s="297" t="s">
        <v>342</v>
      </c>
      <c r="K48" s="295">
        <v>1</v>
      </c>
    </row>
    <row r="49" spans="1:11" ht="90">
      <c r="A49" s="455">
        <v>29</v>
      </c>
      <c r="B49" s="423" t="s">
        <v>2774</v>
      </c>
      <c r="C49" s="292" t="s">
        <v>2775</v>
      </c>
      <c r="D49" s="293" t="s">
        <v>2776</v>
      </c>
      <c r="E49" s="293" t="s">
        <v>2777</v>
      </c>
      <c r="F49" s="291" t="s">
        <v>423</v>
      </c>
      <c r="G49" s="294">
        <v>990</v>
      </c>
      <c r="H49" s="294">
        <v>880</v>
      </c>
      <c r="I49" s="294">
        <v>770</v>
      </c>
      <c r="J49" s="293"/>
      <c r="K49" s="295">
        <v>1</v>
      </c>
    </row>
    <row r="50" spans="1:11" ht="35.25" customHeight="1">
      <c r="A50" s="455"/>
      <c r="B50" s="423" t="s">
        <v>2778</v>
      </c>
      <c r="C50" s="292" t="s">
        <v>2779</v>
      </c>
      <c r="D50" s="293"/>
      <c r="E50" s="293"/>
      <c r="F50" s="291" t="s">
        <v>423</v>
      </c>
      <c r="G50" s="294"/>
      <c r="H50" s="294"/>
      <c r="I50" s="294"/>
      <c r="J50" s="297" t="s">
        <v>342</v>
      </c>
      <c r="K50" s="295">
        <v>1</v>
      </c>
    </row>
    <row r="51" spans="1:11" ht="90">
      <c r="A51" s="455">
        <v>30</v>
      </c>
      <c r="B51" s="423" t="s">
        <v>2780</v>
      </c>
      <c r="C51" s="292" t="s">
        <v>2781</v>
      </c>
      <c r="D51" s="293" t="s">
        <v>2782</v>
      </c>
      <c r="E51" s="293" t="s">
        <v>2783</v>
      </c>
      <c r="F51" s="291" t="s">
        <v>423</v>
      </c>
      <c r="G51" s="294">
        <v>1440</v>
      </c>
      <c r="H51" s="294">
        <v>1260</v>
      </c>
      <c r="I51" s="294">
        <v>1080</v>
      </c>
      <c r="J51" s="293"/>
      <c r="K51" s="295">
        <v>0</v>
      </c>
    </row>
    <row r="52" spans="1:11" ht="48" customHeight="1">
      <c r="A52" s="455"/>
      <c r="B52" s="423" t="s">
        <v>2784</v>
      </c>
      <c r="C52" s="292" t="s">
        <v>2785</v>
      </c>
      <c r="D52" s="293"/>
      <c r="E52" s="293"/>
      <c r="F52" s="291" t="s">
        <v>423</v>
      </c>
      <c r="G52" s="294"/>
      <c r="H52" s="294"/>
      <c r="I52" s="294"/>
      <c r="J52" s="297" t="s">
        <v>342</v>
      </c>
      <c r="K52" s="295">
        <v>0</v>
      </c>
    </row>
    <row r="53" spans="1:11" ht="90">
      <c r="A53" s="455">
        <v>31</v>
      </c>
      <c r="B53" s="423" t="s">
        <v>2786</v>
      </c>
      <c r="C53" s="292" t="s">
        <v>2787</v>
      </c>
      <c r="D53" s="293" t="s">
        <v>2788</v>
      </c>
      <c r="E53" s="293" t="s">
        <v>2783</v>
      </c>
      <c r="F53" s="291" t="s">
        <v>423</v>
      </c>
      <c r="G53" s="294">
        <v>1800</v>
      </c>
      <c r="H53" s="294">
        <v>1575</v>
      </c>
      <c r="I53" s="294">
        <v>1350</v>
      </c>
      <c r="J53" s="293"/>
      <c r="K53" s="295">
        <v>0</v>
      </c>
    </row>
    <row r="54" spans="1:11" ht="51.75" customHeight="1">
      <c r="A54" s="455"/>
      <c r="B54" s="423" t="s">
        <v>2789</v>
      </c>
      <c r="C54" s="292" t="s">
        <v>2790</v>
      </c>
      <c r="D54" s="293"/>
      <c r="E54" s="293"/>
      <c r="F54" s="291" t="s">
        <v>423</v>
      </c>
      <c r="G54" s="294"/>
      <c r="H54" s="294"/>
      <c r="I54" s="294"/>
      <c r="J54" s="297" t="s">
        <v>342</v>
      </c>
      <c r="K54" s="295">
        <v>0</v>
      </c>
    </row>
    <row r="55" spans="1:11" ht="90">
      <c r="A55" s="455">
        <v>32</v>
      </c>
      <c r="B55" s="423" t="s">
        <v>2791</v>
      </c>
      <c r="C55" s="292" t="s">
        <v>2792</v>
      </c>
      <c r="D55" s="293" t="s">
        <v>2793</v>
      </c>
      <c r="E55" s="293" t="s">
        <v>2794</v>
      </c>
      <c r="F55" s="291" t="s">
        <v>423</v>
      </c>
      <c r="G55" s="294">
        <v>1404</v>
      </c>
      <c r="H55" s="294">
        <v>1248</v>
      </c>
      <c r="I55" s="294">
        <v>1092</v>
      </c>
      <c r="J55" s="293"/>
      <c r="K55" s="295">
        <v>1</v>
      </c>
    </row>
    <row r="56" spans="1:11" ht="48.75" customHeight="1">
      <c r="A56" s="455"/>
      <c r="B56" s="423" t="s">
        <v>2795</v>
      </c>
      <c r="C56" s="292" t="s">
        <v>2796</v>
      </c>
      <c r="D56" s="293"/>
      <c r="E56" s="293"/>
      <c r="F56" s="291" t="s">
        <v>423</v>
      </c>
      <c r="G56" s="294"/>
      <c r="H56" s="294"/>
      <c r="I56" s="294"/>
      <c r="J56" s="297" t="s">
        <v>342</v>
      </c>
      <c r="K56" s="295">
        <v>1</v>
      </c>
    </row>
    <row r="57" spans="1:11" ht="90">
      <c r="A57" s="455">
        <v>33</v>
      </c>
      <c r="B57" s="423" t="s">
        <v>2797</v>
      </c>
      <c r="C57" s="292" t="s">
        <v>2798</v>
      </c>
      <c r="D57" s="293" t="s">
        <v>2799</v>
      </c>
      <c r="E57" s="293" t="s">
        <v>2800</v>
      </c>
      <c r="F57" s="291" t="s">
        <v>546</v>
      </c>
      <c r="G57" s="294">
        <v>652.5</v>
      </c>
      <c r="H57" s="294">
        <v>580</v>
      </c>
      <c r="I57" s="294">
        <v>507.5</v>
      </c>
      <c r="J57" s="293"/>
      <c r="K57" s="295">
        <v>0</v>
      </c>
    </row>
    <row r="58" spans="1:11" ht="47.25" customHeight="1">
      <c r="A58" s="455"/>
      <c r="B58" s="423" t="s">
        <v>2801</v>
      </c>
      <c r="C58" s="292" t="s">
        <v>2802</v>
      </c>
      <c r="D58" s="293"/>
      <c r="E58" s="293"/>
      <c r="F58" s="291" t="s">
        <v>546</v>
      </c>
      <c r="G58" s="294"/>
      <c r="H58" s="294"/>
      <c r="I58" s="294"/>
      <c r="J58" s="297" t="s">
        <v>342</v>
      </c>
      <c r="K58" s="295">
        <v>0</v>
      </c>
    </row>
    <row r="59" spans="1:11" ht="90">
      <c r="A59" s="455">
        <v>34</v>
      </c>
      <c r="B59" s="423" t="s">
        <v>2803</v>
      </c>
      <c r="C59" s="292" t="s">
        <v>2804</v>
      </c>
      <c r="D59" s="293" t="s">
        <v>2805</v>
      </c>
      <c r="E59" s="293" t="s">
        <v>2765</v>
      </c>
      <c r="F59" s="291" t="s">
        <v>423</v>
      </c>
      <c r="G59" s="294">
        <v>1350</v>
      </c>
      <c r="H59" s="294">
        <v>1200</v>
      </c>
      <c r="I59" s="294">
        <v>1050</v>
      </c>
      <c r="J59" s="293"/>
      <c r="K59" s="295">
        <v>0</v>
      </c>
    </row>
    <row r="60" spans="1:11" ht="52.5" customHeight="1">
      <c r="A60" s="455"/>
      <c r="B60" s="423" t="s">
        <v>2806</v>
      </c>
      <c r="C60" s="292" t="s">
        <v>2807</v>
      </c>
      <c r="D60" s="293"/>
      <c r="E60" s="293"/>
      <c r="F60" s="291" t="s">
        <v>423</v>
      </c>
      <c r="G60" s="294"/>
      <c r="H60" s="294"/>
      <c r="I60" s="294"/>
      <c r="J60" s="297" t="s">
        <v>342</v>
      </c>
      <c r="K60" s="295">
        <v>0</v>
      </c>
    </row>
    <row r="61" spans="1:11" ht="75">
      <c r="A61" s="455">
        <v>35</v>
      </c>
      <c r="B61" s="423" t="s">
        <v>2808</v>
      </c>
      <c r="C61" s="292" t="s">
        <v>2809</v>
      </c>
      <c r="D61" s="293" t="s">
        <v>2810</v>
      </c>
      <c r="E61" s="293" t="s">
        <v>2811</v>
      </c>
      <c r="F61" s="291" t="s">
        <v>423</v>
      </c>
      <c r="G61" s="294">
        <v>648</v>
      </c>
      <c r="H61" s="294">
        <v>576</v>
      </c>
      <c r="I61" s="294">
        <v>504</v>
      </c>
      <c r="J61" s="293"/>
      <c r="K61" s="295">
        <v>0</v>
      </c>
    </row>
    <row r="62" spans="1:11" ht="46.5" customHeight="1">
      <c r="A62" s="455"/>
      <c r="B62" s="423" t="s">
        <v>2812</v>
      </c>
      <c r="C62" s="292" t="s">
        <v>2813</v>
      </c>
      <c r="D62" s="293"/>
      <c r="E62" s="293"/>
      <c r="F62" s="291" t="s">
        <v>423</v>
      </c>
      <c r="G62" s="294"/>
      <c r="H62" s="294"/>
      <c r="I62" s="294"/>
      <c r="J62" s="297" t="s">
        <v>342</v>
      </c>
      <c r="K62" s="295">
        <v>0</v>
      </c>
    </row>
    <row r="63" spans="1:11" ht="90">
      <c r="A63" s="455">
        <v>36</v>
      </c>
      <c r="B63" s="423" t="s">
        <v>2814</v>
      </c>
      <c r="C63" s="292" t="s">
        <v>2815</v>
      </c>
      <c r="D63" s="293" t="s">
        <v>2816</v>
      </c>
      <c r="E63" s="293" t="s">
        <v>2817</v>
      </c>
      <c r="F63" s="291" t="s">
        <v>423</v>
      </c>
      <c r="G63" s="294">
        <v>1432</v>
      </c>
      <c r="H63" s="294">
        <v>1253</v>
      </c>
      <c r="I63" s="294">
        <v>1074</v>
      </c>
      <c r="J63" s="293"/>
      <c r="K63" s="295">
        <v>0</v>
      </c>
    </row>
    <row r="64" spans="1:11" ht="39.75" customHeight="1">
      <c r="A64" s="455"/>
      <c r="B64" s="423" t="s">
        <v>2818</v>
      </c>
      <c r="C64" s="292" t="s">
        <v>2819</v>
      </c>
      <c r="D64" s="293"/>
      <c r="E64" s="293"/>
      <c r="F64" s="291" t="s">
        <v>423</v>
      </c>
      <c r="G64" s="294"/>
      <c r="H64" s="294"/>
      <c r="I64" s="294"/>
      <c r="J64" s="297" t="s">
        <v>342</v>
      </c>
      <c r="K64" s="295">
        <v>0</v>
      </c>
    </row>
    <row r="65" spans="1:11" ht="90">
      <c r="A65" s="455">
        <v>37</v>
      </c>
      <c r="B65" s="423" t="s">
        <v>2820</v>
      </c>
      <c r="C65" s="292" t="s">
        <v>2821</v>
      </c>
      <c r="D65" s="293" t="s">
        <v>2822</v>
      </c>
      <c r="E65" s="293" t="s">
        <v>2823</v>
      </c>
      <c r="F65" s="291" t="s">
        <v>423</v>
      </c>
      <c r="G65" s="294">
        <v>1200</v>
      </c>
      <c r="H65" s="294">
        <v>1050</v>
      </c>
      <c r="I65" s="294">
        <v>900</v>
      </c>
      <c r="J65" s="293"/>
      <c r="K65" s="295">
        <v>1</v>
      </c>
    </row>
    <row r="66" spans="1:11" ht="39.75" customHeight="1">
      <c r="A66" s="455"/>
      <c r="B66" s="423" t="s">
        <v>2824</v>
      </c>
      <c r="C66" s="292" t="s">
        <v>2825</v>
      </c>
      <c r="D66" s="293"/>
      <c r="E66" s="293"/>
      <c r="F66" s="291" t="s">
        <v>423</v>
      </c>
      <c r="G66" s="294"/>
      <c r="H66" s="294"/>
      <c r="I66" s="294"/>
      <c r="J66" s="297" t="s">
        <v>342</v>
      </c>
      <c r="K66" s="295">
        <v>1</v>
      </c>
    </row>
    <row r="67" spans="1:11" ht="75">
      <c r="A67" s="455">
        <v>38</v>
      </c>
      <c r="B67" s="423" t="s">
        <v>2826</v>
      </c>
      <c r="C67" s="292" t="s">
        <v>2827</v>
      </c>
      <c r="D67" s="293" t="s">
        <v>2828</v>
      </c>
      <c r="E67" s="293" t="s">
        <v>2829</v>
      </c>
      <c r="F67" s="291" t="s">
        <v>423</v>
      </c>
      <c r="G67" s="294">
        <v>396</v>
      </c>
      <c r="H67" s="294">
        <v>346.5</v>
      </c>
      <c r="I67" s="294">
        <v>297</v>
      </c>
      <c r="J67" s="296"/>
      <c r="K67" s="295">
        <v>0</v>
      </c>
    </row>
    <row r="68" spans="1:11" ht="36" customHeight="1">
      <c r="A68" s="455"/>
      <c r="B68" s="423" t="s">
        <v>2830</v>
      </c>
      <c r="C68" s="292" t="s">
        <v>2831</v>
      </c>
      <c r="D68" s="293"/>
      <c r="E68" s="293"/>
      <c r="F68" s="291" t="s">
        <v>423</v>
      </c>
      <c r="G68" s="294"/>
      <c r="H68" s="294"/>
      <c r="I68" s="294"/>
      <c r="J68" s="297" t="s">
        <v>342</v>
      </c>
      <c r="K68" s="295">
        <v>0</v>
      </c>
    </row>
    <row r="69" spans="1:11" ht="75">
      <c r="A69" s="455">
        <v>39</v>
      </c>
      <c r="B69" s="423" t="s">
        <v>2832</v>
      </c>
      <c r="C69" s="292" t="s">
        <v>2833</v>
      </c>
      <c r="D69" s="293" t="s">
        <v>2834</v>
      </c>
      <c r="E69" s="293" t="s">
        <v>2493</v>
      </c>
      <c r="F69" s="291" t="s">
        <v>423</v>
      </c>
      <c r="G69" s="294">
        <v>1200</v>
      </c>
      <c r="H69" s="294">
        <v>1050</v>
      </c>
      <c r="I69" s="294">
        <v>900</v>
      </c>
      <c r="J69" s="293"/>
      <c r="K69" s="295">
        <v>0.2</v>
      </c>
    </row>
    <row r="70" spans="1:11" ht="33.75" customHeight="1">
      <c r="A70" s="455"/>
      <c r="B70" s="423" t="s">
        <v>2835</v>
      </c>
      <c r="C70" s="292" t="s">
        <v>2836</v>
      </c>
      <c r="D70" s="293"/>
      <c r="E70" s="293"/>
      <c r="F70" s="291" t="s">
        <v>423</v>
      </c>
      <c r="G70" s="294"/>
      <c r="H70" s="294"/>
      <c r="I70" s="294"/>
      <c r="J70" s="297" t="s">
        <v>342</v>
      </c>
      <c r="K70" s="295">
        <v>0.2</v>
      </c>
    </row>
    <row r="71" spans="1:11" ht="75">
      <c r="A71" s="455">
        <v>40</v>
      </c>
      <c r="B71" s="423" t="s">
        <v>2837</v>
      </c>
      <c r="C71" s="292" t="s">
        <v>2838</v>
      </c>
      <c r="D71" s="293" t="s">
        <v>2839</v>
      </c>
      <c r="E71" s="293" t="s">
        <v>2840</v>
      </c>
      <c r="F71" s="291" t="s">
        <v>423</v>
      </c>
      <c r="G71" s="294">
        <v>784</v>
      </c>
      <c r="H71" s="294">
        <v>686</v>
      </c>
      <c r="I71" s="294">
        <v>588</v>
      </c>
      <c r="J71" s="296" t="s">
        <v>2841</v>
      </c>
      <c r="K71" s="295">
        <v>0</v>
      </c>
    </row>
    <row r="72" spans="1:11" ht="48" customHeight="1">
      <c r="A72" s="455"/>
      <c r="B72" s="423" t="s">
        <v>2842</v>
      </c>
      <c r="C72" s="292" t="s">
        <v>2843</v>
      </c>
      <c r="D72" s="293"/>
      <c r="E72" s="293"/>
      <c r="F72" s="291" t="s">
        <v>423</v>
      </c>
      <c r="G72" s="294"/>
      <c r="H72" s="294"/>
      <c r="I72" s="294"/>
      <c r="J72" s="297" t="s">
        <v>342</v>
      </c>
      <c r="K72" s="295">
        <v>0</v>
      </c>
    </row>
    <row r="73" spans="1:11" ht="75">
      <c r="A73" s="455">
        <v>41</v>
      </c>
      <c r="B73" s="423" t="s">
        <v>2844</v>
      </c>
      <c r="C73" s="292" t="s">
        <v>2845</v>
      </c>
      <c r="D73" s="293" t="s">
        <v>2846</v>
      </c>
      <c r="E73" s="293" t="s">
        <v>2847</v>
      </c>
      <c r="F73" s="291" t="s">
        <v>423</v>
      </c>
      <c r="G73" s="294">
        <v>297</v>
      </c>
      <c r="H73" s="294">
        <v>264</v>
      </c>
      <c r="I73" s="294">
        <v>231</v>
      </c>
      <c r="J73" s="296" t="s">
        <v>2848</v>
      </c>
      <c r="K73" s="295">
        <v>0.2</v>
      </c>
    </row>
    <row r="74" spans="1:11" ht="45.75" customHeight="1">
      <c r="A74" s="455"/>
      <c r="B74" s="423" t="s">
        <v>2849</v>
      </c>
      <c r="C74" s="292" t="s">
        <v>2850</v>
      </c>
      <c r="D74" s="293"/>
      <c r="E74" s="293"/>
      <c r="F74" s="291" t="s">
        <v>423</v>
      </c>
      <c r="G74" s="294"/>
      <c r="H74" s="294"/>
      <c r="I74" s="294"/>
      <c r="J74" s="297" t="s">
        <v>342</v>
      </c>
      <c r="K74" s="295">
        <v>0.2</v>
      </c>
    </row>
    <row r="75" spans="1:11" ht="90">
      <c r="A75" s="455">
        <v>42</v>
      </c>
      <c r="B75" s="423" t="s">
        <v>2851</v>
      </c>
      <c r="C75" s="292" t="s">
        <v>2852</v>
      </c>
      <c r="D75" s="293" t="s">
        <v>2853</v>
      </c>
      <c r="E75" s="296" t="s">
        <v>2854</v>
      </c>
      <c r="F75" s="291" t="s">
        <v>423</v>
      </c>
      <c r="G75" s="294">
        <v>1395</v>
      </c>
      <c r="H75" s="294">
        <v>1240</v>
      </c>
      <c r="I75" s="294">
        <v>1085</v>
      </c>
      <c r="J75" s="296" t="s">
        <v>733</v>
      </c>
      <c r="K75" s="295">
        <v>0</v>
      </c>
    </row>
    <row r="76" spans="1:11" ht="35.25" customHeight="1">
      <c r="A76" s="455"/>
      <c r="B76" s="423" t="s">
        <v>2855</v>
      </c>
      <c r="C76" s="292" t="s">
        <v>2856</v>
      </c>
      <c r="D76" s="293"/>
      <c r="E76" s="293"/>
      <c r="F76" s="291" t="s">
        <v>423</v>
      </c>
      <c r="G76" s="294"/>
      <c r="H76" s="294"/>
      <c r="I76" s="294"/>
      <c r="J76" s="297" t="s">
        <v>342</v>
      </c>
      <c r="K76" s="295">
        <v>0</v>
      </c>
    </row>
    <row r="77" spans="1:11" ht="75">
      <c r="A77" s="455">
        <v>43</v>
      </c>
      <c r="B77" s="423" t="s">
        <v>2857</v>
      </c>
      <c r="C77" s="292" t="s">
        <v>2858</v>
      </c>
      <c r="D77" s="293" t="s">
        <v>2859</v>
      </c>
      <c r="E77" s="296" t="s">
        <v>2860</v>
      </c>
      <c r="F77" s="291" t="s">
        <v>423</v>
      </c>
      <c r="G77" s="294">
        <v>900</v>
      </c>
      <c r="H77" s="294">
        <v>800</v>
      </c>
      <c r="I77" s="294">
        <v>700</v>
      </c>
      <c r="J77" s="293"/>
      <c r="K77" s="295">
        <v>0</v>
      </c>
    </row>
    <row r="78" spans="1:11" ht="42" customHeight="1">
      <c r="A78" s="455"/>
      <c r="B78" s="423" t="s">
        <v>2861</v>
      </c>
      <c r="C78" s="292" t="s">
        <v>2862</v>
      </c>
      <c r="D78" s="293"/>
      <c r="E78" s="293"/>
      <c r="F78" s="291" t="s">
        <v>423</v>
      </c>
      <c r="G78" s="294"/>
      <c r="H78" s="294"/>
      <c r="I78" s="294"/>
      <c r="J78" s="297" t="s">
        <v>342</v>
      </c>
      <c r="K78" s="295">
        <v>0</v>
      </c>
    </row>
    <row r="79" spans="1:11" ht="75">
      <c r="A79" s="455">
        <v>44</v>
      </c>
      <c r="B79" s="423" t="s">
        <v>2863</v>
      </c>
      <c r="C79" s="292" t="s">
        <v>2864</v>
      </c>
      <c r="D79" s="293" t="s">
        <v>2865</v>
      </c>
      <c r="E79" s="293" t="s">
        <v>2866</v>
      </c>
      <c r="F79" s="291" t="s">
        <v>423</v>
      </c>
      <c r="G79" s="294">
        <v>900</v>
      </c>
      <c r="H79" s="294">
        <v>800</v>
      </c>
      <c r="I79" s="294">
        <v>700</v>
      </c>
      <c r="J79" s="293"/>
      <c r="K79" s="295">
        <v>0.2</v>
      </c>
    </row>
    <row r="80" spans="1:11" ht="35.25" customHeight="1">
      <c r="A80" s="455"/>
      <c r="B80" s="423" t="s">
        <v>2867</v>
      </c>
      <c r="C80" s="292" t="s">
        <v>2868</v>
      </c>
      <c r="D80" s="293"/>
      <c r="E80" s="293"/>
      <c r="F80" s="291" t="s">
        <v>423</v>
      </c>
      <c r="G80" s="294"/>
      <c r="H80" s="294"/>
      <c r="I80" s="294"/>
      <c r="J80" s="297" t="s">
        <v>342</v>
      </c>
      <c r="K80" s="295">
        <v>0.2</v>
      </c>
    </row>
    <row r="81" spans="1:11" ht="90">
      <c r="A81" s="455">
        <v>45</v>
      </c>
      <c r="B81" s="423" t="s">
        <v>2869</v>
      </c>
      <c r="C81" s="292" t="s">
        <v>2870</v>
      </c>
      <c r="D81" s="293" t="s">
        <v>2871</v>
      </c>
      <c r="E81" s="293" t="s">
        <v>2872</v>
      </c>
      <c r="F81" s="291" t="s">
        <v>423</v>
      </c>
      <c r="G81" s="294">
        <v>1035</v>
      </c>
      <c r="H81" s="294">
        <v>920</v>
      </c>
      <c r="I81" s="294">
        <v>805</v>
      </c>
      <c r="J81" s="293"/>
      <c r="K81" s="295">
        <v>0</v>
      </c>
    </row>
    <row r="82" spans="1:11" ht="45" customHeight="1">
      <c r="A82" s="455"/>
      <c r="B82" s="423" t="s">
        <v>2873</v>
      </c>
      <c r="C82" s="292" t="s">
        <v>2874</v>
      </c>
      <c r="D82" s="293"/>
      <c r="E82" s="293"/>
      <c r="F82" s="291" t="s">
        <v>423</v>
      </c>
      <c r="G82" s="294"/>
      <c r="H82" s="294"/>
      <c r="I82" s="294"/>
      <c r="J82" s="297" t="s">
        <v>342</v>
      </c>
      <c r="K82" s="295">
        <v>0</v>
      </c>
    </row>
    <row r="83" spans="1:11" ht="90">
      <c r="A83" s="455">
        <v>46</v>
      </c>
      <c r="B83" s="423" t="s">
        <v>2875</v>
      </c>
      <c r="C83" s="292" t="s">
        <v>2876</v>
      </c>
      <c r="D83" s="293" t="s">
        <v>2877</v>
      </c>
      <c r="E83" s="293" t="s">
        <v>2878</v>
      </c>
      <c r="F83" s="291" t="s">
        <v>423</v>
      </c>
      <c r="G83" s="294">
        <v>3183</v>
      </c>
      <c r="H83" s="294">
        <v>3015</v>
      </c>
      <c r="I83" s="294">
        <v>2848</v>
      </c>
      <c r="J83" s="293"/>
      <c r="K83" s="295">
        <v>0</v>
      </c>
    </row>
    <row r="84" spans="1:11" ht="31.5" customHeight="1">
      <c r="A84" s="455"/>
      <c r="B84" s="423" t="s">
        <v>2879</v>
      </c>
      <c r="C84" s="292" t="s">
        <v>2880</v>
      </c>
      <c r="D84" s="293"/>
      <c r="E84" s="293"/>
      <c r="F84" s="291" t="s">
        <v>423</v>
      </c>
      <c r="G84" s="294"/>
      <c r="H84" s="294"/>
      <c r="I84" s="294"/>
      <c r="J84" s="297" t="s">
        <v>342</v>
      </c>
      <c r="K84" s="295">
        <v>0</v>
      </c>
    </row>
    <row r="85" spans="1:11" ht="90">
      <c r="A85" s="455">
        <v>47</v>
      </c>
      <c r="B85" s="423" t="s">
        <v>2881</v>
      </c>
      <c r="C85" s="292" t="s">
        <v>2882</v>
      </c>
      <c r="D85" s="293" t="s">
        <v>2883</v>
      </c>
      <c r="E85" s="293" t="s">
        <v>2884</v>
      </c>
      <c r="F85" s="291" t="s">
        <v>423</v>
      </c>
      <c r="G85" s="294">
        <v>1755</v>
      </c>
      <c r="H85" s="294">
        <v>1560</v>
      </c>
      <c r="I85" s="294">
        <v>1365</v>
      </c>
      <c r="J85" s="293"/>
      <c r="K85" s="295">
        <v>0</v>
      </c>
    </row>
    <row r="86" spans="1:11" ht="31.5">
      <c r="A86" s="455"/>
      <c r="B86" s="423" t="s">
        <v>2885</v>
      </c>
      <c r="C86" s="292" t="s">
        <v>2886</v>
      </c>
      <c r="D86" s="293"/>
      <c r="E86" s="293"/>
      <c r="F86" s="291" t="s">
        <v>423</v>
      </c>
      <c r="G86" s="294"/>
      <c r="H86" s="294"/>
      <c r="I86" s="294"/>
      <c r="J86" s="297" t="s">
        <v>342</v>
      </c>
      <c r="K86" s="295">
        <v>0</v>
      </c>
    </row>
    <row r="87" spans="1:11" ht="75">
      <c r="A87" s="455">
        <v>48</v>
      </c>
      <c r="B87" s="423" t="s">
        <v>2887</v>
      </c>
      <c r="C87" s="292" t="s">
        <v>2888</v>
      </c>
      <c r="D87" s="293" t="s">
        <v>2889</v>
      </c>
      <c r="E87" s="293" t="s">
        <v>2890</v>
      </c>
      <c r="F87" s="291" t="s">
        <v>423</v>
      </c>
      <c r="G87" s="294">
        <v>1440</v>
      </c>
      <c r="H87" s="294">
        <v>1260</v>
      </c>
      <c r="I87" s="294">
        <v>1080</v>
      </c>
      <c r="J87" s="293"/>
      <c r="K87" s="295">
        <v>0</v>
      </c>
    </row>
    <row r="88" spans="1:11" ht="43.5" customHeight="1">
      <c r="A88" s="455"/>
      <c r="B88" s="423" t="s">
        <v>2891</v>
      </c>
      <c r="C88" s="292" t="s">
        <v>2892</v>
      </c>
      <c r="D88" s="293"/>
      <c r="E88" s="293"/>
      <c r="F88" s="291" t="s">
        <v>423</v>
      </c>
      <c r="G88" s="294"/>
      <c r="H88" s="294"/>
      <c r="I88" s="294"/>
      <c r="J88" s="297" t="s">
        <v>342</v>
      </c>
      <c r="K88" s="295">
        <v>0</v>
      </c>
    </row>
    <row r="89" spans="1:11" ht="43.5" customHeight="1">
      <c r="A89" s="455"/>
      <c r="B89" s="423" t="s">
        <v>2893</v>
      </c>
      <c r="C89" s="292" t="s">
        <v>2894</v>
      </c>
      <c r="D89" s="293"/>
      <c r="E89" s="293"/>
      <c r="F89" s="291" t="s">
        <v>423</v>
      </c>
      <c r="G89" s="294">
        <v>144</v>
      </c>
      <c r="H89" s="294">
        <v>126</v>
      </c>
      <c r="I89" s="294">
        <v>108</v>
      </c>
      <c r="J89" s="293"/>
      <c r="K89" s="295">
        <v>0</v>
      </c>
    </row>
    <row r="90" spans="1:11" ht="90">
      <c r="A90" s="455">
        <v>49</v>
      </c>
      <c r="B90" s="423" t="s">
        <v>2895</v>
      </c>
      <c r="C90" s="292" t="s">
        <v>2896</v>
      </c>
      <c r="D90" s="293" t="s">
        <v>2897</v>
      </c>
      <c r="E90" s="293" t="s">
        <v>2898</v>
      </c>
      <c r="F90" s="291" t="s">
        <v>423</v>
      </c>
      <c r="G90" s="294">
        <v>702</v>
      </c>
      <c r="H90" s="294">
        <v>624</v>
      </c>
      <c r="I90" s="294">
        <v>546</v>
      </c>
      <c r="J90" s="293"/>
      <c r="K90" s="295">
        <v>0</v>
      </c>
    </row>
    <row r="91" spans="1:11" ht="33.75" customHeight="1">
      <c r="A91" s="455"/>
      <c r="B91" s="423" t="s">
        <v>2899</v>
      </c>
      <c r="C91" s="292" t="s">
        <v>2900</v>
      </c>
      <c r="D91" s="293"/>
      <c r="E91" s="293"/>
      <c r="F91" s="291" t="s">
        <v>423</v>
      </c>
      <c r="G91" s="294"/>
      <c r="H91" s="294"/>
      <c r="I91" s="294"/>
      <c r="J91" s="297" t="s">
        <v>342</v>
      </c>
      <c r="K91" s="295">
        <v>0</v>
      </c>
    </row>
    <row r="92" spans="1:11" ht="75">
      <c r="A92" s="455">
        <v>50</v>
      </c>
      <c r="B92" s="423" t="s">
        <v>2901</v>
      </c>
      <c r="C92" s="292" t="s">
        <v>2902</v>
      </c>
      <c r="D92" s="293" t="s">
        <v>2903</v>
      </c>
      <c r="E92" s="293" t="s">
        <v>2904</v>
      </c>
      <c r="F92" s="291" t="s">
        <v>423</v>
      </c>
      <c r="G92" s="294">
        <v>1041.3</v>
      </c>
      <c r="H92" s="294">
        <v>925.6</v>
      </c>
      <c r="I92" s="294">
        <v>809.9</v>
      </c>
      <c r="J92" s="293"/>
      <c r="K92" s="295">
        <v>1</v>
      </c>
    </row>
    <row r="93" spans="1:11" ht="33" customHeight="1">
      <c r="A93" s="455"/>
      <c r="B93" s="423" t="s">
        <v>2905</v>
      </c>
      <c r="C93" s="292" t="s">
        <v>2906</v>
      </c>
      <c r="D93" s="293"/>
      <c r="E93" s="293"/>
      <c r="F93" s="291" t="s">
        <v>423</v>
      </c>
      <c r="G93" s="294"/>
      <c r="H93" s="294"/>
      <c r="I93" s="294"/>
      <c r="J93" s="297" t="s">
        <v>342</v>
      </c>
      <c r="K93" s="295">
        <v>1</v>
      </c>
    </row>
    <row r="94" spans="1:11" ht="90">
      <c r="A94" s="455">
        <v>51</v>
      </c>
      <c r="B94" s="423" t="s">
        <v>2907</v>
      </c>
      <c r="C94" s="292" t="s">
        <v>2908</v>
      </c>
      <c r="D94" s="293" t="s">
        <v>2909</v>
      </c>
      <c r="E94" s="293" t="s">
        <v>2910</v>
      </c>
      <c r="F94" s="291" t="s">
        <v>423</v>
      </c>
      <c r="G94" s="294">
        <v>900</v>
      </c>
      <c r="H94" s="294">
        <v>800</v>
      </c>
      <c r="I94" s="294">
        <v>700</v>
      </c>
      <c r="J94" s="293"/>
      <c r="K94" s="295">
        <v>0.2</v>
      </c>
    </row>
    <row r="95" spans="1:11" ht="45.75" customHeight="1">
      <c r="A95" s="455"/>
      <c r="B95" s="423" t="s">
        <v>2911</v>
      </c>
      <c r="C95" s="292" t="s">
        <v>2912</v>
      </c>
      <c r="D95" s="293"/>
      <c r="E95" s="293"/>
      <c r="F95" s="291" t="s">
        <v>423</v>
      </c>
      <c r="G95" s="294"/>
      <c r="H95" s="294"/>
      <c r="I95" s="294"/>
      <c r="J95" s="297" t="s">
        <v>342</v>
      </c>
      <c r="K95" s="295">
        <v>0.2</v>
      </c>
    </row>
    <row r="96" spans="1:11" ht="90">
      <c r="A96" s="455">
        <v>52</v>
      </c>
      <c r="B96" s="423" t="s">
        <v>2913</v>
      </c>
      <c r="C96" s="292" t="s">
        <v>2914</v>
      </c>
      <c r="D96" s="293" t="s">
        <v>2915</v>
      </c>
      <c r="E96" s="293" t="s">
        <v>2916</v>
      </c>
      <c r="F96" s="291" t="s">
        <v>423</v>
      </c>
      <c r="G96" s="294">
        <v>1440</v>
      </c>
      <c r="H96" s="294">
        <v>1260</v>
      </c>
      <c r="I96" s="294">
        <v>1080</v>
      </c>
      <c r="J96" s="293"/>
      <c r="K96" s="295">
        <v>0</v>
      </c>
    </row>
    <row r="97" spans="1:11" ht="48.75" customHeight="1">
      <c r="A97" s="455"/>
      <c r="B97" s="423" t="s">
        <v>2917</v>
      </c>
      <c r="C97" s="292" t="s">
        <v>2918</v>
      </c>
      <c r="D97" s="293"/>
      <c r="E97" s="293"/>
      <c r="F97" s="291" t="s">
        <v>423</v>
      </c>
      <c r="G97" s="294"/>
      <c r="H97" s="294"/>
      <c r="I97" s="294"/>
      <c r="J97" s="297" t="s">
        <v>342</v>
      </c>
      <c r="K97" s="295">
        <v>0</v>
      </c>
    </row>
    <row r="98" spans="1:11" ht="90">
      <c r="A98" s="455">
        <v>53</v>
      </c>
      <c r="B98" s="423" t="s">
        <v>2919</v>
      </c>
      <c r="C98" s="292" t="s">
        <v>2920</v>
      </c>
      <c r="D98" s="293" t="s">
        <v>2921</v>
      </c>
      <c r="E98" s="293" t="s">
        <v>2922</v>
      </c>
      <c r="F98" s="291" t="s">
        <v>423</v>
      </c>
      <c r="G98" s="294">
        <v>960</v>
      </c>
      <c r="H98" s="294">
        <v>840</v>
      </c>
      <c r="I98" s="294">
        <v>720</v>
      </c>
      <c r="J98" s="293"/>
      <c r="K98" s="295">
        <v>0</v>
      </c>
    </row>
    <row r="99" spans="1:11" ht="33" customHeight="1">
      <c r="A99" s="455"/>
      <c r="B99" s="423" t="s">
        <v>2923</v>
      </c>
      <c r="C99" s="292" t="s">
        <v>2924</v>
      </c>
      <c r="D99" s="293"/>
      <c r="E99" s="293"/>
      <c r="F99" s="291" t="s">
        <v>423</v>
      </c>
      <c r="G99" s="294"/>
      <c r="H99" s="294"/>
      <c r="I99" s="294"/>
      <c r="J99" s="297" t="s">
        <v>342</v>
      </c>
      <c r="K99" s="295">
        <v>0</v>
      </c>
    </row>
    <row r="100" spans="1:11" ht="105">
      <c r="A100" s="455">
        <v>54</v>
      </c>
      <c r="B100" s="423" t="s">
        <v>2925</v>
      </c>
      <c r="C100" s="292" t="s">
        <v>2926</v>
      </c>
      <c r="D100" s="293" t="s">
        <v>2927</v>
      </c>
      <c r="E100" s="293" t="s">
        <v>2928</v>
      </c>
      <c r="F100" s="291" t="s">
        <v>423</v>
      </c>
      <c r="G100" s="294">
        <v>1620</v>
      </c>
      <c r="H100" s="294">
        <v>1440</v>
      </c>
      <c r="I100" s="294">
        <v>1260</v>
      </c>
      <c r="J100" s="293"/>
      <c r="K100" s="295">
        <v>0</v>
      </c>
    </row>
    <row r="101" spans="1:11" ht="37.5" customHeight="1">
      <c r="A101" s="455"/>
      <c r="B101" s="423" t="s">
        <v>2929</v>
      </c>
      <c r="C101" s="292" t="s">
        <v>2930</v>
      </c>
      <c r="D101" s="293"/>
      <c r="E101" s="293"/>
      <c r="F101" s="291" t="s">
        <v>423</v>
      </c>
      <c r="G101" s="294"/>
      <c r="H101" s="294"/>
      <c r="I101" s="294"/>
      <c r="J101" s="297" t="s">
        <v>342</v>
      </c>
      <c r="K101" s="295">
        <v>0</v>
      </c>
    </row>
    <row r="102" spans="1:11" ht="90">
      <c r="A102" s="455">
        <v>55</v>
      </c>
      <c r="B102" s="423" t="s">
        <v>2931</v>
      </c>
      <c r="C102" s="292" t="s">
        <v>2932</v>
      </c>
      <c r="D102" s="293" t="s">
        <v>2933</v>
      </c>
      <c r="E102" s="293" t="s">
        <v>2934</v>
      </c>
      <c r="F102" s="291" t="s">
        <v>423</v>
      </c>
      <c r="G102" s="294">
        <v>2160</v>
      </c>
      <c r="H102" s="294">
        <v>1920</v>
      </c>
      <c r="I102" s="294">
        <v>1680</v>
      </c>
      <c r="J102" s="293"/>
      <c r="K102" s="295">
        <v>1</v>
      </c>
    </row>
    <row r="103" spans="1:11" ht="48.75" customHeight="1">
      <c r="A103" s="455"/>
      <c r="B103" s="423" t="s">
        <v>2935</v>
      </c>
      <c r="C103" s="292" t="s">
        <v>2936</v>
      </c>
      <c r="D103" s="293"/>
      <c r="E103" s="293"/>
      <c r="F103" s="291" t="s">
        <v>423</v>
      </c>
      <c r="G103" s="294"/>
      <c r="H103" s="294"/>
      <c r="I103" s="294"/>
      <c r="J103" s="297" t="s">
        <v>342</v>
      </c>
      <c r="K103" s="295">
        <v>1</v>
      </c>
    </row>
    <row r="104" spans="1:11" ht="90">
      <c r="A104" s="455">
        <v>56</v>
      </c>
      <c r="B104" s="423" t="s">
        <v>2937</v>
      </c>
      <c r="C104" s="292" t="s">
        <v>2938</v>
      </c>
      <c r="D104" s="293" t="s">
        <v>2939</v>
      </c>
      <c r="E104" s="293" t="s">
        <v>2934</v>
      </c>
      <c r="F104" s="291" t="s">
        <v>423</v>
      </c>
      <c r="G104" s="294">
        <v>2250</v>
      </c>
      <c r="H104" s="294">
        <v>2000</v>
      </c>
      <c r="I104" s="294">
        <v>1750</v>
      </c>
      <c r="J104" s="293"/>
      <c r="K104" s="295">
        <v>1</v>
      </c>
    </row>
    <row r="105" spans="1:11" ht="50.25" customHeight="1">
      <c r="A105" s="455"/>
      <c r="B105" s="423" t="s">
        <v>2940</v>
      </c>
      <c r="C105" s="292" t="s">
        <v>2941</v>
      </c>
      <c r="D105" s="293"/>
      <c r="E105" s="293"/>
      <c r="F105" s="291" t="s">
        <v>423</v>
      </c>
      <c r="G105" s="294"/>
      <c r="H105" s="294"/>
      <c r="I105" s="294"/>
      <c r="J105" s="297" t="s">
        <v>342</v>
      </c>
      <c r="K105" s="295">
        <v>1</v>
      </c>
    </row>
    <row r="106" spans="1:11" ht="90">
      <c r="A106" s="455">
        <v>57</v>
      </c>
      <c r="B106" s="423" t="s">
        <v>2942</v>
      </c>
      <c r="C106" s="292" t="s">
        <v>2943</v>
      </c>
      <c r="D106" s="293" t="s">
        <v>2944</v>
      </c>
      <c r="E106" s="293" t="s">
        <v>2945</v>
      </c>
      <c r="F106" s="291" t="s">
        <v>423</v>
      </c>
      <c r="G106" s="294">
        <v>1080</v>
      </c>
      <c r="H106" s="294">
        <v>960</v>
      </c>
      <c r="I106" s="294">
        <v>840</v>
      </c>
      <c r="J106" s="293"/>
      <c r="K106" s="295">
        <v>1</v>
      </c>
    </row>
    <row r="107" spans="1:11" ht="47.25" customHeight="1">
      <c r="A107" s="455"/>
      <c r="B107" s="423" t="s">
        <v>2946</v>
      </c>
      <c r="C107" s="292" t="s">
        <v>2947</v>
      </c>
      <c r="D107" s="293"/>
      <c r="E107" s="293"/>
      <c r="F107" s="291" t="s">
        <v>423</v>
      </c>
      <c r="G107" s="294"/>
      <c r="H107" s="294"/>
      <c r="I107" s="294"/>
      <c r="J107" s="297" t="s">
        <v>342</v>
      </c>
      <c r="K107" s="295">
        <v>1</v>
      </c>
    </row>
    <row r="108" spans="1:11" ht="105">
      <c r="A108" s="455">
        <v>58</v>
      </c>
      <c r="B108" s="423" t="s">
        <v>2948</v>
      </c>
      <c r="C108" s="292" t="s">
        <v>2949</v>
      </c>
      <c r="D108" s="293" t="s">
        <v>2950</v>
      </c>
      <c r="E108" s="293" t="s">
        <v>2951</v>
      </c>
      <c r="F108" s="291" t="s">
        <v>423</v>
      </c>
      <c r="G108" s="294">
        <v>3465</v>
      </c>
      <c r="H108" s="294">
        <v>3080</v>
      </c>
      <c r="I108" s="294">
        <v>2695</v>
      </c>
      <c r="J108" s="293"/>
      <c r="K108" s="295">
        <v>0</v>
      </c>
    </row>
    <row r="109" spans="1:11" ht="48" customHeight="1">
      <c r="A109" s="455"/>
      <c r="B109" s="423" t="s">
        <v>2952</v>
      </c>
      <c r="C109" s="292" t="s">
        <v>2953</v>
      </c>
      <c r="D109" s="293"/>
      <c r="E109" s="293"/>
      <c r="F109" s="291" t="s">
        <v>423</v>
      </c>
      <c r="G109" s="294"/>
      <c r="H109" s="294"/>
      <c r="I109" s="294"/>
      <c r="J109" s="297" t="s">
        <v>342</v>
      </c>
      <c r="K109" s="295">
        <v>0</v>
      </c>
    </row>
    <row r="110" spans="1:11" ht="48" customHeight="1">
      <c r="A110" s="455"/>
      <c r="B110" s="423" t="s">
        <v>2954</v>
      </c>
      <c r="C110" s="292" t="s">
        <v>2955</v>
      </c>
      <c r="D110" s="293"/>
      <c r="E110" s="293"/>
      <c r="F110" s="291" t="s">
        <v>423</v>
      </c>
      <c r="G110" s="294">
        <v>1039.5</v>
      </c>
      <c r="H110" s="294">
        <v>924</v>
      </c>
      <c r="I110" s="294">
        <v>808.5</v>
      </c>
      <c r="J110" s="293"/>
      <c r="K110" s="295">
        <v>0</v>
      </c>
    </row>
    <row r="111" spans="1:11" ht="90">
      <c r="A111" s="455">
        <v>59</v>
      </c>
      <c r="B111" s="423" t="s">
        <v>2956</v>
      </c>
      <c r="C111" s="292" t="s">
        <v>2957</v>
      </c>
      <c r="D111" s="293" t="s">
        <v>2958</v>
      </c>
      <c r="E111" s="293" t="s">
        <v>2959</v>
      </c>
      <c r="F111" s="291" t="s">
        <v>423</v>
      </c>
      <c r="G111" s="294">
        <v>1440</v>
      </c>
      <c r="H111" s="294">
        <v>1280</v>
      </c>
      <c r="I111" s="294">
        <v>1120</v>
      </c>
      <c r="J111" s="293"/>
      <c r="K111" s="295">
        <v>0</v>
      </c>
    </row>
    <row r="112" spans="1:11" ht="48.75" customHeight="1">
      <c r="A112" s="455"/>
      <c r="B112" s="423" t="s">
        <v>2960</v>
      </c>
      <c r="C112" s="292" t="s">
        <v>2961</v>
      </c>
      <c r="D112" s="293"/>
      <c r="E112" s="293"/>
      <c r="F112" s="291" t="s">
        <v>423</v>
      </c>
      <c r="G112" s="294"/>
      <c r="H112" s="294"/>
      <c r="I112" s="294"/>
      <c r="J112" s="297" t="s">
        <v>342</v>
      </c>
      <c r="K112" s="295">
        <v>0</v>
      </c>
    </row>
    <row r="113" spans="1:11" ht="90">
      <c r="A113" s="455">
        <v>60</v>
      </c>
      <c r="B113" s="423" t="s">
        <v>2962</v>
      </c>
      <c r="C113" s="292" t="s">
        <v>2963</v>
      </c>
      <c r="D113" s="293" t="s">
        <v>2964</v>
      </c>
      <c r="E113" s="293" t="s">
        <v>2965</v>
      </c>
      <c r="F113" s="291" t="s">
        <v>423</v>
      </c>
      <c r="G113" s="294">
        <v>2160</v>
      </c>
      <c r="H113" s="294">
        <v>1920</v>
      </c>
      <c r="I113" s="294">
        <v>1680</v>
      </c>
      <c r="J113" s="293"/>
      <c r="K113" s="295">
        <v>0</v>
      </c>
    </row>
    <row r="114" spans="1:11" ht="48" customHeight="1">
      <c r="A114" s="455"/>
      <c r="B114" s="423" t="s">
        <v>2966</v>
      </c>
      <c r="C114" s="292" t="s">
        <v>2967</v>
      </c>
      <c r="D114" s="293"/>
      <c r="E114" s="293"/>
      <c r="F114" s="291" t="s">
        <v>423</v>
      </c>
      <c r="G114" s="294"/>
      <c r="H114" s="294"/>
      <c r="I114" s="294"/>
      <c r="J114" s="297" t="s">
        <v>342</v>
      </c>
      <c r="K114" s="295">
        <v>0</v>
      </c>
    </row>
    <row r="115" spans="1:11" ht="90">
      <c r="A115" s="455">
        <v>61</v>
      </c>
      <c r="B115" s="423" t="s">
        <v>2968</v>
      </c>
      <c r="C115" s="292" t="s">
        <v>2969</v>
      </c>
      <c r="D115" s="293" t="s">
        <v>2970</v>
      </c>
      <c r="E115" s="293" t="s">
        <v>2971</v>
      </c>
      <c r="F115" s="291" t="s">
        <v>423</v>
      </c>
      <c r="G115" s="294">
        <v>1620</v>
      </c>
      <c r="H115" s="294">
        <v>1440</v>
      </c>
      <c r="I115" s="294">
        <v>1260</v>
      </c>
      <c r="J115" s="293"/>
      <c r="K115" s="295">
        <v>0</v>
      </c>
    </row>
    <row r="116" spans="1:11" ht="33.75" customHeight="1">
      <c r="A116" s="455"/>
      <c r="B116" s="423" t="s">
        <v>2972</v>
      </c>
      <c r="C116" s="292" t="s">
        <v>2973</v>
      </c>
      <c r="D116" s="293"/>
      <c r="E116" s="293"/>
      <c r="F116" s="291" t="s">
        <v>423</v>
      </c>
      <c r="G116" s="294"/>
      <c r="H116" s="294"/>
      <c r="I116" s="294"/>
      <c r="J116" s="297" t="s">
        <v>342</v>
      </c>
      <c r="K116" s="295">
        <v>0</v>
      </c>
    </row>
    <row r="117" spans="1:11" ht="90">
      <c r="A117" s="455">
        <v>62</v>
      </c>
      <c r="B117" s="423" t="s">
        <v>2974</v>
      </c>
      <c r="C117" s="292" t="s">
        <v>2975</v>
      </c>
      <c r="D117" s="293" t="s">
        <v>2976</v>
      </c>
      <c r="E117" s="293" t="s">
        <v>2977</v>
      </c>
      <c r="F117" s="291" t="s">
        <v>423</v>
      </c>
      <c r="G117" s="294">
        <v>1665</v>
      </c>
      <c r="H117" s="294">
        <v>1480</v>
      </c>
      <c r="I117" s="294">
        <v>1295</v>
      </c>
      <c r="J117" s="293"/>
      <c r="K117" s="295">
        <v>0</v>
      </c>
    </row>
    <row r="118" spans="1:11" ht="45" customHeight="1">
      <c r="A118" s="455"/>
      <c r="B118" s="423" t="s">
        <v>2978</v>
      </c>
      <c r="C118" s="292" t="s">
        <v>2979</v>
      </c>
      <c r="D118" s="293"/>
      <c r="E118" s="293"/>
      <c r="F118" s="291" t="s">
        <v>423</v>
      </c>
      <c r="G118" s="294"/>
      <c r="H118" s="294"/>
      <c r="I118" s="294"/>
      <c r="J118" s="297" t="s">
        <v>342</v>
      </c>
      <c r="K118" s="295">
        <v>0</v>
      </c>
    </row>
    <row r="119" spans="1:11" ht="90">
      <c r="A119" s="455">
        <v>63</v>
      </c>
      <c r="B119" s="423" t="s">
        <v>2980</v>
      </c>
      <c r="C119" s="292" t="s">
        <v>2981</v>
      </c>
      <c r="D119" s="293" t="s">
        <v>2982</v>
      </c>
      <c r="E119" s="293" t="s">
        <v>2983</v>
      </c>
      <c r="F119" s="291" t="s">
        <v>423</v>
      </c>
      <c r="G119" s="294">
        <v>1665</v>
      </c>
      <c r="H119" s="294">
        <v>1480</v>
      </c>
      <c r="I119" s="294">
        <v>1295</v>
      </c>
      <c r="J119" s="293"/>
      <c r="K119" s="295">
        <v>0</v>
      </c>
    </row>
    <row r="120" spans="1:11" ht="33" customHeight="1">
      <c r="A120" s="455"/>
      <c r="B120" s="423" t="s">
        <v>2984</v>
      </c>
      <c r="C120" s="292" t="s">
        <v>2985</v>
      </c>
      <c r="D120" s="293"/>
      <c r="E120" s="293"/>
      <c r="F120" s="291" t="s">
        <v>423</v>
      </c>
      <c r="G120" s="294"/>
      <c r="H120" s="294"/>
      <c r="I120" s="294"/>
      <c r="J120" s="297" t="s">
        <v>342</v>
      </c>
      <c r="K120" s="295">
        <v>0</v>
      </c>
    </row>
    <row r="121" spans="1:11" ht="90">
      <c r="A121" s="455">
        <v>64</v>
      </c>
      <c r="B121" s="423" t="s">
        <v>2986</v>
      </c>
      <c r="C121" s="292" t="s">
        <v>2987</v>
      </c>
      <c r="D121" s="293" t="s">
        <v>2988</v>
      </c>
      <c r="E121" s="293" t="s">
        <v>2989</v>
      </c>
      <c r="F121" s="291" t="s">
        <v>423</v>
      </c>
      <c r="G121" s="294">
        <v>891</v>
      </c>
      <c r="H121" s="294">
        <v>792</v>
      </c>
      <c r="I121" s="294">
        <v>693</v>
      </c>
      <c r="J121" s="293"/>
      <c r="K121" s="295">
        <v>0</v>
      </c>
    </row>
    <row r="122" spans="1:11" ht="37.5" customHeight="1">
      <c r="A122" s="455"/>
      <c r="B122" s="423" t="s">
        <v>2990</v>
      </c>
      <c r="C122" s="292" t="s">
        <v>2991</v>
      </c>
      <c r="D122" s="296"/>
      <c r="E122" s="293"/>
      <c r="F122" s="291" t="s">
        <v>423</v>
      </c>
      <c r="G122" s="294"/>
      <c r="H122" s="294"/>
      <c r="I122" s="294"/>
      <c r="J122" s="297" t="s">
        <v>342</v>
      </c>
      <c r="K122" s="295">
        <v>0</v>
      </c>
    </row>
    <row r="123" spans="1:11" ht="90">
      <c r="A123" s="455">
        <v>65</v>
      </c>
      <c r="B123" s="423" t="s">
        <v>2992</v>
      </c>
      <c r="C123" s="292" t="s">
        <v>2993</v>
      </c>
      <c r="D123" s="296" t="s">
        <v>2994</v>
      </c>
      <c r="E123" s="293" t="s">
        <v>2995</v>
      </c>
      <c r="F123" s="291" t="s">
        <v>423</v>
      </c>
      <c r="G123" s="294">
        <v>1680</v>
      </c>
      <c r="H123" s="294">
        <v>1470</v>
      </c>
      <c r="I123" s="294">
        <v>1260</v>
      </c>
      <c r="J123" s="293"/>
      <c r="K123" s="295">
        <v>0.2</v>
      </c>
    </row>
    <row r="124" spans="1:11" ht="44.25" customHeight="1">
      <c r="A124" s="455"/>
      <c r="B124" s="423" t="s">
        <v>2996</v>
      </c>
      <c r="C124" s="292" t="s">
        <v>2997</v>
      </c>
      <c r="D124" s="296"/>
      <c r="E124" s="293"/>
      <c r="F124" s="291" t="s">
        <v>423</v>
      </c>
      <c r="G124" s="294"/>
      <c r="H124" s="294"/>
      <c r="I124" s="294"/>
      <c r="J124" s="297" t="s">
        <v>342</v>
      </c>
      <c r="K124" s="295">
        <v>0.2</v>
      </c>
    </row>
    <row r="125" spans="1:11" ht="90">
      <c r="A125" s="455">
        <v>66</v>
      </c>
      <c r="B125" s="423" t="s">
        <v>2998</v>
      </c>
      <c r="C125" s="292" t="s">
        <v>2999</v>
      </c>
      <c r="D125" s="296" t="s">
        <v>3000</v>
      </c>
      <c r="E125" s="293" t="s">
        <v>2765</v>
      </c>
      <c r="F125" s="291" t="s">
        <v>423</v>
      </c>
      <c r="G125" s="294">
        <v>1440</v>
      </c>
      <c r="H125" s="294">
        <v>1280</v>
      </c>
      <c r="I125" s="294">
        <v>1120</v>
      </c>
      <c r="J125" s="293"/>
      <c r="K125" s="295">
        <v>0.2</v>
      </c>
    </row>
    <row r="126" spans="1:11" ht="36" customHeight="1">
      <c r="A126" s="455"/>
      <c r="B126" s="423" t="s">
        <v>3001</v>
      </c>
      <c r="C126" s="292" t="s">
        <v>3002</v>
      </c>
      <c r="D126" s="293"/>
      <c r="E126" s="293"/>
      <c r="F126" s="291" t="s">
        <v>423</v>
      </c>
      <c r="G126" s="294"/>
      <c r="H126" s="294"/>
      <c r="I126" s="294"/>
      <c r="J126" s="297" t="s">
        <v>342</v>
      </c>
      <c r="K126" s="295">
        <v>0.2</v>
      </c>
    </row>
    <row r="127" spans="1:11" ht="75">
      <c r="A127" s="455">
        <v>67</v>
      </c>
      <c r="B127" s="423" t="s">
        <v>3003</v>
      </c>
      <c r="C127" s="292" t="s">
        <v>3004</v>
      </c>
      <c r="D127" s="293" t="s">
        <v>3005</v>
      </c>
      <c r="E127" s="293" t="s">
        <v>3006</v>
      </c>
      <c r="F127" s="291" t="s">
        <v>423</v>
      </c>
      <c r="G127" s="294">
        <v>3465</v>
      </c>
      <c r="H127" s="294">
        <v>3080</v>
      </c>
      <c r="I127" s="294">
        <v>2695</v>
      </c>
      <c r="J127" s="293"/>
      <c r="K127" s="295">
        <v>0</v>
      </c>
    </row>
    <row r="128" spans="1:11" ht="46.5" customHeight="1">
      <c r="A128" s="455"/>
      <c r="B128" s="423" t="s">
        <v>3007</v>
      </c>
      <c r="C128" s="292" t="s">
        <v>3008</v>
      </c>
      <c r="D128" s="293"/>
      <c r="E128" s="293"/>
      <c r="F128" s="291" t="s">
        <v>423</v>
      </c>
      <c r="G128" s="294"/>
      <c r="H128" s="294"/>
      <c r="I128" s="294"/>
      <c r="J128" s="297" t="s">
        <v>342</v>
      </c>
      <c r="K128" s="295">
        <v>0</v>
      </c>
    </row>
    <row r="129" spans="1:11" ht="90">
      <c r="A129" s="455">
        <v>68</v>
      </c>
      <c r="B129" s="423" t="s">
        <v>3009</v>
      </c>
      <c r="C129" s="292" t="s">
        <v>3010</v>
      </c>
      <c r="D129" s="293" t="s">
        <v>3011</v>
      </c>
      <c r="E129" s="293" t="s">
        <v>3012</v>
      </c>
      <c r="F129" s="291" t="s">
        <v>423</v>
      </c>
      <c r="G129" s="294">
        <v>1008</v>
      </c>
      <c r="H129" s="294">
        <v>896</v>
      </c>
      <c r="I129" s="294">
        <v>784</v>
      </c>
      <c r="J129" s="293"/>
      <c r="K129" s="295">
        <v>0.2</v>
      </c>
    </row>
    <row r="130" spans="1:11" ht="52.5" customHeight="1">
      <c r="A130" s="455"/>
      <c r="B130" s="423" t="s">
        <v>3013</v>
      </c>
      <c r="C130" s="292" t="s">
        <v>3014</v>
      </c>
      <c r="D130" s="293"/>
      <c r="E130" s="293"/>
      <c r="F130" s="291" t="s">
        <v>423</v>
      </c>
      <c r="G130" s="294"/>
      <c r="H130" s="294"/>
      <c r="I130" s="294"/>
      <c r="J130" s="297" t="s">
        <v>342</v>
      </c>
      <c r="K130" s="295">
        <v>0.2</v>
      </c>
    </row>
    <row r="131" spans="1:11" ht="90">
      <c r="A131" s="455">
        <v>69</v>
      </c>
      <c r="B131" s="423" t="s">
        <v>3015</v>
      </c>
      <c r="C131" s="292" t="s">
        <v>3016</v>
      </c>
      <c r="D131" s="293" t="s">
        <v>3017</v>
      </c>
      <c r="E131" s="293" t="s">
        <v>2765</v>
      </c>
      <c r="F131" s="291" t="s">
        <v>423</v>
      </c>
      <c r="G131" s="294">
        <v>2520</v>
      </c>
      <c r="H131" s="294">
        <v>2240</v>
      </c>
      <c r="I131" s="294">
        <v>1960</v>
      </c>
      <c r="J131" s="293"/>
      <c r="K131" s="295">
        <v>0</v>
      </c>
    </row>
    <row r="132" spans="1:11" ht="50.25" customHeight="1">
      <c r="A132" s="455"/>
      <c r="B132" s="423" t="s">
        <v>3018</v>
      </c>
      <c r="C132" s="292" t="s">
        <v>3019</v>
      </c>
      <c r="D132" s="293"/>
      <c r="E132" s="293"/>
      <c r="F132" s="291" t="s">
        <v>423</v>
      </c>
      <c r="G132" s="294"/>
      <c r="H132" s="294"/>
      <c r="I132" s="294"/>
      <c r="J132" s="297" t="s">
        <v>342</v>
      </c>
      <c r="K132" s="295">
        <v>0</v>
      </c>
    </row>
    <row r="133" spans="1:11" ht="50.25" customHeight="1">
      <c r="A133" s="455"/>
      <c r="B133" s="423" t="s">
        <v>3020</v>
      </c>
      <c r="C133" s="292" t="s">
        <v>3021</v>
      </c>
      <c r="D133" s="293"/>
      <c r="E133" s="293"/>
      <c r="F133" s="291" t="s">
        <v>423</v>
      </c>
      <c r="G133" s="294">
        <v>1260</v>
      </c>
      <c r="H133" s="294">
        <v>1120</v>
      </c>
      <c r="I133" s="294">
        <v>980</v>
      </c>
      <c r="J133" s="293"/>
      <c r="K133" s="295">
        <v>0</v>
      </c>
    </row>
    <row r="134" spans="1:11" ht="90">
      <c r="A134" s="455">
        <v>70</v>
      </c>
      <c r="B134" s="423" t="s">
        <v>3022</v>
      </c>
      <c r="C134" s="292" t="s">
        <v>3023</v>
      </c>
      <c r="D134" s="293" t="s">
        <v>3024</v>
      </c>
      <c r="E134" s="293" t="s">
        <v>2765</v>
      </c>
      <c r="F134" s="291" t="s">
        <v>423</v>
      </c>
      <c r="G134" s="294">
        <v>2520</v>
      </c>
      <c r="H134" s="294">
        <v>2240</v>
      </c>
      <c r="I134" s="294">
        <v>1960</v>
      </c>
      <c r="J134" s="293"/>
      <c r="K134" s="295">
        <v>0</v>
      </c>
    </row>
    <row r="135" spans="1:11" ht="48" customHeight="1">
      <c r="A135" s="455"/>
      <c r="B135" s="423" t="s">
        <v>3025</v>
      </c>
      <c r="C135" s="292" t="s">
        <v>3026</v>
      </c>
      <c r="D135" s="293"/>
      <c r="E135" s="293"/>
      <c r="F135" s="291" t="s">
        <v>423</v>
      </c>
      <c r="G135" s="294"/>
      <c r="H135" s="294"/>
      <c r="I135" s="294"/>
      <c r="J135" s="297" t="s">
        <v>342</v>
      </c>
      <c r="K135" s="295">
        <v>0</v>
      </c>
    </row>
    <row r="136" spans="1:11" ht="48" customHeight="1">
      <c r="A136" s="455"/>
      <c r="B136" s="423" t="s">
        <v>3027</v>
      </c>
      <c r="C136" s="292" t="s">
        <v>3028</v>
      </c>
      <c r="D136" s="293"/>
      <c r="E136" s="293"/>
      <c r="F136" s="291" t="s">
        <v>423</v>
      </c>
      <c r="G136" s="294">
        <v>1260</v>
      </c>
      <c r="H136" s="294">
        <v>1120</v>
      </c>
      <c r="I136" s="294">
        <v>980</v>
      </c>
      <c r="J136" s="293"/>
      <c r="K136" s="295">
        <v>0</v>
      </c>
    </row>
    <row r="137" spans="1:11" ht="90">
      <c r="A137" s="455">
        <v>71</v>
      </c>
      <c r="B137" s="423" t="s">
        <v>3029</v>
      </c>
      <c r="C137" s="292" t="s">
        <v>3030</v>
      </c>
      <c r="D137" s="293" t="s">
        <v>3031</v>
      </c>
      <c r="E137" s="293" t="s">
        <v>2765</v>
      </c>
      <c r="F137" s="291" t="s">
        <v>423</v>
      </c>
      <c r="G137" s="294">
        <v>3114</v>
      </c>
      <c r="H137" s="294">
        <v>2768</v>
      </c>
      <c r="I137" s="294">
        <v>2422</v>
      </c>
      <c r="J137" s="293"/>
      <c r="K137" s="295">
        <v>0</v>
      </c>
    </row>
    <row r="138" spans="1:11" ht="54.75" customHeight="1">
      <c r="A138" s="455"/>
      <c r="B138" s="423" t="s">
        <v>3032</v>
      </c>
      <c r="C138" s="292" t="s">
        <v>3033</v>
      </c>
      <c r="D138" s="293"/>
      <c r="E138" s="293"/>
      <c r="F138" s="291" t="s">
        <v>423</v>
      </c>
      <c r="G138" s="294"/>
      <c r="H138" s="294"/>
      <c r="I138" s="294"/>
      <c r="J138" s="297" t="s">
        <v>342</v>
      </c>
      <c r="K138" s="295">
        <v>0</v>
      </c>
    </row>
    <row r="139" spans="1:11" ht="90">
      <c r="A139" s="455">
        <v>72</v>
      </c>
      <c r="B139" s="423" t="s">
        <v>3034</v>
      </c>
      <c r="C139" s="292" t="s">
        <v>3035</v>
      </c>
      <c r="D139" s="293" t="s">
        <v>3036</v>
      </c>
      <c r="E139" s="293" t="s">
        <v>3037</v>
      </c>
      <c r="F139" s="291" t="s">
        <v>423</v>
      </c>
      <c r="G139" s="294">
        <v>2802.6</v>
      </c>
      <c r="H139" s="294">
        <v>2491.1999999999998</v>
      </c>
      <c r="I139" s="294">
        <v>2179.8000000000002</v>
      </c>
      <c r="J139" s="293"/>
      <c r="K139" s="295">
        <v>0</v>
      </c>
    </row>
    <row r="140" spans="1:11" ht="51.75" customHeight="1">
      <c r="A140" s="455"/>
      <c r="B140" s="423" t="s">
        <v>3038</v>
      </c>
      <c r="C140" s="292" t="s">
        <v>3039</v>
      </c>
      <c r="D140" s="293"/>
      <c r="E140" s="293"/>
      <c r="F140" s="291" t="s">
        <v>423</v>
      </c>
      <c r="G140" s="294"/>
      <c r="H140" s="294"/>
      <c r="I140" s="294"/>
      <c r="J140" s="297" t="s">
        <v>342</v>
      </c>
      <c r="K140" s="295">
        <v>0</v>
      </c>
    </row>
    <row r="141" spans="1:11" ht="105">
      <c r="A141" s="455">
        <v>73</v>
      </c>
      <c r="B141" s="423" t="s">
        <v>3040</v>
      </c>
      <c r="C141" s="292" t="s">
        <v>3041</v>
      </c>
      <c r="D141" s="293" t="s">
        <v>3042</v>
      </c>
      <c r="E141" s="293" t="s">
        <v>3043</v>
      </c>
      <c r="F141" s="291" t="s">
        <v>17</v>
      </c>
      <c r="G141" s="294">
        <v>5600</v>
      </c>
      <c r="H141" s="294">
        <v>4900</v>
      </c>
      <c r="I141" s="294">
        <v>4200</v>
      </c>
      <c r="J141" s="293"/>
      <c r="K141" s="295">
        <v>0</v>
      </c>
    </row>
    <row r="142" spans="1:11" ht="46.5" customHeight="1">
      <c r="A142" s="455"/>
      <c r="B142" s="423" t="s">
        <v>3044</v>
      </c>
      <c r="C142" s="292" t="s">
        <v>3045</v>
      </c>
      <c r="D142" s="290"/>
      <c r="E142" s="293"/>
      <c r="F142" s="291" t="s">
        <v>17</v>
      </c>
      <c r="G142" s="294"/>
      <c r="H142" s="294"/>
      <c r="I142" s="294"/>
      <c r="J142" s="297" t="s">
        <v>342</v>
      </c>
      <c r="K142" s="295">
        <v>0</v>
      </c>
    </row>
    <row r="143" spans="1:11" ht="32.25" customHeight="1">
      <c r="A143" s="527" t="s">
        <v>3046</v>
      </c>
      <c r="B143" s="527"/>
      <c r="C143" s="527"/>
      <c r="D143" s="527"/>
      <c r="E143" s="527"/>
      <c r="F143" s="527"/>
      <c r="G143" s="528"/>
      <c r="H143" s="528"/>
      <c r="I143" s="528"/>
      <c r="J143" s="527"/>
      <c r="K143" s="527"/>
    </row>
    <row r="144" spans="1:11" ht="75">
      <c r="A144" s="298">
        <v>74</v>
      </c>
      <c r="B144" s="423" t="s">
        <v>3047</v>
      </c>
      <c r="C144" s="301" t="s">
        <v>3048</v>
      </c>
      <c r="D144" s="296" t="s">
        <v>3049</v>
      </c>
      <c r="E144" s="296" t="s">
        <v>3050</v>
      </c>
      <c r="F144" s="291" t="s">
        <v>17</v>
      </c>
      <c r="G144" s="294">
        <v>6.3</v>
      </c>
      <c r="H144" s="294">
        <v>5.6</v>
      </c>
      <c r="I144" s="294">
        <v>4.9000000000000004</v>
      </c>
      <c r="J144" s="296"/>
      <c r="K144" s="295">
        <v>0</v>
      </c>
    </row>
    <row r="145" spans="1:11" ht="75">
      <c r="A145" s="298">
        <v>75</v>
      </c>
      <c r="B145" s="423" t="s">
        <v>3051</v>
      </c>
      <c r="C145" s="301" t="s">
        <v>3052</v>
      </c>
      <c r="D145" s="296" t="s">
        <v>3053</v>
      </c>
      <c r="E145" s="296" t="s">
        <v>3050</v>
      </c>
      <c r="F145" s="291" t="s">
        <v>17</v>
      </c>
      <c r="G145" s="294">
        <v>144</v>
      </c>
      <c r="H145" s="294">
        <v>128</v>
      </c>
      <c r="I145" s="294">
        <v>112</v>
      </c>
      <c r="J145" s="296"/>
      <c r="K145" s="295">
        <v>0</v>
      </c>
    </row>
    <row r="146" spans="1:11" ht="75">
      <c r="A146" s="298">
        <v>76</v>
      </c>
      <c r="B146" s="423" t="s">
        <v>3054</v>
      </c>
      <c r="C146" s="301" t="s">
        <v>3055</v>
      </c>
      <c r="D146" s="296" t="s">
        <v>3056</v>
      </c>
      <c r="E146" s="296" t="s">
        <v>3057</v>
      </c>
      <c r="F146" s="291" t="s">
        <v>17</v>
      </c>
      <c r="G146" s="294">
        <v>48</v>
      </c>
      <c r="H146" s="294">
        <v>42</v>
      </c>
      <c r="I146" s="294">
        <v>36</v>
      </c>
      <c r="J146" s="296"/>
      <c r="K146" s="295">
        <v>0</v>
      </c>
    </row>
    <row r="147" spans="1:11" ht="90">
      <c r="A147" s="298">
        <v>77</v>
      </c>
      <c r="B147" s="423" t="s">
        <v>3058</v>
      </c>
      <c r="C147" s="301" t="s">
        <v>3059</v>
      </c>
      <c r="D147" s="296" t="s">
        <v>3060</v>
      </c>
      <c r="E147" s="296" t="s">
        <v>3061</v>
      </c>
      <c r="F147" s="291" t="s">
        <v>17</v>
      </c>
      <c r="G147" s="294">
        <v>54</v>
      </c>
      <c r="H147" s="294">
        <v>48</v>
      </c>
      <c r="I147" s="294">
        <v>42</v>
      </c>
      <c r="J147" s="296"/>
      <c r="K147" s="295">
        <v>0</v>
      </c>
    </row>
    <row r="148" spans="1:11" ht="75">
      <c r="A148" s="298">
        <v>78</v>
      </c>
      <c r="B148" s="423" t="s">
        <v>3062</v>
      </c>
      <c r="C148" s="301" t="s">
        <v>3063</v>
      </c>
      <c r="D148" s="296" t="s">
        <v>3064</v>
      </c>
      <c r="E148" s="296" t="s">
        <v>3065</v>
      </c>
      <c r="F148" s="291" t="s">
        <v>17</v>
      </c>
      <c r="G148" s="294">
        <v>12.6</v>
      </c>
      <c r="H148" s="294">
        <v>11.2</v>
      </c>
      <c r="I148" s="294">
        <v>9.8000000000000007</v>
      </c>
      <c r="J148" s="296"/>
      <c r="K148" s="295">
        <v>0</v>
      </c>
    </row>
    <row r="149" spans="1:11" ht="60">
      <c r="A149" s="298">
        <v>79</v>
      </c>
      <c r="B149" s="423" t="s">
        <v>3066</v>
      </c>
      <c r="C149" s="301" t="s">
        <v>3067</v>
      </c>
      <c r="D149" s="296" t="s">
        <v>3068</v>
      </c>
      <c r="E149" s="296" t="s">
        <v>3069</v>
      </c>
      <c r="F149" s="291" t="s">
        <v>17</v>
      </c>
      <c r="G149" s="294">
        <v>18</v>
      </c>
      <c r="H149" s="294">
        <v>16</v>
      </c>
      <c r="I149" s="294">
        <v>14</v>
      </c>
      <c r="J149" s="296"/>
      <c r="K149" s="295">
        <v>0</v>
      </c>
    </row>
    <row r="150" spans="1:11" ht="75">
      <c r="A150" s="298">
        <v>80</v>
      </c>
      <c r="B150" s="423" t="s">
        <v>3070</v>
      </c>
      <c r="C150" s="301" t="s">
        <v>3071</v>
      </c>
      <c r="D150" s="296" t="s">
        <v>3072</v>
      </c>
      <c r="E150" s="296" t="s">
        <v>3073</v>
      </c>
      <c r="F150" s="291" t="s">
        <v>17</v>
      </c>
      <c r="G150" s="294">
        <v>18.899999999999999</v>
      </c>
      <c r="H150" s="294">
        <v>16.8</v>
      </c>
      <c r="I150" s="294">
        <v>14.7</v>
      </c>
      <c r="J150" s="296"/>
      <c r="K150" s="295">
        <v>0</v>
      </c>
    </row>
    <row r="151" spans="1:11" ht="75">
      <c r="A151" s="529">
        <v>81</v>
      </c>
      <c r="B151" s="423" t="s">
        <v>3074</v>
      </c>
      <c r="C151" s="301" t="s">
        <v>3075</v>
      </c>
      <c r="D151" s="296" t="s">
        <v>3076</v>
      </c>
      <c r="E151" s="296" t="s">
        <v>3077</v>
      </c>
      <c r="F151" s="291" t="s">
        <v>423</v>
      </c>
      <c r="G151" s="294">
        <v>45</v>
      </c>
      <c r="H151" s="294">
        <v>40</v>
      </c>
      <c r="I151" s="294">
        <v>35</v>
      </c>
      <c r="J151" s="296" t="s">
        <v>3078</v>
      </c>
      <c r="K151" s="295">
        <v>0</v>
      </c>
    </row>
    <row r="152" spans="1:11" ht="48.75" customHeight="1">
      <c r="A152" s="529"/>
      <c r="B152" s="423" t="s">
        <v>3079</v>
      </c>
      <c r="C152" s="301" t="s">
        <v>3080</v>
      </c>
      <c r="D152" s="296"/>
      <c r="E152" s="296"/>
      <c r="F152" s="291" t="s">
        <v>423</v>
      </c>
      <c r="G152" s="294"/>
      <c r="H152" s="294"/>
      <c r="I152" s="294"/>
      <c r="J152" s="297" t="s">
        <v>342</v>
      </c>
      <c r="K152" s="295">
        <v>0</v>
      </c>
    </row>
    <row r="153" spans="1:11" ht="90">
      <c r="A153" s="529">
        <v>82</v>
      </c>
      <c r="B153" s="423" t="s">
        <v>3081</v>
      </c>
      <c r="C153" s="301" t="s">
        <v>3082</v>
      </c>
      <c r="D153" s="296" t="s">
        <v>3083</v>
      </c>
      <c r="E153" s="296" t="s">
        <v>3084</v>
      </c>
      <c r="F153" s="291" t="s">
        <v>423</v>
      </c>
      <c r="G153" s="294">
        <v>1323</v>
      </c>
      <c r="H153" s="294">
        <v>1176</v>
      </c>
      <c r="I153" s="294">
        <v>1029</v>
      </c>
      <c r="J153" s="296" t="s">
        <v>3078</v>
      </c>
      <c r="K153" s="295">
        <v>0</v>
      </c>
    </row>
    <row r="154" spans="1:11" ht="46.5" customHeight="1">
      <c r="A154" s="529"/>
      <c r="B154" s="423" t="s">
        <v>3085</v>
      </c>
      <c r="C154" s="301" t="s">
        <v>3086</v>
      </c>
      <c r="D154" s="296"/>
      <c r="E154" s="296"/>
      <c r="F154" s="291" t="s">
        <v>423</v>
      </c>
      <c r="G154" s="294"/>
      <c r="H154" s="294"/>
      <c r="I154" s="294"/>
      <c r="J154" s="297" t="s">
        <v>342</v>
      </c>
      <c r="K154" s="295">
        <v>0</v>
      </c>
    </row>
    <row r="155" spans="1:11" ht="75">
      <c r="A155" s="298">
        <v>83</v>
      </c>
      <c r="B155" s="423" t="s">
        <v>3087</v>
      </c>
      <c r="C155" s="301" t="s">
        <v>3088</v>
      </c>
      <c r="D155" s="296" t="s">
        <v>3089</v>
      </c>
      <c r="E155" s="296" t="s">
        <v>3090</v>
      </c>
      <c r="F155" s="291" t="s">
        <v>423</v>
      </c>
      <c r="G155" s="294">
        <v>46.8</v>
      </c>
      <c r="H155" s="294">
        <v>41.6</v>
      </c>
      <c r="I155" s="294">
        <v>36.4</v>
      </c>
      <c r="J155" s="296" t="s">
        <v>3091</v>
      </c>
      <c r="K155" s="295">
        <v>0</v>
      </c>
    </row>
    <row r="156" spans="1:11" ht="90">
      <c r="A156" s="298">
        <v>84</v>
      </c>
      <c r="B156" s="423" t="s">
        <v>3092</v>
      </c>
      <c r="C156" s="301" t="s">
        <v>3093</v>
      </c>
      <c r="D156" s="296" t="s">
        <v>3094</v>
      </c>
      <c r="E156" s="296" t="s">
        <v>3095</v>
      </c>
      <c r="F156" s="291" t="s">
        <v>423</v>
      </c>
      <c r="G156" s="294">
        <v>12.6</v>
      </c>
      <c r="H156" s="294">
        <v>11.2</v>
      </c>
      <c r="I156" s="294">
        <v>9.8000000000000007</v>
      </c>
      <c r="J156" s="296" t="s">
        <v>3078</v>
      </c>
      <c r="K156" s="295">
        <v>0</v>
      </c>
    </row>
    <row r="157" spans="1:11" ht="90">
      <c r="A157" s="529">
        <v>85</v>
      </c>
      <c r="B157" s="423" t="s">
        <v>3096</v>
      </c>
      <c r="C157" s="301" t="s">
        <v>3097</v>
      </c>
      <c r="D157" s="296" t="s">
        <v>3098</v>
      </c>
      <c r="E157" s="296" t="s">
        <v>2733</v>
      </c>
      <c r="F157" s="291" t="s">
        <v>423</v>
      </c>
      <c r="G157" s="294">
        <v>45</v>
      </c>
      <c r="H157" s="294">
        <v>40</v>
      </c>
      <c r="I157" s="294">
        <v>35</v>
      </c>
      <c r="J157" s="296"/>
      <c r="K157" s="295">
        <v>0</v>
      </c>
    </row>
    <row r="158" spans="1:11" ht="44.25" customHeight="1">
      <c r="A158" s="529"/>
      <c r="B158" s="423" t="s">
        <v>3099</v>
      </c>
      <c r="C158" s="301" t="s">
        <v>3100</v>
      </c>
      <c r="D158" s="296"/>
      <c r="E158" s="296"/>
      <c r="F158" s="291" t="s">
        <v>423</v>
      </c>
      <c r="G158" s="294"/>
      <c r="H158" s="294"/>
      <c r="I158" s="294"/>
      <c r="J158" s="297" t="s">
        <v>342</v>
      </c>
      <c r="K158" s="295">
        <v>0</v>
      </c>
    </row>
    <row r="159" spans="1:11" ht="75">
      <c r="A159" s="529">
        <v>86</v>
      </c>
      <c r="B159" s="423" t="s">
        <v>3101</v>
      </c>
      <c r="C159" s="301" t="s">
        <v>3102</v>
      </c>
      <c r="D159" s="296" t="s">
        <v>3103</v>
      </c>
      <c r="E159" s="296" t="s">
        <v>3104</v>
      </c>
      <c r="F159" s="291" t="s">
        <v>17</v>
      </c>
      <c r="G159" s="294">
        <v>40.5</v>
      </c>
      <c r="H159" s="294">
        <v>36</v>
      </c>
      <c r="I159" s="294">
        <v>31.5</v>
      </c>
      <c r="J159" s="293" t="s">
        <v>2721</v>
      </c>
      <c r="K159" s="295">
        <v>0</v>
      </c>
    </row>
    <row r="160" spans="1:11" ht="48" customHeight="1">
      <c r="A160" s="529"/>
      <c r="B160" s="423" t="s">
        <v>3105</v>
      </c>
      <c r="C160" s="301" t="s">
        <v>3106</v>
      </c>
      <c r="D160" s="293"/>
      <c r="E160" s="296"/>
      <c r="F160" s="291" t="s">
        <v>17</v>
      </c>
      <c r="G160" s="294"/>
      <c r="H160" s="294"/>
      <c r="I160" s="294"/>
      <c r="J160" s="297" t="s">
        <v>342</v>
      </c>
      <c r="K160" s="295">
        <v>0</v>
      </c>
    </row>
    <row r="161" spans="1:11" ht="48" customHeight="1">
      <c r="A161" s="529"/>
      <c r="B161" s="423" t="s">
        <v>3107</v>
      </c>
      <c r="C161" s="301" t="s">
        <v>3108</v>
      </c>
      <c r="D161" s="293"/>
      <c r="E161" s="296"/>
      <c r="F161" s="291" t="s">
        <v>17</v>
      </c>
      <c r="G161" s="294">
        <v>9.9</v>
      </c>
      <c r="H161" s="294">
        <v>8.8000000000000007</v>
      </c>
      <c r="I161" s="294">
        <v>7.7</v>
      </c>
      <c r="J161" s="293"/>
      <c r="K161" s="295">
        <v>0</v>
      </c>
    </row>
    <row r="162" spans="1:11" ht="79.5">
      <c r="A162" s="529">
        <v>87</v>
      </c>
      <c r="B162" s="423" t="s">
        <v>3109</v>
      </c>
      <c r="C162" s="301" t="s">
        <v>3110</v>
      </c>
      <c r="D162" s="293" t="s">
        <v>3111</v>
      </c>
      <c r="E162" s="293" t="s">
        <v>2720</v>
      </c>
      <c r="F162" s="291" t="s">
        <v>17</v>
      </c>
      <c r="G162" s="294">
        <v>120</v>
      </c>
      <c r="H162" s="294">
        <v>105</v>
      </c>
      <c r="I162" s="294">
        <v>90</v>
      </c>
      <c r="J162" s="293" t="s">
        <v>3112</v>
      </c>
      <c r="K162" s="295">
        <v>0</v>
      </c>
    </row>
    <row r="163" spans="1:11" ht="51" customHeight="1">
      <c r="A163" s="529"/>
      <c r="B163" s="423" t="s">
        <v>3113</v>
      </c>
      <c r="C163" s="301" t="s">
        <v>3114</v>
      </c>
      <c r="D163" s="296"/>
      <c r="E163" s="296"/>
      <c r="F163" s="291" t="s">
        <v>17</v>
      </c>
      <c r="G163" s="294"/>
      <c r="H163" s="294"/>
      <c r="I163" s="294"/>
      <c r="J163" s="297" t="s">
        <v>342</v>
      </c>
      <c r="K163" s="295">
        <v>0</v>
      </c>
    </row>
    <row r="164" spans="1:11" ht="90">
      <c r="A164" s="529">
        <v>88</v>
      </c>
      <c r="B164" s="423" t="s">
        <v>3115</v>
      </c>
      <c r="C164" s="301" t="s">
        <v>3116</v>
      </c>
      <c r="D164" s="296" t="s">
        <v>3117</v>
      </c>
      <c r="E164" s="296" t="s">
        <v>3118</v>
      </c>
      <c r="F164" s="291" t="s">
        <v>3119</v>
      </c>
      <c r="G164" s="294">
        <v>1440</v>
      </c>
      <c r="H164" s="294">
        <v>1280</v>
      </c>
      <c r="I164" s="294">
        <v>1120</v>
      </c>
      <c r="J164" s="296"/>
      <c r="K164" s="295">
        <v>0</v>
      </c>
    </row>
    <row r="165" spans="1:11" ht="54" customHeight="1">
      <c r="A165" s="529"/>
      <c r="B165" s="423" t="s">
        <v>3120</v>
      </c>
      <c r="C165" s="301" t="s">
        <v>3121</v>
      </c>
      <c r="D165" s="296"/>
      <c r="E165" s="296"/>
      <c r="F165" s="291" t="s">
        <v>3119</v>
      </c>
      <c r="G165" s="294"/>
      <c r="H165" s="294"/>
      <c r="I165" s="294"/>
      <c r="J165" s="297" t="s">
        <v>342</v>
      </c>
      <c r="K165" s="295">
        <v>0</v>
      </c>
    </row>
    <row r="166" spans="1:11" ht="90">
      <c r="A166" s="529">
        <v>89</v>
      </c>
      <c r="B166" s="423" t="s">
        <v>3122</v>
      </c>
      <c r="C166" s="301" t="s">
        <v>3123</v>
      </c>
      <c r="D166" s="296" t="s">
        <v>3124</v>
      </c>
      <c r="E166" s="296" t="s">
        <v>3125</v>
      </c>
      <c r="F166" s="291" t="s">
        <v>17</v>
      </c>
      <c r="G166" s="294">
        <v>1350</v>
      </c>
      <c r="H166" s="294">
        <v>1200</v>
      </c>
      <c r="I166" s="294">
        <v>1050</v>
      </c>
      <c r="J166" s="296" t="s">
        <v>3126</v>
      </c>
      <c r="K166" s="295">
        <v>0</v>
      </c>
    </row>
    <row r="167" spans="1:11" ht="52.5" customHeight="1">
      <c r="A167" s="529"/>
      <c r="B167" s="423" t="s">
        <v>3127</v>
      </c>
      <c r="C167" s="301" t="s">
        <v>3128</v>
      </c>
      <c r="D167" s="296"/>
      <c r="E167" s="296"/>
      <c r="F167" s="291" t="s">
        <v>17</v>
      </c>
      <c r="G167" s="294"/>
      <c r="H167" s="294"/>
      <c r="I167" s="294"/>
      <c r="J167" s="297" t="s">
        <v>342</v>
      </c>
      <c r="K167" s="295">
        <v>0</v>
      </c>
    </row>
    <row r="168" spans="1:11" ht="90">
      <c r="A168" s="529">
        <v>90</v>
      </c>
      <c r="B168" s="423" t="s">
        <v>3129</v>
      </c>
      <c r="C168" s="301" t="s">
        <v>3130</v>
      </c>
      <c r="D168" s="296" t="s">
        <v>3131</v>
      </c>
      <c r="E168" s="296" t="s">
        <v>3132</v>
      </c>
      <c r="F168" s="291" t="s">
        <v>17</v>
      </c>
      <c r="G168" s="294">
        <v>1800</v>
      </c>
      <c r="H168" s="294">
        <v>1600</v>
      </c>
      <c r="I168" s="294">
        <v>1400</v>
      </c>
      <c r="J168" s="302"/>
      <c r="K168" s="295">
        <v>0.2</v>
      </c>
    </row>
    <row r="169" spans="1:11" ht="36.75" customHeight="1">
      <c r="A169" s="529"/>
      <c r="B169" s="423" t="s">
        <v>3133</v>
      </c>
      <c r="C169" s="301" t="s">
        <v>3134</v>
      </c>
      <c r="D169" s="296"/>
      <c r="E169" s="296"/>
      <c r="F169" s="291" t="s">
        <v>17</v>
      </c>
      <c r="G169" s="294"/>
      <c r="H169" s="294"/>
      <c r="I169" s="294"/>
      <c r="J169" s="297" t="s">
        <v>342</v>
      </c>
      <c r="K169" s="295">
        <v>0.2</v>
      </c>
    </row>
    <row r="170" spans="1:11" ht="90">
      <c r="A170" s="529">
        <v>91</v>
      </c>
      <c r="B170" s="423" t="s">
        <v>3135</v>
      </c>
      <c r="C170" s="301" t="s">
        <v>3136</v>
      </c>
      <c r="D170" s="296" t="s">
        <v>3137</v>
      </c>
      <c r="E170" s="296" t="s">
        <v>3138</v>
      </c>
      <c r="F170" s="291" t="s">
        <v>423</v>
      </c>
      <c r="G170" s="294">
        <v>765</v>
      </c>
      <c r="H170" s="294">
        <v>680</v>
      </c>
      <c r="I170" s="294">
        <v>595</v>
      </c>
      <c r="J170" s="296"/>
      <c r="K170" s="295">
        <v>0</v>
      </c>
    </row>
    <row r="171" spans="1:11" ht="50.25" customHeight="1">
      <c r="A171" s="529"/>
      <c r="B171" s="423" t="s">
        <v>3139</v>
      </c>
      <c r="C171" s="301" t="s">
        <v>3140</v>
      </c>
      <c r="D171" s="296"/>
      <c r="E171" s="296"/>
      <c r="F171" s="291" t="s">
        <v>423</v>
      </c>
      <c r="G171" s="294"/>
      <c r="H171" s="294"/>
      <c r="I171" s="294"/>
      <c r="J171" s="297" t="s">
        <v>342</v>
      </c>
      <c r="K171" s="295">
        <v>0</v>
      </c>
    </row>
    <row r="172" spans="1:11" ht="50.25" customHeight="1">
      <c r="A172" s="529"/>
      <c r="B172" s="423" t="s">
        <v>3141</v>
      </c>
      <c r="C172" s="301" t="s">
        <v>3142</v>
      </c>
      <c r="D172" s="296"/>
      <c r="E172" s="296"/>
      <c r="F172" s="291" t="s">
        <v>423</v>
      </c>
      <c r="G172" s="294">
        <v>765</v>
      </c>
      <c r="H172" s="294">
        <v>680</v>
      </c>
      <c r="I172" s="294">
        <v>595</v>
      </c>
      <c r="J172" s="296"/>
      <c r="K172" s="295">
        <v>0</v>
      </c>
    </row>
    <row r="173" spans="1:11" ht="90">
      <c r="A173" s="529">
        <v>92</v>
      </c>
      <c r="B173" s="423" t="s">
        <v>3143</v>
      </c>
      <c r="C173" s="301" t="s">
        <v>3144</v>
      </c>
      <c r="D173" s="296" t="s">
        <v>3145</v>
      </c>
      <c r="E173" s="296" t="s">
        <v>3146</v>
      </c>
      <c r="F173" s="291" t="s">
        <v>423</v>
      </c>
      <c r="G173" s="294">
        <v>1800</v>
      </c>
      <c r="H173" s="294">
        <v>1575</v>
      </c>
      <c r="I173" s="294">
        <v>1350</v>
      </c>
      <c r="J173" s="296"/>
      <c r="K173" s="295">
        <v>0</v>
      </c>
    </row>
    <row r="174" spans="1:11" ht="45.75" customHeight="1">
      <c r="A174" s="529"/>
      <c r="B174" s="423" t="s">
        <v>3147</v>
      </c>
      <c r="C174" s="301" t="s">
        <v>3148</v>
      </c>
      <c r="D174" s="296"/>
      <c r="E174" s="296"/>
      <c r="F174" s="291" t="s">
        <v>423</v>
      </c>
      <c r="G174" s="294"/>
      <c r="H174" s="294"/>
      <c r="I174" s="294"/>
      <c r="J174" s="297" t="s">
        <v>342</v>
      </c>
      <c r="K174" s="295">
        <v>0</v>
      </c>
    </row>
    <row r="175" spans="1:11" ht="45.75" customHeight="1">
      <c r="A175" s="529"/>
      <c r="B175" s="423" t="s">
        <v>3149</v>
      </c>
      <c r="C175" s="301" t="s">
        <v>3150</v>
      </c>
      <c r="D175" s="296"/>
      <c r="E175" s="296"/>
      <c r="F175" s="291" t="s">
        <v>423</v>
      </c>
      <c r="G175" s="294">
        <v>900</v>
      </c>
      <c r="H175" s="294">
        <v>787.5</v>
      </c>
      <c r="I175" s="294">
        <v>675</v>
      </c>
      <c r="J175" s="296"/>
      <c r="K175" s="295">
        <v>0</v>
      </c>
    </row>
    <row r="176" spans="1:11" ht="90">
      <c r="A176" s="529">
        <v>93</v>
      </c>
      <c r="B176" s="423" t="s">
        <v>3151</v>
      </c>
      <c r="C176" s="301" t="s">
        <v>3152</v>
      </c>
      <c r="D176" s="296" t="s">
        <v>3153</v>
      </c>
      <c r="E176" s="296" t="s">
        <v>3154</v>
      </c>
      <c r="F176" s="291" t="s">
        <v>17</v>
      </c>
      <c r="G176" s="294">
        <v>640</v>
      </c>
      <c r="H176" s="294">
        <v>560</v>
      </c>
      <c r="I176" s="294">
        <v>480</v>
      </c>
      <c r="J176" s="296"/>
      <c r="K176" s="295">
        <v>0</v>
      </c>
    </row>
    <row r="177" spans="1:11" ht="47.25" customHeight="1">
      <c r="A177" s="529"/>
      <c r="B177" s="423" t="s">
        <v>3155</v>
      </c>
      <c r="C177" s="301" t="s">
        <v>3156</v>
      </c>
      <c r="D177" s="296"/>
      <c r="E177" s="296"/>
      <c r="F177" s="291" t="s">
        <v>17</v>
      </c>
      <c r="G177" s="294"/>
      <c r="H177" s="294"/>
      <c r="I177" s="294"/>
      <c r="J177" s="297" t="s">
        <v>342</v>
      </c>
      <c r="K177" s="295">
        <v>0</v>
      </c>
    </row>
    <row r="178" spans="1:11" ht="90">
      <c r="A178" s="529">
        <v>94</v>
      </c>
      <c r="B178" s="423" t="s">
        <v>3157</v>
      </c>
      <c r="C178" s="301" t="s">
        <v>3158</v>
      </c>
      <c r="D178" s="296" t="s">
        <v>3159</v>
      </c>
      <c r="E178" s="296" t="s">
        <v>3160</v>
      </c>
      <c r="F178" s="291" t="s">
        <v>17</v>
      </c>
      <c r="G178" s="294">
        <v>1170</v>
      </c>
      <c r="H178" s="294">
        <v>1040</v>
      </c>
      <c r="I178" s="294">
        <v>910</v>
      </c>
      <c r="J178" s="296"/>
      <c r="K178" s="295">
        <v>0</v>
      </c>
    </row>
    <row r="179" spans="1:11" ht="47.25" customHeight="1">
      <c r="A179" s="529"/>
      <c r="B179" s="423" t="s">
        <v>3161</v>
      </c>
      <c r="C179" s="301" t="s">
        <v>3162</v>
      </c>
      <c r="D179" s="296"/>
      <c r="E179" s="296"/>
      <c r="F179" s="291" t="s">
        <v>17</v>
      </c>
      <c r="G179" s="294"/>
      <c r="H179" s="294"/>
      <c r="I179" s="294"/>
      <c r="J179" s="297" t="s">
        <v>342</v>
      </c>
      <c r="K179" s="295">
        <v>0</v>
      </c>
    </row>
    <row r="180" spans="1:11" ht="47.25" customHeight="1">
      <c r="A180" s="529"/>
      <c r="B180" s="423" t="s">
        <v>3163</v>
      </c>
      <c r="C180" s="301" t="s">
        <v>3164</v>
      </c>
      <c r="D180" s="296"/>
      <c r="E180" s="296"/>
      <c r="F180" s="291" t="s">
        <v>17</v>
      </c>
      <c r="G180" s="294">
        <v>351</v>
      </c>
      <c r="H180" s="294">
        <v>312</v>
      </c>
      <c r="I180" s="294">
        <v>273</v>
      </c>
      <c r="J180" s="296"/>
      <c r="K180" s="295">
        <v>0</v>
      </c>
    </row>
    <row r="181" spans="1:11" ht="90">
      <c r="A181" s="529">
        <v>95</v>
      </c>
      <c r="B181" s="423" t="s">
        <v>3165</v>
      </c>
      <c r="C181" s="301" t="s">
        <v>3166</v>
      </c>
      <c r="D181" s="296" t="s">
        <v>3167</v>
      </c>
      <c r="E181" s="296" t="s">
        <v>3168</v>
      </c>
      <c r="F181" s="291" t="s">
        <v>17</v>
      </c>
      <c r="G181" s="294">
        <v>504</v>
      </c>
      <c r="H181" s="294">
        <v>441</v>
      </c>
      <c r="I181" s="294">
        <v>378</v>
      </c>
      <c r="J181" s="296"/>
      <c r="K181" s="295">
        <v>0</v>
      </c>
    </row>
    <row r="182" spans="1:11" ht="48" customHeight="1">
      <c r="A182" s="529"/>
      <c r="B182" s="423" t="s">
        <v>3169</v>
      </c>
      <c r="C182" s="301" t="s">
        <v>3170</v>
      </c>
      <c r="D182" s="296"/>
      <c r="E182" s="296"/>
      <c r="F182" s="291" t="s">
        <v>17</v>
      </c>
      <c r="G182" s="294"/>
      <c r="H182" s="294"/>
      <c r="I182" s="294"/>
      <c r="J182" s="297" t="s">
        <v>342</v>
      </c>
      <c r="K182" s="295">
        <v>0</v>
      </c>
    </row>
    <row r="183" spans="1:11" ht="90">
      <c r="A183" s="529">
        <v>96</v>
      </c>
      <c r="B183" s="423" t="s">
        <v>3171</v>
      </c>
      <c r="C183" s="301" t="s">
        <v>3172</v>
      </c>
      <c r="D183" s="296" t="s">
        <v>3173</v>
      </c>
      <c r="E183" s="296" t="s">
        <v>3174</v>
      </c>
      <c r="F183" s="291" t="s">
        <v>17</v>
      </c>
      <c r="G183" s="294">
        <v>1496</v>
      </c>
      <c r="H183" s="294">
        <v>1309</v>
      </c>
      <c r="I183" s="294">
        <v>1122</v>
      </c>
      <c r="J183" s="296"/>
      <c r="K183" s="295">
        <v>0</v>
      </c>
    </row>
    <row r="184" spans="1:11" ht="39.75" customHeight="1">
      <c r="A184" s="529"/>
      <c r="B184" s="423" t="s">
        <v>3175</v>
      </c>
      <c r="C184" s="301" t="s">
        <v>3176</v>
      </c>
      <c r="D184" s="296"/>
      <c r="E184" s="296"/>
      <c r="F184" s="291" t="s">
        <v>17</v>
      </c>
      <c r="G184" s="294"/>
      <c r="H184" s="294"/>
      <c r="I184" s="294"/>
      <c r="J184" s="297" t="s">
        <v>342</v>
      </c>
      <c r="K184" s="295">
        <v>0</v>
      </c>
    </row>
    <row r="185" spans="1:11" ht="90">
      <c r="A185" s="529">
        <v>97</v>
      </c>
      <c r="B185" s="423" t="s">
        <v>3177</v>
      </c>
      <c r="C185" s="301" t="s">
        <v>3178</v>
      </c>
      <c r="D185" s="296" t="s">
        <v>3179</v>
      </c>
      <c r="E185" s="296" t="s">
        <v>3180</v>
      </c>
      <c r="F185" s="291" t="s">
        <v>434</v>
      </c>
      <c r="G185" s="294">
        <v>728.8</v>
      </c>
      <c r="H185" s="294">
        <v>637.70000000000005</v>
      </c>
      <c r="I185" s="294">
        <v>546.6</v>
      </c>
      <c r="J185" s="296" t="s">
        <v>3181</v>
      </c>
      <c r="K185" s="295">
        <v>0</v>
      </c>
    </row>
    <row r="186" spans="1:11" ht="47.25" customHeight="1">
      <c r="A186" s="529"/>
      <c r="B186" s="423" t="s">
        <v>3182</v>
      </c>
      <c r="C186" s="301" t="s">
        <v>3183</v>
      </c>
      <c r="D186" s="296"/>
      <c r="E186" s="296"/>
      <c r="F186" s="291" t="s">
        <v>434</v>
      </c>
      <c r="G186" s="294"/>
      <c r="H186" s="294"/>
      <c r="I186" s="294"/>
      <c r="J186" s="297" t="s">
        <v>342</v>
      </c>
      <c r="K186" s="295">
        <v>0</v>
      </c>
    </row>
    <row r="187" spans="1:11" ht="90">
      <c r="A187" s="529">
        <v>98</v>
      </c>
      <c r="B187" s="423" t="s">
        <v>3184</v>
      </c>
      <c r="C187" s="301" t="s">
        <v>3185</v>
      </c>
      <c r="D187" s="296" t="s">
        <v>3186</v>
      </c>
      <c r="E187" s="296" t="s">
        <v>3187</v>
      </c>
      <c r="F187" s="291" t="s">
        <v>17</v>
      </c>
      <c r="G187" s="294">
        <v>1648</v>
      </c>
      <c r="H187" s="294">
        <v>1442</v>
      </c>
      <c r="I187" s="294">
        <v>1236</v>
      </c>
      <c r="J187" s="296"/>
      <c r="K187" s="295">
        <v>1</v>
      </c>
    </row>
    <row r="188" spans="1:11" ht="33" customHeight="1">
      <c r="A188" s="529"/>
      <c r="B188" s="423" t="s">
        <v>3188</v>
      </c>
      <c r="C188" s="301" t="s">
        <v>3189</v>
      </c>
      <c r="D188" s="296"/>
      <c r="E188" s="296"/>
      <c r="F188" s="291" t="s">
        <v>17</v>
      </c>
      <c r="G188" s="294"/>
      <c r="H188" s="294"/>
      <c r="I188" s="294"/>
      <c r="J188" s="297" t="s">
        <v>342</v>
      </c>
      <c r="K188" s="295">
        <v>1</v>
      </c>
    </row>
    <row r="189" spans="1:11" ht="105">
      <c r="A189" s="529">
        <v>99</v>
      </c>
      <c r="B189" s="423" t="s">
        <v>3190</v>
      </c>
      <c r="C189" s="301" t="s">
        <v>3191</v>
      </c>
      <c r="D189" s="296" t="s">
        <v>3192</v>
      </c>
      <c r="E189" s="296" t="s">
        <v>3193</v>
      </c>
      <c r="F189" s="291" t="s">
        <v>423</v>
      </c>
      <c r="G189" s="294">
        <v>712</v>
      </c>
      <c r="H189" s="294">
        <v>623</v>
      </c>
      <c r="I189" s="294">
        <v>534</v>
      </c>
      <c r="J189" s="296"/>
      <c r="K189" s="295">
        <v>0</v>
      </c>
    </row>
    <row r="190" spans="1:11" ht="48" customHeight="1">
      <c r="A190" s="529"/>
      <c r="B190" s="423" t="s">
        <v>3194</v>
      </c>
      <c r="C190" s="301" t="s">
        <v>3195</v>
      </c>
      <c r="D190" s="296"/>
      <c r="E190" s="296"/>
      <c r="F190" s="291" t="s">
        <v>423</v>
      </c>
      <c r="G190" s="294"/>
      <c r="H190" s="294"/>
      <c r="I190" s="294"/>
      <c r="J190" s="297" t="s">
        <v>342</v>
      </c>
      <c r="K190" s="295">
        <v>0</v>
      </c>
    </row>
    <row r="191" spans="1:11" ht="105">
      <c r="A191" s="529">
        <v>100</v>
      </c>
      <c r="B191" s="423" t="s">
        <v>3196</v>
      </c>
      <c r="C191" s="301" t="s">
        <v>3197</v>
      </c>
      <c r="D191" s="296" t="s">
        <v>3198</v>
      </c>
      <c r="E191" s="296" t="s">
        <v>3193</v>
      </c>
      <c r="F191" s="291" t="s">
        <v>423</v>
      </c>
      <c r="G191" s="294">
        <v>1512</v>
      </c>
      <c r="H191" s="294">
        <v>1344</v>
      </c>
      <c r="I191" s="294">
        <v>1176</v>
      </c>
      <c r="J191" s="296"/>
      <c r="K191" s="295">
        <v>0</v>
      </c>
    </row>
    <row r="192" spans="1:11" ht="48" customHeight="1">
      <c r="A192" s="529"/>
      <c r="B192" s="423" t="s">
        <v>3199</v>
      </c>
      <c r="C192" s="301" t="s">
        <v>3200</v>
      </c>
      <c r="D192" s="296"/>
      <c r="E192" s="296"/>
      <c r="F192" s="291" t="s">
        <v>423</v>
      </c>
      <c r="G192" s="294"/>
      <c r="H192" s="294"/>
      <c r="I192" s="294"/>
      <c r="J192" s="297" t="s">
        <v>342</v>
      </c>
      <c r="K192" s="295">
        <v>0</v>
      </c>
    </row>
    <row r="193" spans="1:11" ht="48" customHeight="1">
      <c r="A193" s="529"/>
      <c r="B193" s="423" t="s">
        <v>3201</v>
      </c>
      <c r="C193" s="301" t="s">
        <v>3202</v>
      </c>
      <c r="D193" s="296"/>
      <c r="E193" s="296"/>
      <c r="F193" s="291" t="s">
        <v>423</v>
      </c>
      <c r="G193" s="294">
        <v>453.6</v>
      </c>
      <c r="H193" s="294">
        <v>403.2</v>
      </c>
      <c r="I193" s="294">
        <v>352.8</v>
      </c>
      <c r="J193" s="296"/>
      <c r="K193" s="295">
        <v>0</v>
      </c>
    </row>
    <row r="194" spans="1:11" ht="105">
      <c r="A194" s="529">
        <v>101</v>
      </c>
      <c r="B194" s="423" t="s">
        <v>3203</v>
      </c>
      <c r="C194" s="301" t="s">
        <v>3204</v>
      </c>
      <c r="D194" s="296" t="s">
        <v>3205</v>
      </c>
      <c r="E194" s="296" t="s">
        <v>3193</v>
      </c>
      <c r="F194" s="291" t="s">
        <v>17</v>
      </c>
      <c r="G194" s="294">
        <v>1692</v>
      </c>
      <c r="H194" s="294">
        <v>1504</v>
      </c>
      <c r="I194" s="294">
        <v>1316</v>
      </c>
      <c r="J194" s="296" t="s">
        <v>3206</v>
      </c>
      <c r="K194" s="295">
        <v>0</v>
      </c>
    </row>
    <row r="195" spans="1:11" ht="51.75" customHeight="1">
      <c r="A195" s="529"/>
      <c r="B195" s="423" t="s">
        <v>3207</v>
      </c>
      <c r="C195" s="301" t="s">
        <v>3208</v>
      </c>
      <c r="D195" s="296"/>
      <c r="E195" s="296"/>
      <c r="F195" s="291" t="s">
        <v>17</v>
      </c>
      <c r="G195" s="294"/>
      <c r="H195" s="294"/>
      <c r="I195" s="294"/>
      <c r="J195" s="297" t="s">
        <v>342</v>
      </c>
      <c r="K195" s="295">
        <v>0</v>
      </c>
    </row>
    <row r="196" spans="1:11" ht="120">
      <c r="A196" s="529">
        <v>102</v>
      </c>
      <c r="B196" s="423" t="s">
        <v>3209</v>
      </c>
      <c r="C196" s="301" t="s">
        <v>3210</v>
      </c>
      <c r="D196" s="296" t="s">
        <v>3211</v>
      </c>
      <c r="E196" s="296" t="s">
        <v>3212</v>
      </c>
      <c r="F196" s="291" t="s">
        <v>17</v>
      </c>
      <c r="G196" s="294">
        <v>1881</v>
      </c>
      <c r="H196" s="294">
        <v>1672</v>
      </c>
      <c r="I196" s="294">
        <v>1463</v>
      </c>
      <c r="J196" s="296" t="s">
        <v>3213</v>
      </c>
      <c r="K196" s="295">
        <v>0</v>
      </c>
    </row>
    <row r="197" spans="1:11" ht="48.75" customHeight="1">
      <c r="A197" s="529"/>
      <c r="B197" s="423" t="s">
        <v>3214</v>
      </c>
      <c r="C197" s="301" t="s">
        <v>3215</v>
      </c>
      <c r="D197" s="296"/>
      <c r="E197" s="296"/>
      <c r="F197" s="291" t="s">
        <v>17</v>
      </c>
      <c r="G197" s="294"/>
      <c r="H197" s="294"/>
      <c r="I197" s="294"/>
      <c r="J197" s="297" t="s">
        <v>342</v>
      </c>
      <c r="K197" s="295">
        <v>0</v>
      </c>
    </row>
    <row r="198" spans="1:11" ht="48.75" customHeight="1">
      <c r="A198" s="529"/>
      <c r="B198" s="423" t="s">
        <v>3216</v>
      </c>
      <c r="C198" s="301" t="s">
        <v>3217</v>
      </c>
      <c r="D198" s="296"/>
      <c r="E198" s="296"/>
      <c r="F198" s="291" t="s">
        <v>17</v>
      </c>
      <c r="G198" s="294">
        <v>564.29999999999995</v>
      </c>
      <c r="H198" s="294">
        <v>501.6</v>
      </c>
      <c r="I198" s="294">
        <v>438.9</v>
      </c>
      <c r="J198" s="296"/>
      <c r="K198" s="295">
        <v>0</v>
      </c>
    </row>
    <row r="199" spans="1:11" ht="93">
      <c r="A199" s="529">
        <v>103</v>
      </c>
      <c r="B199" s="423" t="s">
        <v>3218</v>
      </c>
      <c r="C199" s="301" t="s">
        <v>3219</v>
      </c>
      <c r="D199" s="296" t="s">
        <v>3220</v>
      </c>
      <c r="E199" s="296" t="s">
        <v>3221</v>
      </c>
      <c r="F199" s="291" t="s">
        <v>17</v>
      </c>
      <c r="G199" s="294">
        <v>2349.9</v>
      </c>
      <c r="H199" s="294">
        <v>2088.8000000000002</v>
      </c>
      <c r="I199" s="294">
        <v>1827.7</v>
      </c>
      <c r="J199" s="293" t="s">
        <v>3222</v>
      </c>
      <c r="K199" s="295">
        <v>0</v>
      </c>
    </row>
    <row r="200" spans="1:11" ht="48.75" customHeight="1">
      <c r="A200" s="529"/>
      <c r="B200" s="423" t="s">
        <v>3223</v>
      </c>
      <c r="C200" s="301" t="s">
        <v>3224</v>
      </c>
      <c r="D200" s="296"/>
      <c r="E200" s="296"/>
      <c r="F200" s="291" t="s">
        <v>17</v>
      </c>
      <c r="G200" s="294"/>
      <c r="H200" s="294"/>
      <c r="I200" s="294"/>
      <c r="J200" s="297" t="s">
        <v>342</v>
      </c>
      <c r="K200" s="295">
        <v>0</v>
      </c>
    </row>
    <row r="201" spans="1:11" ht="48.75" customHeight="1">
      <c r="A201" s="529"/>
      <c r="B201" s="423" t="s">
        <v>3225</v>
      </c>
      <c r="C201" s="301" t="s">
        <v>3226</v>
      </c>
      <c r="D201" s="296"/>
      <c r="E201" s="296"/>
      <c r="F201" s="291" t="s">
        <v>17</v>
      </c>
      <c r="G201" s="294">
        <v>704.97</v>
      </c>
      <c r="H201" s="294">
        <v>626.64</v>
      </c>
      <c r="I201" s="294">
        <v>548.30999999999995</v>
      </c>
      <c r="J201" s="293"/>
      <c r="K201" s="295">
        <v>0</v>
      </c>
    </row>
    <row r="202" spans="1:11" ht="90">
      <c r="A202" s="529">
        <v>104</v>
      </c>
      <c r="B202" s="423" t="s">
        <v>3227</v>
      </c>
      <c r="C202" s="301" t="s">
        <v>3228</v>
      </c>
      <c r="D202" s="296" t="s">
        <v>3229</v>
      </c>
      <c r="E202" s="296" t="s">
        <v>3221</v>
      </c>
      <c r="F202" s="291" t="s">
        <v>17</v>
      </c>
      <c r="G202" s="294">
        <v>1120</v>
      </c>
      <c r="H202" s="294">
        <v>980</v>
      </c>
      <c r="I202" s="294">
        <v>840</v>
      </c>
      <c r="J202" s="296"/>
      <c r="K202" s="295">
        <v>0</v>
      </c>
    </row>
    <row r="203" spans="1:11" ht="48" customHeight="1">
      <c r="A203" s="529"/>
      <c r="B203" s="423" t="s">
        <v>3230</v>
      </c>
      <c r="C203" s="301" t="s">
        <v>3231</v>
      </c>
      <c r="D203" s="296"/>
      <c r="E203" s="296"/>
      <c r="F203" s="291" t="s">
        <v>17</v>
      </c>
      <c r="G203" s="294"/>
      <c r="H203" s="294"/>
      <c r="I203" s="294"/>
      <c r="J203" s="297" t="s">
        <v>342</v>
      </c>
      <c r="K203" s="295">
        <v>0</v>
      </c>
    </row>
    <row r="204" spans="1:11" ht="90">
      <c r="A204" s="529">
        <v>105</v>
      </c>
      <c r="B204" s="423" t="s">
        <v>3232</v>
      </c>
      <c r="C204" s="301" t="s">
        <v>3233</v>
      </c>
      <c r="D204" s="296" t="s">
        <v>3234</v>
      </c>
      <c r="E204" s="296" t="s">
        <v>3221</v>
      </c>
      <c r="F204" s="291" t="s">
        <v>17</v>
      </c>
      <c r="G204" s="294">
        <v>2232</v>
      </c>
      <c r="H204" s="294">
        <v>1953</v>
      </c>
      <c r="I204" s="294">
        <v>1674</v>
      </c>
      <c r="J204" s="296"/>
      <c r="K204" s="295">
        <v>0</v>
      </c>
    </row>
    <row r="205" spans="1:11" ht="49.5" customHeight="1">
      <c r="A205" s="529"/>
      <c r="B205" s="423" t="s">
        <v>3235</v>
      </c>
      <c r="C205" s="301" t="s">
        <v>3236</v>
      </c>
      <c r="D205" s="296"/>
      <c r="E205" s="296"/>
      <c r="F205" s="291" t="s">
        <v>17</v>
      </c>
      <c r="G205" s="294"/>
      <c r="H205" s="294"/>
      <c r="I205" s="294"/>
      <c r="J205" s="297" t="s">
        <v>342</v>
      </c>
      <c r="K205" s="295">
        <v>0</v>
      </c>
    </row>
    <row r="206" spans="1:11" ht="49.5" customHeight="1">
      <c r="A206" s="529"/>
      <c r="B206" s="423" t="s">
        <v>3237</v>
      </c>
      <c r="C206" s="301" t="s">
        <v>3238</v>
      </c>
      <c r="D206" s="296"/>
      <c r="E206" s="296"/>
      <c r="F206" s="291" t="s">
        <v>17</v>
      </c>
      <c r="G206" s="294">
        <v>669.6</v>
      </c>
      <c r="H206" s="294">
        <v>585.9</v>
      </c>
      <c r="I206" s="294">
        <v>502.2</v>
      </c>
      <c r="J206" s="293"/>
      <c r="K206" s="295">
        <v>0</v>
      </c>
    </row>
    <row r="207" spans="1:11" ht="90">
      <c r="A207" s="529">
        <v>106</v>
      </c>
      <c r="B207" s="423" t="s">
        <v>3239</v>
      </c>
      <c r="C207" s="301" t="s">
        <v>3240</v>
      </c>
      <c r="D207" s="296" t="s">
        <v>3241</v>
      </c>
      <c r="E207" s="296" t="s">
        <v>3221</v>
      </c>
      <c r="F207" s="291" t="s">
        <v>17</v>
      </c>
      <c r="G207" s="294">
        <v>2910.4</v>
      </c>
      <c r="H207" s="294">
        <v>2546.6</v>
      </c>
      <c r="I207" s="294">
        <v>2182.8000000000002</v>
      </c>
      <c r="J207" s="293" t="s">
        <v>3242</v>
      </c>
      <c r="K207" s="295">
        <v>0</v>
      </c>
    </row>
    <row r="208" spans="1:11" ht="50.25" customHeight="1">
      <c r="A208" s="529"/>
      <c r="B208" s="423" t="s">
        <v>3243</v>
      </c>
      <c r="C208" s="301" t="s">
        <v>3244</v>
      </c>
      <c r="D208" s="296"/>
      <c r="E208" s="296"/>
      <c r="F208" s="291" t="s">
        <v>17</v>
      </c>
      <c r="G208" s="294"/>
      <c r="H208" s="294"/>
      <c r="I208" s="294"/>
      <c r="J208" s="297" t="s">
        <v>342</v>
      </c>
      <c r="K208" s="295">
        <v>0</v>
      </c>
    </row>
    <row r="209" spans="1:11" ht="50.25" customHeight="1">
      <c r="A209" s="529"/>
      <c r="B209" s="423" t="s">
        <v>3245</v>
      </c>
      <c r="C209" s="301" t="s">
        <v>3246</v>
      </c>
      <c r="D209" s="296"/>
      <c r="E209" s="296"/>
      <c r="F209" s="291" t="s">
        <v>17</v>
      </c>
      <c r="G209" s="294">
        <v>873.12</v>
      </c>
      <c r="H209" s="294">
        <v>763.98</v>
      </c>
      <c r="I209" s="294">
        <v>654.84</v>
      </c>
      <c r="J209" s="293"/>
      <c r="K209" s="295">
        <v>0</v>
      </c>
    </row>
    <row r="210" spans="1:11" ht="105">
      <c r="A210" s="529">
        <v>107</v>
      </c>
      <c r="B210" s="423" t="s">
        <v>3247</v>
      </c>
      <c r="C210" s="301" t="s">
        <v>3248</v>
      </c>
      <c r="D210" s="296" t="s">
        <v>3249</v>
      </c>
      <c r="E210" s="296" t="s">
        <v>3250</v>
      </c>
      <c r="F210" s="291" t="s">
        <v>3251</v>
      </c>
      <c r="G210" s="294">
        <v>1163</v>
      </c>
      <c r="H210" s="294">
        <v>1102</v>
      </c>
      <c r="I210" s="294">
        <v>1040</v>
      </c>
      <c r="J210" s="296" t="s">
        <v>3252</v>
      </c>
      <c r="K210" s="295">
        <v>0</v>
      </c>
    </row>
    <row r="211" spans="1:11" ht="50.25" customHeight="1">
      <c r="A211" s="529"/>
      <c r="B211" s="423" t="s">
        <v>3253</v>
      </c>
      <c r="C211" s="301" t="s">
        <v>3254</v>
      </c>
      <c r="D211" s="296"/>
      <c r="E211" s="296"/>
      <c r="F211" s="291" t="s">
        <v>3251</v>
      </c>
      <c r="G211" s="294"/>
      <c r="H211" s="294"/>
      <c r="I211" s="294"/>
      <c r="J211" s="297" t="s">
        <v>342</v>
      </c>
      <c r="K211" s="295">
        <v>0</v>
      </c>
    </row>
    <row r="212" spans="1:11" ht="141">
      <c r="A212" s="529">
        <v>108</v>
      </c>
      <c r="B212" s="423" t="s">
        <v>3255</v>
      </c>
      <c r="C212" s="301" t="s">
        <v>3256</v>
      </c>
      <c r="D212" s="296" t="s">
        <v>3257</v>
      </c>
      <c r="E212" s="296" t="s">
        <v>3250</v>
      </c>
      <c r="F212" s="291" t="s">
        <v>3251</v>
      </c>
      <c r="G212" s="294">
        <v>1431.9</v>
      </c>
      <c r="H212" s="294">
        <v>1272.8</v>
      </c>
      <c r="I212" s="294">
        <v>1113.7</v>
      </c>
      <c r="J212" s="296" t="s">
        <v>3258</v>
      </c>
      <c r="K212" s="295">
        <v>0</v>
      </c>
    </row>
    <row r="213" spans="1:11" ht="49.5" customHeight="1">
      <c r="A213" s="529"/>
      <c r="B213" s="423" t="s">
        <v>3259</v>
      </c>
      <c r="C213" s="301" t="s">
        <v>3260</v>
      </c>
      <c r="D213" s="296"/>
      <c r="E213" s="296"/>
      <c r="F213" s="291" t="s">
        <v>3251</v>
      </c>
      <c r="G213" s="294"/>
      <c r="H213" s="294"/>
      <c r="I213" s="294"/>
      <c r="J213" s="297" t="s">
        <v>342</v>
      </c>
      <c r="K213" s="295">
        <v>0</v>
      </c>
    </row>
    <row r="214" spans="1:11" ht="105">
      <c r="A214" s="529">
        <v>109</v>
      </c>
      <c r="B214" s="423" t="s">
        <v>3261</v>
      </c>
      <c r="C214" s="301" t="s">
        <v>3262</v>
      </c>
      <c r="D214" s="296" t="s">
        <v>3263</v>
      </c>
      <c r="E214" s="296" t="s">
        <v>3264</v>
      </c>
      <c r="F214" s="291" t="s">
        <v>17</v>
      </c>
      <c r="G214" s="294">
        <v>684</v>
      </c>
      <c r="H214" s="294">
        <v>608</v>
      </c>
      <c r="I214" s="294">
        <v>532</v>
      </c>
      <c r="J214" s="296"/>
      <c r="K214" s="295">
        <v>0</v>
      </c>
    </row>
    <row r="215" spans="1:11" ht="50.25" customHeight="1">
      <c r="A215" s="529"/>
      <c r="B215" s="423" t="s">
        <v>3265</v>
      </c>
      <c r="C215" s="301" t="s">
        <v>3266</v>
      </c>
      <c r="D215" s="296"/>
      <c r="E215" s="296"/>
      <c r="F215" s="291" t="s">
        <v>17</v>
      </c>
      <c r="G215" s="294"/>
      <c r="H215" s="294"/>
      <c r="I215" s="294"/>
      <c r="J215" s="297" t="s">
        <v>342</v>
      </c>
      <c r="K215" s="295">
        <v>0</v>
      </c>
    </row>
    <row r="216" spans="1:11" ht="75">
      <c r="A216" s="529">
        <v>110</v>
      </c>
      <c r="B216" s="423" t="s">
        <v>3267</v>
      </c>
      <c r="C216" s="301" t="s">
        <v>3268</v>
      </c>
      <c r="D216" s="296" t="s">
        <v>3269</v>
      </c>
      <c r="E216" s="296" t="s">
        <v>3270</v>
      </c>
      <c r="F216" s="291" t="s">
        <v>17</v>
      </c>
      <c r="G216" s="294">
        <v>270</v>
      </c>
      <c r="H216" s="294">
        <v>240</v>
      </c>
      <c r="I216" s="294">
        <v>210</v>
      </c>
      <c r="J216" s="296"/>
      <c r="K216" s="295">
        <v>0</v>
      </c>
    </row>
    <row r="217" spans="1:11" ht="45" customHeight="1">
      <c r="A217" s="529"/>
      <c r="B217" s="423" t="s">
        <v>3271</v>
      </c>
      <c r="C217" s="301" t="s">
        <v>3272</v>
      </c>
      <c r="D217" s="296"/>
      <c r="E217" s="296"/>
      <c r="F217" s="291" t="s">
        <v>17</v>
      </c>
      <c r="G217" s="294"/>
      <c r="H217" s="294"/>
      <c r="I217" s="294"/>
      <c r="J217" s="297" t="s">
        <v>342</v>
      </c>
      <c r="K217" s="295">
        <v>0</v>
      </c>
    </row>
    <row r="218" spans="1:11" ht="90">
      <c r="A218" s="529">
        <v>111</v>
      </c>
      <c r="B218" s="423" t="s">
        <v>3273</v>
      </c>
      <c r="C218" s="301" t="s">
        <v>3274</v>
      </c>
      <c r="D218" s="296" t="s">
        <v>3275</v>
      </c>
      <c r="E218" s="296" t="s">
        <v>3276</v>
      </c>
      <c r="F218" s="291" t="s">
        <v>423</v>
      </c>
      <c r="G218" s="294">
        <v>960</v>
      </c>
      <c r="H218" s="294">
        <v>840</v>
      </c>
      <c r="I218" s="294">
        <v>720</v>
      </c>
      <c r="J218" s="296" t="s">
        <v>3277</v>
      </c>
      <c r="K218" s="295">
        <v>0</v>
      </c>
    </row>
    <row r="219" spans="1:11" ht="47.25" customHeight="1">
      <c r="A219" s="529"/>
      <c r="B219" s="423" t="s">
        <v>3278</v>
      </c>
      <c r="C219" s="301" t="s">
        <v>3279</v>
      </c>
      <c r="D219" s="296"/>
      <c r="E219" s="296"/>
      <c r="F219" s="291" t="s">
        <v>423</v>
      </c>
      <c r="G219" s="294"/>
      <c r="H219" s="294"/>
      <c r="I219" s="294"/>
      <c r="J219" s="297" t="s">
        <v>342</v>
      </c>
      <c r="K219" s="295">
        <v>0</v>
      </c>
    </row>
    <row r="220" spans="1:11" ht="105">
      <c r="A220" s="529">
        <v>112</v>
      </c>
      <c r="B220" s="423" t="s">
        <v>3280</v>
      </c>
      <c r="C220" s="301" t="s">
        <v>3281</v>
      </c>
      <c r="D220" s="296" t="s">
        <v>3282</v>
      </c>
      <c r="E220" s="296" t="s">
        <v>3283</v>
      </c>
      <c r="F220" s="291" t="s">
        <v>17</v>
      </c>
      <c r="G220" s="294">
        <v>1296</v>
      </c>
      <c r="H220" s="294">
        <v>1134</v>
      </c>
      <c r="I220" s="294">
        <v>972</v>
      </c>
      <c r="J220" s="296"/>
      <c r="K220" s="295">
        <v>0</v>
      </c>
    </row>
    <row r="221" spans="1:11" ht="45" customHeight="1">
      <c r="A221" s="529"/>
      <c r="B221" s="423" t="s">
        <v>3284</v>
      </c>
      <c r="C221" s="301" t="s">
        <v>3285</v>
      </c>
      <c r="D221" s="296"/>
      <c r="E221" s="296"/>
      <c r="F221" s="291" t="s">
        <v>17</v>
      </c>
      <c r="G221" s="294"/>
      <c r="H221" s="294"/>
      <c r="I221" s="294"/>
      <c r="J221" s="297" t="s">
        <v>342</v>
      </c>
      <c r="K221" s="295">
        <v>0</v>
      </c>
    </row>
    <row r="222" spans="1:11" ht="90">
      <c r="A222" s="529">
        <v>113</v>
      </c>
      <c r="B222" s="423" t="s">
        <v>3286</v>
      </c>
      <c r="C222" s="301" t="s">
        <v>3287</v>
      </c>
      <c r="D222" s="296" t="s">
        <v>3288</v>
      </c>
      <c r="E222" s="296" t="s">
        <v>3289</v>
      </c>
      <c r="F222" s="291" t="s">
        <v>434</v>
      </c>
      <c r="G222" s="294">
        <v>400</v>
      </c>
      <c r="H222" s="294">
        <v>350</v>
      </c>
      <c r="I222" s="294">
        <v>300</v>
      </c>
      <c r="J222" s="296" t="s">
        <v>3290</v>
      </c>
      <c r="K222" s="295">
        <v>0.2</v>
      </c>
    </row>
    <row r="223" spans="1:11" ht="35.25" customHeight="1">
      <c r="A223" s="529"/>
      <c r="B223" s="423" t="s">
        <v>3291</v>
      </c>
      <c r="C223" s="301" t="s">
        <v>3292</v>
      </c>
      <c r="D223" s="296"/>
      <c r="E223" s="296"/>
      <c r="F223" s="291" t="s">
        <v>434</v>
      </c>
      <c r="G223" s="294"/>
      <c r="H223" s="294"/>
      <c r="I223" s="294"/>
      <c r="J223" s="297" t="s">
        <v>342</v>
      </c>
      <c r="K223" s="295">
        <v>0.2</v>
      </c>
    </row>
    <row r="224" spans="1:11" ht="90">
      <c r="A224" s="529">
        <v>114</v>
      </c>
      <c r="B224" s="423" t="s">
        <v>3293</v>
      </c>
      <c r="C224" s="301" t="s">
        <v>3294</v>
      </c>
      <c r="D224" s="296" t="s">
        <v>3295</v>
      </c>
      <c r="E224" s="296" t="s">
        <v>3296</v>
      </c>
      <c r="F224" s="291" t="s">
        <v>423</v>
      </c>
      <c r="G224" s="294">
        <v>960</v>
      </c>
      <c r="H224" s="294">
        <v>840</v>
      </c>
      <c r="I224" s="294">
        <v>720</v>
      </c>
      <c r="J224" s="296"/>
      <c r="K224" s="295">
        <v>0</v>
      </c>
    </row>
    <row r="225" spans="1:11" ht="38.25" customHeight="1">
      <c r="A225" s="529"/>
      <c r="B225" s="423" t="s">
        <v>3297</v>
      </c>
      <c r="C225" s="301" t="s">
        <v>3298</v>
      </c>
      <c r="D225" s="296"/>
      <c r="E225" s="296"/>
      <c r="F225" s="291" t="s">
        <v>423</v>
      </c>
      <c r="G225" s="294"/>
      <c r="H225" s="294"/>
      <c r="I225" s="294"/>
      <c r="J225" s="297" t="s">
        <v>342</v>
      </c>
      <c r="K225" s="295">
        <v>0</v>
      </c>
    </row>
    <row r="226" spans="1:11" ht="75">
      <c r="A226" s="529">
        <v>115</v>
      </c>
      <c r="B226" s="423" t="s">
        <v>3299</v>
      </c>
      <c r="C226" s="301" t="s">
        <v>3300</v>
      </c>
      <c r="D226" s="296" t="s">
        <v>3301</v>
      </c>
      <c r="E226" s="296" t="s">
        <v>3302</v>
      </c>
      <c r="F226" s="291" t="s">
        <v>423</v>
      </c>
      <c r="G226" s="294">
        <v>720</v>
      </c>
      <c r="H226" s="294">
        <v>630</v>
      </c>
      <c r="I226" s="294">
        <v>540</v>
      </c>
      <c r="J226" s="296" t="s">
        <v>3303</v>
      </c>
      <c r="K226" s="295">
        <v>1</v>
      </c>
    </row>
    <row r="227" spans="1:11" ht="46.5" customHeight="1">
      <c r="A227" s="529"/>
      <c r="B227" s="423" t="s">
        <v>3304</v>
      </c>
      <c r="C227" s="301" t="s">
        <v>3305</v>
      </c>
      <c r="D227" s="296"/>
      <c r="E227" s="296"/>
      <c r="F227" s="291" t="s">
        <v>423</v>
      </c>
      <c r="G227" s="294"/>
      <c r="H227" s="294"/>
      <c r="I227" s="294"/>
      <c r="J227" s="297" t="s">
        <v>342</v>
      </c>
      <c r="K227" s="295">
        <v>1</v>
      </c>
    </row>
    <row r="228" spans="1:11" ht="90">
      <c r="A228" s="529">
        <v>116</v>
      </c>
      <c r="B228" s="423" t="s">
        <v>3306</v>
      </c>
      <c r="C228" s="301" t="s">
        <v>3307</v>
      </c>
      <c r="D228" s="296" t="s">
        <v>3308</v>
      </c>
      <c r="E228" s="296" t="s">
        <v>3309</v>
      </c>
      <c r="F228" s="291" t="s">
        <v>423</v>
      </c>
      <c r="G228" s="294">
        <v>810</v>
      </c>
      <c r="H228" s="294">
        <v>720</v>
      </c>
      <c r="I228" s="294">
        <v>630</v>
      </c>
      <c r="J228" s="296" t="s">
        <v>3303</v>
      </c>
      <c r="K228" s="295">
        <v>1</v>
      </c>
    </row>
    <row r="229" spans="1:11" ht="47.25" customHeight="1">
      <c r="A229" s="529"/>
      <c r="B229" s="423" t="s">
        <v>3310</v>
      </c>
      <c r="C229" s="301" t="s">
        <v>3311</v>
      </c>
      <c r="D229" s="296"/>
      <c r="E229" s="296"/>
      <c r="F229" s="291" t="s">
        <v>423</v>
      </c>
      <c r="G229" s="294"/>
      <c r="H229" s="294"/>
      <c r="I229" s="294"/>
      <c r="J229" s="297" t="s">
        <v>342</v>
      </c>
      <c r="K229" s="295">
        <v>1</v>
      </c>
    </row>
    <row r="230" spans="1:11" ht="90">
      <c r="A230" s="529">
        <v>117</v>
      </c>
      <c r="B230" s="423" t="s">
        <v>3312</v>
      </c>
      <c r="C230" s="301" t="s">
        <v>3313</v>
      </c>
      <c r="D230" s="296" t="s">
        <v>3314</v>
      </c>
      <c r="E230" s="296" t="s">
        <v>3315</v>
      </c>
      <c r="F230" s="291" t="s">
        <v>423</v>
      </c>
      <c r="G230" s="294">
        <v>1200</v>
      </c>
      <c r="H230" s="294">
        <v>1050</v>
      </c>
      <c r="I230" s="294">
        <v>900</v>
      </c>
      <c r="J230" s="296"/>
      <c r="K230" s="295">
        <v>0</v>
      </c>
    </row>
    <row r="231" spans="1:11" ht="46.5" customHeight="1">
      <c r="A231" s="529"/>
      <c r="B231" s="423" t="s">
        <v>3316</v>
      </c>
      <c r="C231" s="301" t="s">
        <v>3317</v>
      </c>
      <c r="D231" s="296"/>
      <c r="E231" s="296"/>
      <c r="F231" s="291" t="s">
        <v>423</v>
      </c>
      <c r="G231" s="294"/>
      <c r="H231" s="294"/>
      <c r="I231" s="294"/>
      <c r="J231" s="297" t="s">
        <v>342</v>
      </c>
      <c r="K231" s="295">
        <v>0</v>
      </c>
    </row>
    <row r="232" spans="1:11" ht="90">
      <c r="A232" s="529">
        <v>118</v>
      </c>
      <c r="B232" s="423" t="s">
        <v>3318</v>
      </c>
      <c r="C232" s="301" t="s">
        <v>3319</v>
      </c>
      <c r="D232" s="296" t="s">
        <v>3320</v>
      </c>
      <c r="E232" s="296" t="s">
        <v>3321</v>
      </c>
      <c r="F232" s="291" t="s">
        <v>423</v>
      </c>
      <c r="G232" s="294">
        <v>864</v>
      </c>
      <c r="H232" s="294">
        <v>756</v>
      </c>
      <c r="I232" s="294">
        <v>648</v>
      </c>
      <c r="J232" s="296" t="s">
        <v>3322</v>
      </c>
      <c r="K232" s="295">
        <v>0</v>
      </c>
    </row>
    <row r="233" spans="1:11" ht="42.75" customHeight="1">
      <c r="A233" s="529"/>
      <c r="B233" s="423" t="s">
        <v>3323</v>
      </c>
      <c r="C233" s="301" t="s">
        <v>3324</v>
      </c>
      <c r="D233" s="296"/>
      <c r="E233" s="296"/>
      <c r="F233" s="291" t="s">
        <v>423</v>
      </c>
      <c r="G233" s="294"/>
      <c r="H233" s="294"/>
      <c r="I233" s="294"/>
      <c r="J233" s="297" t="s">
        <v>342</v>
      </c>
      <c r="K233" s="295">
        <v>0</v>
      </c>
    </row>
    <row r="234" spans="1:11" ht="75">
      <c r="A234" s="529">
        <v>119</v>
      </c>
      <c r="B234" s="423" t="s">
        <v>3325</v>
      </c>
      <c r="C234" s="301" t="s">
        <v>3326</v>
      </c>
      <c r="D234" s="296" t="s">
        <v>3327</v>
      </c>
      <c r="E234" s="296" t="s">
        <v>3328</v>
      </c>
      <c r="F234" s="291" t="s">
        <v>423</v>
      </c>
      <c r="G234" s="294">
        <v>264</v>
      </c>
      <c r="H234" s="294">
        <v>231</v>
      </c>
      <c r="I234" s="294">
        <v>198</v>
      </c>
      <c r="J234" s="302"/>
      <c r="K234" s="295">
        <v>0</v>
      </c>
    </row>
    <row r="235" spans="1:11" ht="46.5" customHeight="1">
      <c r="A235" s="529"/>
      <c r="B235" s="423" t="s">
        <v>3329</v>
      </c>
      <c r="C235" s="301" t="s">
        <v>3330</v>
      </c>
      <c r="D235" s="290"/>
      <c r="E235" s="296"/>
      <c r="F235" s="291" t="s">
        <v>423</v>
      </c>
      <c r="G235" s="294"/>
      <c r="H235" s="294"/>
      <c r="I235" s="294"/>
      <c r="J235" s="297" t="s">
        <v>342</v>
      </c>
      <c r="K235" s="295">
        <v>0</v>
      </c>
    </row>
    <row r="236" spans="1:11" ht="33" customHeight="1">
      <c r="A236" s="527" t="s">
        <v>3331</v>
      </c>
      <c r="B236" s="527"/>
      <c r="C236" s="527"/>
      <c r="D236" s="527"/>
      <c r="E236" s="527"/>
      <c r="F236" s="527"/>
      <c r="G236" s="528"/>
      <c r="H236" s="528"/>
      <c r="I236" s="528"/>
      <c r="J236" s="527"/>
      <c r="K236" s="527"/>
    </row>
    <row r="237" spans="1:11" ht="75">
      <c r="A237" s="291">
        <v>120</v>
      </c>
      <c r="B237" s="423" t="s">
        <v>3332</v>
      </c>
      <c r="C237" s="292" t="s">
        <v>3333</v>
      </c>
      <c r="D237" s="293" t="s">
        <v>3334</v>
      </c>
      <c r="E237" s="293" t="s">
        <v>2632</v>
      </c>
      <c r="F237" s="291" t="s">
        <v>17</v>
      </c>
      <c r="G237" s="294">
        <v>12.6</v>
      </c>
      <c r="H237" s="294">
        <v>11.2</v>
      </c>
      <c r="I237" s="294">
        <v>9.8000000000000007</v>
      </c>
      <c r="J237" s="293"/>
      <c r="K237" s="295">
        <v>0</v>
      </c>
    </row>
    <row r="238" spans="1:11" ht="75">
      <c r="A238" s="291">
        <v>121</v>
      </c>
      <c r="B238" s="423" t="s">
        <v>3335</v>
      </c>
      <c r="C238" s="292" t="s">
        <v>3336</v>
      </c>
      <c r="D238" s="293" t="s">
        <v>3337</v>
      </c>
      <c r="E238" s="293" t="s">
        <v>2632</v>
      </c>
      <c r="F238" s="291" t="s">
        <v>17</v>
      </c>
      <c r="G238" s="294">
        <v>72</v>
      </c>
      <c r="H238" s="294">
        <v>64</v>
      </c>
      <c r="I238" s="294">
        <v>56</v>
      </c>
      <c r="J238" s="293"/>
      <c r="K238" s="295">
        <v>0</v>
      </c>
    </row>
    <row r="239" spans="1:11" ht="75">
      <c r="A239" s="291">
        <v>122</v>
      </c>
      <c r="B239" s="423" t="s">
        <v>3338</v>
      </c>
      <c r="C239" s="292" t="s">
        <v>3339</v>
      </c>
      <c r="D239" s="293" t="s">
        <v>3340</v>
      </c>
      <c r="E239" s="293" t="s">
        <v>2632</v>
      </c>
      <c r="F239" s="291" t="s">
        <v>17</v>
      </c>
      <c r="G239" s="294">
        <v>252</v>
      </c>
      <c r="H239" s="294">
        <v>224</v>
      </c>
      <c r="I239" s="294">
        <v>196</v>
      </c>
      <c r="J239" s="293" t="s">
        <v>3341</v>
      </c>
      <c r="K239" s="295">
        <v>0</v>
      </c>
    </row>
    <row r="240" spans="1:11" ht="75">
      <c r="A240" s="291">
        <v>123</v>
      </c>
      <c r="B240" s="423" t="s">
        <v>3342</v>
      </c>
      <c r="C240" s="292" t="s">
        <v>3343</v>
      </c>
      <c r="D240" s="293" t="s">
        <v>3344</v>
      </c>
      <c r="E240" s="293" t="s">
        <v>2632</v>
      </c>
      <c r="F240" s="291" t="s">
        <v>17</v>
      </c>
      <c r="G240" s="294">
        <v>126</v>
      </c>
      <c r="H240" s="294">
        <v>112</v>
      </c>
      <c r="I240" s="294">
        <v>98</v>
      </c>
      <c r="J240" s="293"/>
      <c r="K240" s="295">
        <v>0</v>
      </c>
    </row>
    <row r="241" spans="1:11" ht="75">
      <c r="A241" s="455">
        <v>124</v>
      </c>
      <c r="B241" s="423" t="s">
        <v>3345</v>
      </c>
      <c r="C241" s="292" t="s">
        <v>3346</v>
      </c>
      <c r="D241" s="293" t="s">
        <v>3347</v>
      </c>
      <c r="E241" s="293" t="s">
        <v>3348</v>
      </c>
      <c r="F241" s="291" t="s">
        <v>17</v>
      </c>
      <c r="G241" s="294">
        <v>96</v>
      </c>
      <c r="H241" s="294">
        <v>84</v>
      </c>
      <c r="I241" s="294">
        <v>72</v>
      </c>
      <c r="J241" s="293"/>
      <c r="K241" s="295">
        <v>0</v>
      </c>
    </row>
    <row r="242" spans="1:11" ht="50.25" customHeight="1">
      <c r="A242" s="455"/>
      <c r="B242" s="423" t="s">
        <v>3349</v>
      </c>
      <c r="C242" s="292" t="s">
        <v>3350</v>
      </c>
      <c r="D242" s="293"/>
      <c r="E242" s="293"/>
      <c r="F242" s="291" t="s">
        <v>17</v>
      </c>
      <c r="G242" s="294">
        <v>96</v>
      </c>
      <c r="H242" s="294">
        <v>84</v>
      </c>
      <c r="I242" s="294">
        <v>72</v>
      </c>
      <c r="J242" s="293"/>
      <c r="K242" s="295">
        <v>0</v>
      </c>
    </row>
    <row r="243" spans="1:11" ht="90">
      <c r="A243" s="291">
        <v>125</v>
      </c>
      <c r="B243" s="423" t="s">
        <v>3351</v>
      </c>
      <c r="C243" s="292" t="s">
        <v>3352</v>
      </c>
      <c r="D243" s="293" t="s">
        <v>3353</v>
      </c>
      <c r="E243" s="293" t="s">
        <v>3354</v>
      </c>
      <c r="F243" s="291" t="s">
        <v>17</v>
      </c>
      <c r="G243" s="294">
        <v>45</v>
      </c>
      <c r="H243" s="294">
        <v>40</v>
      </c>
      <c r="I243" s="294">
        <v>35</v>
      </c>
      <c r="J243" s="293"/>
      <c r="K243" s="295">
        <v>0</v>
      </c>
    </row>
    <row r="244" spans="1:11" ht="75">
      <c r="A244" s="291">
        <v>126</v>
      </c>
      <c r="B244" s="423" t="s">
        <v>3355</v>
      </c>
      <c r="C244" s="292" t="s">
        <v>3356</v>
      </c>
      <c r="D244" s="293" t="s">
        <v>3357</v>
      </c>
      <c r="E244" s="293" t="s">
        <v>3358</v>
      </c>
      <c r="F244" s="291" t="s">
        <v>17</v>
      </c>
      <c r="G244" s="294">
        <v>88</v>
      </c>
      <c r="H244" s="294">
        <v>77</v>
      </c>
      <c r="I244" s="294">
        <v>66</v>
      </c>
      <c r="J244" s="293"/>
      <c r="K244" s="295">
        <v>0</v>
      </c>
    </row>
    <row r="245" spans="1:11" ht="75">
      <c r="A245" s="291">
        <v>127</v>
      </c>
      <c r="B245" s="423" t="s">
        <v>3359</v>
      </c>
      <c r="C245" s="292" t="s">
        <v>3360</v>
      </c>
      <c r="D245" s="293" t="s">
        <v>3361</v>
      </c>
      <c r="E245" s="293" t="s">
        <v>3362</v>
      </c>
      <c r="F245" s="291" t="s">
        <v>17</v>
      </c>
      <c r="G245" s="294">
        <v>54</v>
      </c>
      <c r="H245" s="294">
        <v>48</v>
      </c>
      <c r="I245" s="294">
        <v>42</v>
      </c>
      <c r="J245" s="293"/>
      <c r="K245" s="295">
        <v>0</v>
      </c>
    </row>
    <row r="246" spans="1:11" ht="75">
      <c r="A246" s="455">
        <v>128</v>
      </c>
      <c r="B246" s="423" t="s">
        <v>3363</v>
      </c>
      <c r="C246" s="292" t="s">
        <v>3364</v>
      </c>
      <c r="D246" s="293" t="s">
        <v>3365</v>
      </c>
      <c r="E246" s="293" t="s">
        <v>2707</v>
      </c>
      <c r="F246" s="291" t="s">
        <v>17</v>
      </c>
      <c r="G246" s="294">
        <v>36</v>
      </c>
      <c r="H246" s="294">
        <v>32</v>
      </c>
      <c r="I246" s="294">
        <v>28</v>
      </c>
      <c r="J246" s="304"/>
      <c r="K246" s="295">
        <v>0</v>
      </c>
    </row>
    <row r="247" spans="1:11" ht="51" customHeight="1">
      <c r="A247" s="455"/>
      <c r="B247" s="423" t="s">
        <v>3366</v>
      </c>
      <c r="C247" s="292" t="s">
        <v>3367</v>
      </c>
      <c r="D247" s="293"/>
      <c r="E247" s="293"/>
      <c r="F247" s="291" t="s">
        <v>17</v>
      </c>
      <c r="G247" s="294"/>
      <c r="H247" s="294"/>
      <c r="I247" s="294"/>
      <c r="J247" s="297" t="s">
        <v>342</v>
      </c>
      <c r="K247" s="295">
        <v>0</v>
      </c>
    </row>
    <row r="248" spans="1:11" ht="75">
      <c r="A248" s="455">
        <v>129</v>
      </c>
      <c r="B248" s="423" t="s">
        <v>3368</v>
      </c>
      <c r="C248" s="292" t="s">
        <v>3369</v>
      </c>
      <c r="D248" s="293" t="s">
        <v>3370</v>
      </c>
      <c r="E248" s="293" t="s">
        <v>3371</v>
      </c>
      <c r="F248" s="291" t="s">
        <v>17</v>
      </c>
      <c r="G248" s="294">
        <v>352.8</v>
      </c>
      <c r="H248" s="294">
        <v>313.60000000000002</v>
      </c>
      <c r="I248" s="294">
        <v>274.39999999999998</v>
      </c>
      <c r="J248" s="293"/>
      <c r="K248" s="295">
        <v>0</v>
      </c>
    </row>
    <row r="249" spans="1:11" ht="41.25" customHeight="1">
      <c r="A249" s="455"/>
      <c r="B249" s="423" t="s">
        <v>3372</v>
      </c>
      <c r="C249" s="292" t="s">
        <v>3373</v>
      </c>
      <c r="D249" s="293"/>
      <c r="E249" s="293"/>
      <c r="F249" s="291" t="s">
        <v>17</v>
      </c>
      <c r="G249" s="294"/>
      <c r="H249" s="294"/>
      <c r="I249" s="294"/>
      <c r="J249" s="297" t="s">
        <v>342</v>
      </c>
      <c r="K249" s="295">
        <v>0</v>
      </c>
    </row>
    <row r="250" spans="1:11" ht="75">
      <c r="A250" s="455">
        <v>130</v>
      </c>
      <c r="B250" s="423" t="s">
        <v>3374</v>
      </c>
      <c r="C250" s="292" t="s">
        <v>3375</v>
      </c>
      <c r="D250" s="293" t="s">
        <v>3376</v>
      </c>
      <c r="E250" s="293" t="s">
        <v>2720</v>
      </c>
      <c r="F250" s="291" t="s">
        <v>17</v>
      </c>
      <c r="G250" s="294">
        <v>25.2</v>
      </c>
      <c r="H250" s="294">
        <v>22.4</v>
      </c>
      <c r="I250" s="294">
        <v>19.600000000000001</v>
      </c>
      <c r="J250" s="293" t="s">
        <v>3377</v>
      </c>
      <c r="K250" s="295">
        <v>0</v>
      </c>
    </row>
    <row r="251" spans="1:11" ht="42.75" customHeight="1">
      <c r="A251" s="455"/>
      <c r="B251" s="423" t="s">
        <v>3378</v>
      </c>
      <c r="C251" s="292" t="s">
        <v>3379</v>
      </c>
      <c r="D251" s="293"/>
      <c r="E251" s="293"/>
      <c r="F251" s="291" t="s">
        <v>17</v>
      </c>
      <c r="G251" s="294"/>
      <c r="H251" s="294"/>
      <c r="I251" s="294"/>
      <c r="J251" s="297" t="s">
        <v>342</v>
      </c>
      <c r="K251" s="295">
        <v>0</v>
      </c>
    </row>
    <row r="252" spans="1:11" ht="81">
      <c r="A252" s="455">
        <v>131</v>
      </c>
      <c r="B252" s="423" t="s">
        <v>3380</v>
      </c>
      <c r="C252" s="292" t="s">
        <v>3381</v>
      </c>
      <c r="D252" s="293" t="s">
        <v>3382</v>
      </c>
      <c r="E252" s="293" t="s">
        <v>2720</v>
      </c>
      <c r="F252" s="291" t="s">
        <v>17</v>
      </c>
      <c r="G252" s="294">
        <v>132</v>
      </c>
      <c r="H252" s="294">
        <v>115.5</v>
      </c>
      <c r="I252" s="294">
        <v>99</v>
      </c>
      <c r="J252" s="293" t="s">
        <v>3383</v>
      </c>
      <c r="K252" s="295">
        <v>0</v>
      </c>
    </row>
    <row r="253" spans="1:11" ht="42.75" customHeight="1">
      <c r="A253" s="455"/>
      <c r="B253" s="423" t="s">
        <v>3384</v>
      </c>
      <c r="C253" s="292" t="s">
        <v>3385</v>
      </c>
      <c r="D253" s="293"/>
      <c r="E253" s="293"/>
      <c r="F253" s="291" t="s">
        <v>17</v>
      </c>
      <c r="G253" s="294"/>
      <c r="H253" s="294"/>
      <c r="I253" s="294"/>
      <c r="J253" s="297" t="s">
        <v>342</v>
      </c>
      <c r="K253" s="295">
        <v>0</v>
      </c>
    </row>
    <row r="254" spans="1:11" ht="90">
      <c r="A254" s="455">
        <v>132</v>
      </c>
      <c r="B254" s="423" t="s">
        <v>3386</v>
      </c>
      <c r="C254" s="292" t="s">
        <v>3387</v>
      </c>
      <c r="D254" s="293" t="s">
        <v>3388</v>
      </c>
      <c r="E254" s="293" t="s">
        <v>3389</v>
      </c>
      <c r="F254" s="291" t="s">
        <v>17</v>
      </c>
      <c r="G254" s="294">
        <v>80</v>
      </c>
      <c r="H254" s="294">
        <v>70</v>
      </c>
      <c r="I254" s="294">
        <v>60</v>
      </c>
      <c r="J254" s="304"/>
      <c r="K254" s="295">
        <v>0.2</v>
      </c>
    </row>
    <row r="255" spans="1:11" ht="36.75" customHeight="1">
      <c r="A255" s="455"/>
      <c r="B255" s="423" t="s">
        <v>3390</v>
      </c>
      <c r="C255" s="292" t="s">
        <v>3391</v>
      </c>
      <c r="D255" s="293"/>
      <c r="E255" s="293"/>
      <c r="F255" s="291" t="s">
        <v>17</v>
      </c>
      <c r="G255" s="294"/>
      <c r="H255" s="294"/>
      <c r="I255" s="294"/>
      <c r="J255" s="297" t="s">
        <v>342</v>
      </c>
      <c r="K255" s="295">
        <v>0.2</v>
      </c>
    </row>
    <row r="256" spans="1:11" ht="90">
      <c r="A256" s="455">
        <v>133</v>
      </c>
      <c r="B256" s="423" t="s">
        <v>3392</v>
      </c>
      <c r="C256" s="292" t="s">
        <v>3393</v>
      </c>
      <c r="D256" s="293" t="s">
        <v>3394</v>
      </c>
      <c r="E256" s="293" t="s">
        <v>3395</v>
      </c>
      <c r="F256" s="423" t="s">
        <v>17</v>
      </c>
      <c r="G256" s="294">
        <v>576</v>
      </c>
      <c r="H256" s="294">
        <v>504</v>
      </c>
      <c r="I256" s="294">
        <v>432</v>
      </c>
      <c r="J256" s="293"/>
      <c r="K256" s="295">
        <v>0</v>
      </c>
    </row>
    <row r="257" spans="1:11" ht="40.5" customHeight="1">
      <c r="A257" s="455"/>
      <c r="B257" s="423" t="s">
        <v>3396</v>
      </c>
      <c r="C257" s="292" t="s">
        <v>3397</v>
      </c>
      <c r="D257" s="293"/>
      <c r="E257" s="293"/>
      <c r="F257" s="291" t="s">
        <v>17</v>
      </c>
      <c r="G257" s="294"/>
      <c r="H257" s="294"/>
      <c r="I257" s="294"/>
      <c r="J257" s="297" t="s">
        <v>342</v>
      </c>
      <c r="K257" s="295">
        <v>0</v>
      </c>
    </row>
    <row r="258" spans="1:11" ht="90">
      <c r="A258" s="455">
        <v>134</v>
      </c>
      <c r="B258" s="423" t="s">
        <v>3398</v>
      </c>
      <c r="C258" s="292" t="s">
        <v>3399</v>
      </c>
      <c r="D258" s="293" t="s">
        <v>3400</v>
      </c>
      <c r="E258" s="293" t="s">
        <v>3395</v>
      </c>
      <c r="F258" s="423" t="s">
        <v>17</v>
      </c>
      <c r="G258" s="294">
        <v>2025</v>
      </c>
      <c r="H258" s="294">
        <v>1800</v>
      </c>
      <c r="I258" s="294">
        <v>1575</v>
      </c>
      <c r="J258" s="293"/>
      <c r="K258" s="295">
        <v>0</v>
      </c>
    </row>
    <row r="259" spans="1:11" ht="48.75" customHeight="1">
      <c r="A259" s="455"/>
      <c r="B259" s="423" t="s">
        <v>3401</v>
      </c>
      <c r="C259" s="292" t="s">
        <v>3402</v>
      </c>
      <c r="D259" s="293"/>
      <c r="E259" s="293"/>
      <c r="F259" s="291" t="s">
        <v>17</v>
      </c>
      <c r="G259" s="294"/>
      <c r="H259" s="294"/>
      <c r="I259" s="294"/>
      <c r="J259" s="297" t="s">
        <v>342</v>
      </c>
      <c r="K259" s="295">
        <v>0</v>
      </c>
    </row>
    <row r="260" spans="1:11" ht="75">
      <c r="A260" s="455">
        <v>135</v>
      </c>
      <c r="B260" s="423" t="s">
        <v>3403</v>
      </c>
      <c r="C260" s="292" t="s">
        <v>3404</v>
      </c>
      <c r="D260" s="293" t="s">
        <v>3405</v>
      </c>
      <c r="E260" s="293" t="s">
        <v>743</v>
      </c>
      <c r="F260" s="291" t="s">
        <v>17</v>
      </c>
      <c r="G260" s="294">
        <v>2340</v>
      </c>
      <c r="H260" s="294">
        <v>2080</v>
      </c>
      <c r="I260" s="294">
        <v>1820</v>
      </c>
      <c r="J260" s="293"/>
      <c r="K260" s="295">
        <v>0</v>
      </c>
    </row>
    <row r="261" spans="1:11" ht="42.75" customHeight="1">
      <c r="A261" s="455"/>
      <c r="B261" s="423" t="s">
        <v>3406</v>
      </c>
      <c r="C261" s="292" t="s">
        <v>3407</v>
      </c>
      <c r="D261" s="293"/>
      <c r="E261" s="293"/>
      <c r="F261" s="291" t="s">
        <v>17</v>
      </c>
      <c r="G261" s="294"/>
      <c r="H261" s="294"/>
      <c r="I261" s="294"/>
      <c r="J261" s="297" t="s">
        <v>342</v>
      </c>
      <c r="K261" s="295">
        <v>0</v>
      </c>
    </row>
    <row r="262" spans="1:11" ht="75">
      <c r="A262" s="455">
        <v>136</v>
      </c>
      <c r="B262" s="423" t="s">
        <v>3408</v>
      </c>
      <c r="C262" s="292" t="s">
        <v>3409</v>
      </c>
      <c r="D262" s="293" t="s">
        <v>3410</v>
      </c>
      <c r="E262" s="293" t="s">
        <v>743</v>
      </c>
      <c r="F262" s="291" t="s">
        <v>17</v>
      </c>
      <c r="G262" s="294">
        <v>2320</v>
      </c>
      <c r="H262" s="294">
        <v>2030</v>
      </c>
      <c r="I262" s="294">
        <v>1740</v>
      </c>
      <c r="J262" s="293"/>
      <c r="K262" s="295">
        <v>0</v>
      </c>
    </row>
    <row r="263" spans="1:11" ht="52.5" customHeight="1">
      <c r="A263" s="455"/>
      <c r="B263" s="423" t="s">
        <v>3411</v>
      </c>
      <c r="C263" s="292" t="s">
        <v>3412</v>
      </c>
      <c r="D263" s="293"/>
      <c r="E263" s="293"/>
      <c r="F263" s="291" t="s">
        <v>17</v>
      </c>
      <c r="G263" s="294"/>
      <c r="H263" s="294"/>
      <c r="I263" s="294"/>
      <c r="J263" s="297" t="s">
        <v>342</v>
      </c>
      <c r="K263" s="295">
        <v>0</v>
      </c>
    </row>
    <row r="264" spans="1:11" ht="52.5" customHeight="1">
      <c r="A264" s="455"/>
      <c r="B264" s="423" t="s">
        <v>3413</v>
      </c>
      <c r="C264" s="292" t="s">
        <v>3414</v>
      </c>
      <c r="D264" s="293"/>
      <c r="E264" s="293"/>
      <c r="F264" s="291" t="s">
        <v>17</v>
      </c>
      <c r="G264" s="294">
        <v>696</v>
      </c>
      <c r="H264" s="294">
        <v>609</v>
      </c>
      <c r="I264" s="294">
        <v>522</v>
      </c>
      <c r="J264" s="293"/>
      <c r="K264" s="295">
        <v>0</v>
      </c>
    </row>
    <row r="265" spans="1:11" ht="90">
      <c r="A265" s="455">
        <v>137</v>
      </c>
      <c r="B265" s="423" t="s">
        <v>3415</v>
      </c>
      <c r="C265" s="292" t="s">
        <v>3416</v>
      </c>
      <c r="D265" s="293" t="s">
        <v>3417</v>
      </c>
      <c r="E265" s="293" t="s">
        <v>3418</v>
      </c>
      <c r="F265" s="423" t="s">
        <v>17</v>
      </c>
      <c r="G265" s="294">
        <v>1350</v>
      </c>
      <c r="H265" s="294">
        <v>1200</v>
      </c>
      <c r="I265" s="294">
        <v>1050</v>
      </c>
      <c r="J265" s="293"/>
      <c r="K265" s="295">
        <v>0</v>
      </c>
    </row>
    <row r="266" spans="1:11" ht="49.5" customHeight="1">
      <c r="A266" s="455"/>
      <c r="B266" s="423" t="s">
        <v>3419</v>
      </c>
      <c r="C266" s="292" t="s">
        <v>3420</v>
      </c>
      <c r="D266" s="293"/>
      <c r="E266" s="293"/>
      <c r="F266" s="291" t="s">
        <v>17</v>
      </c>
      <c r="G266" s="294"/>
      <c r="H266" s="294"/>
      <c r="I266" s="294"/>
      <c r="J266" s="297" t="s">
        <v>342</v>
      </c>
      <c r="K266" s="295">
        <v>0</v>
      </c>
    </row>
    <row r="267" spans="1:11" ht="90">
      <c r="A267" s="455">
        <v>138</v>
      </c>
      <c r="B267" s="423" t="s">
        <v>3421</v>
      </c>
      <c r="C267" s="292" t="s">
        <v>3422</v>
      </c>
      <c r="D267" s="293" t="s">
        <v>3423</v>
      </c>
      <c r="E267" s="293" t="s">
        <v>3424</v>
      </c>
      <c r="F267" s="423" t="s">
        <v>17</v>
      </c>
      <c r="G267" s="294">
        <v>2520</v>
      </c>
      <c r="H267" s="294">
        <v>2240</v>
      </c>
      <c r="I267" s="294">
        <v>1960</v>
      </c>
      <c r="J267" s="293"/>
      <c r="K267" s="295">
        <v>0</v>
      </c>
    </row>
    <row r="268" spans="1:11" ht="45" customHeight="1">
      <c r="A268" s="455"/>
      <c r="B268" s="423" t="s">
        <v>3425</v>
      </c>
      <c r="C268" s="292" t="s">
        <v>3426</v>
      </c>
      <c r="D268" s="293"/>
      <c r="E268" s="293"/>
      <c r="F268" s="291" t="s">
        <v>17</v>
      </c>
      <c r="G268" s="294"/>
      <c r="H268" s="294"/>
      <c r="I268" s="294"/>
      <c r="J268" s="297" t="s">
        <v>342</v>
      </c>
      <c r="K268" s="295">
        <v>0</v>
      </c>
    </row>
    <row r="269" spans="1:11" ht="90">
      <c r="A269" s="455">
        <v>139</v>
      </c>
      <c r="B269" s="423" t="s">
        <v>3427</v>
      </c>
      <c r="C269" s="292" t="s">
        <v>3428</v>
      </c>
      <c r="D269" s="293" t="s">
        <v>3429</v>
      </c>
      <c r="E269" s="293" t="s">
        <v>3424</v>
      </c>
      <c r="F269" s="423" t="s">
        <v>17</v>
      </c>
      <c r="G269" s="294">
        <v>2936</v>
      </c>
      <c r="H269" s="294">
        <v>2781</v>
      </c>
      <c r="I269" s="294">
        <v>2627</v>
      </c>
      <c r="J269" s="293"/>
      <c r="K269" s="295">
        <v>0</v>
      </c>
    </row>
    <row r="270" spans="1:11" ht="36" customHeight="1">
      <c r="A270" s="455"/>
      <c r="B270" s="423" t="s">
        <v>3430</v>
      </c>
      <c r="C270" s="292" t="s">
        <v>3431</v>
      </c>
      <c r="D270" s="293"/>
      <c r="E270" s="293"/>
      <c r="F270" s="291" t="s">
        <v>17</v>
      </c>
      <c r="G270" s="294"/>
      <c r="H270" s="294"/>
      <c r="I270" s="294"/>
      <c r="J270" s="297" t="s">
        <v>342</v>
      </c>
      <c r="K270" s="295">
        <v>0</v>
      </c>
    </row>
    <row r="271" spans="1:11" ht="90">
      <c r="A271" s="455">
        <v>140</v>
      </c>
      <c r="B271" s="423" t="s">
        <v>3432</v>
      </c>
      <c r="C271" s="292" t="s">
        <v>3433</v>
      </c>
      <c r="D271" s="293" t="s">
        <v>3434</v>
      </c>
      <c r="E271" s="293" t="s">
        <v>3435</v>
      </c>
      <c r="F271" s="423" t="s">
        <v>17</v>
      </c>
      <c r="G271" s="294">
        <v>2340</v>
      </c>
      <c r="H271" s="294">
        <v>2080</v>
      </c>
      <c r="I271" s="294">
        <v>1820</v>
      </c>
      <c r="J271" s="293"/>
      <c r="K271" s="295">
        <v>0</v>
      </c>
    </row>
    <row r="272" spans="1:11" ht="32.25" customHeight="1">
      <c r="A272" s="455"/>
      <c r="B272" s="423" t="s">
        <v>3436</v>
      </c>
      <c r="C272" s="292" t="s">
        <v>3437</v>
      </c>
      <c r="D272" s="293"/>
      <c r="E272" s="293"/>
      <c r="F272" s="291" t="s">
        <v>17</v>
      </c>
      <c r="G272" s="294"/>
      <c r="H272" s="294"/>
      <c r="I272" s="294"/>
      <c r="J272" s="297" t="s">
        <v>342</v>
      </c>
      <c r="K272" s="295">
        <v>0</v>
      </c>
    </row>
    <row r="273" spans="1:11" ht="75">
      <c r="A273" s="455">
        <v>141</v>
      </c>
      <c r="B273" s="423" t="s">
        <v>3438</v>
      </c>
      <c r="C273" s="292" t="s">
        <v>3439</v>
      </c>
      <c r="D273" s="293" t="s">
        <v>3440</v>
      </c>
      <c r="E273" s="293" t="s">
        <v>3441</v>
      </c>
      <c r="F273" s="423" t="s">
        <v>17</v>
      </c>
      <c r="G273" s="294">
        <v>747</v>
      </c>
      <c r="H273" s="294">
        <v>664</v>
      </c>
      <c r="I273" s="294">
        <v>581</v>
      </c>
      <c r="J273" s="293"/>
      <c r="K273" s="295">
        <v>0</v>
      </c>
    </row>
    <row r="274" spans="1:11" ht="33" customHeight="1">
      <c r="A274" s="455"/>
      <c r="B274" s="423" t="s">
        <v>3442</v>
      </c>
      <c r="C274" s="292" t="s">
        <v>3443</v>
      </c>
      <c r="D274" s="293"/>
      <c r="E274" s="293"/>
      <c r="F274" s="291" t="s">
        <v>17</v>
      </c>
      <c r="G274" s="294"/>
      <c r="H274" s="294"/>
      <c r="I274" s="294"/>
      <c r="J274" s="297" t="s">
        <v>342</v>
      </c>
      <c r="K274" s="295">
        <v>0</v>
      </c>
    </row>
    <row r="275" spans="1:11" ht="90">
      <c r="A275" s="455">
        <v>142</v>
      </c>
      <c r="B275" s="423" t="s">
        <v>3444</v>
      </c>
      <c r="C275" s="292" t="s">
        <v>3445</v>
      </c>
      <c r="D275" s="293" t="s">
        <v>3446</v>
      </c>
      <c r="E275" s="293" t="s">
        <v>3447</v>
      </c>
      <c r="F275" s="423" t="s">
        <v>17</v>
      </c>
      <c r="G275" s="294">
        <v>1235</v>
      </c>
      <c r="H275" s="294">
        <v>1170</v>
      </c>
      <c r="I275" s="294">
        <v>1105</v>
      </c>
      <c r="J275" s="293"/>
      <c r="K275" s="295">
        <v>0</v>
      </c>
    </row>
    <row r="276" spans="1:11" ht="34.5" customHeight="1">
      <c r="A276" s="455"/>
      <c r="B276" s="423" t="s">
        <v>3448</v>
      </c>
      <c r="C276" s="292" t="s">
        <v>3449</v>
      </c>
      <c r="D276" s="293"/>
      <c r="E276" s="293"/>
      <c r="F276" s="291" t="s">
        <v>17</v>
      </c>
      <c r="G276" s="305"/>
      <c r="H276" s="305"/>
      <c r="I276" s="305"/>
      <c r="J276" s="297" t="s">
        <v>342</v>
      </c>
      <c r="K276" s="295">
        <v>0</v>
      </c>
    </row>
    <row r="277" spans="1:11" ht="90">
      <c r="A277" s="455">
        <v>143</v>
      </c>
      <c r="B277" s="423" t="s">
        <v>3450</v>
      </c>
      <c r="C277" s="292" t="s">
        <v>3451</v>
      </c>
      <c r="D277" s="293" t="s">
        <v>3452</v>
      </c>
      <c r="E277" s="293" t="s">
        <v>3453</v>
      </c>
      <c r="F277" s="291" t="s">
        <v>17</v>
      </c>
      <c r="G277" s="305">
        <v>747</v>
      </c>
      <c r="H277" s="305">
        <v>664</v>
      </c>
      <c r="I277" s="305">
        <v>581</v>
      </c>
      <c r="J277" s="306"/>
      <c r="K277" s="295">
        <v>0</v>
      </c>
    </row>
    <row r="278" spans="1:11" ht="36.75" customHeight="1">
      <c r="A278" s="455"/>
      <c r="B278" s="423" t="s">
        <v>3454</v>
      </c>
      <c r="C278" s="292" t="s">
        <v>3455</v>
      </c>
      <c r="D278" s="293"/>
      <c r="E278" s="293"/>
      <c r="F278" s="291" t="s">
        <v>17</v>
      </c>
      <c r="G278" s="294"/>
      <c r="H278" s="294"/>
      <c r="I278" s="294"/>
      <c r="J278" s="297" t="s">
        <v>342</v>
      </c>
      <c r="K278" s="295">
        <v>0</v>
      </c>
    </row>
    <row r="279" spans="1:11" ht="90">
      <c r="A279" s="455">
        <v>144</v>
      </c>
      <c r="B279" s="423" t="s">
        <v>3456</v>
      </c>
      <c r="C279" s="292" t="s">
        <v>3457</v>
      </c>
      <c r="D279" s="293" t="s">
        <v>3458</v>
      </c>
      <c r="E279" s="293" t="s">
        <v>3424</v>
      </c>
      <c r="F279" s="291" t="s">
        <v>423</v>
      </c>
      <c r="G279" s="294">
        <v>558</v>
      </c>
      <c r="H279" s="294">
        <v>496</v>
      </c>
      <c r="I279" s="294">
        <v>434</v>
      </c>
      <c r="J279" s="293"/>
      <c r="K279" s="295">
        <v>0</v>
      </c>
    </row>
    <row r="280" spans="1:11" ht="48.75" customHeight="1">
      <c r="A280" s="455"/>
      <c r="B280" s="423" t="s">
        <v>3459</v>
      </c>
      <c r="C280" s="292" t="s">
        <v>3460</v>
      </c>
      <c r="D280" s="293"/>
      <c r="E280" s="293"/>
      <c r="F280" s="291" t="s">
        <v>423</v>
      </c>
      <c r="G280" s="294"/>
      <c r="H280" s="294"/>
      <c r="I280" s="294"/>
      <c r="J280" s="297" t="s">
        <v>342</v>
      </c>
      <c r="K280" s="295">
        <v>0</v>
      </c>
    </row>
    <row r="281" spans="1:11" ht="75">
      <c r="A281" s="455">
        <v>145</v>
      </c>
      <c r="B281" s="423" t="s">
        <v>3461</v>
      </c>
      <c r="C281" s="292" t="s">
        <v>3462</v>
      </c>
      <c r="D281" s="293" t="s">
        <v>3463</v>
      </c>
      <c r="E281" s="293" t="s">
        <v>3441</v>
      </c>
      <c r="F281" s="423" t="s">
        <v>17</v>
      </c>
      <c r="G281" s="294">
        <v>808</v>
      </c>
      <c r="H281" s="294">
        <v>707</v>
      </c>
      <c r="I281" s="294">
        <v>606</v>
      </c>
      <c r="J281" s="293"/>
      <c r="K281" s="295">
        <v>0</v>
      </c>
    </row>
    <row r="282" spans="1:11" ht="37.5" customHeight="1">
      <c r="A282" s="455"/>
      <c r="B282" s="423" t="s">
        <v>3464</v>
      </c>
      <c r="C282" s="292" t="s">
        <v>3465</v>
      </c>
      <c r="D282" s="293"/>
      <c r="E282" s="293"/>
      <c r="F282" s="423" t="s">
        <v>17</v>
      </c>
      <c r="G282" s="294"/>
      <c r="H282" s="294"/>
      <c r="I282" s="294"/>
      <c r="J282" s="297" t="s">
        <v>342</v>
      </c>
      <c r="K282" s="295">
        <v>0</v>
      </c>
    </row>
    <row r="283" spans="1:11" ht="75">
      <c r="A283" s="455">
        <v>146</v>
      </c>
      <c r="B283" s="423" t="s">
        <v>3466</v>
      </c>
      <c r="C283" s="292" t="s">
        <v>3467</v>
      </c>
      <c r="D283" s="293" t="s">
        <v>3468</v>
      </c>
      <c r="E283" s="293" t="s">
        <v>3006</v>
      </c>
      <c r="F283" s="423" t="s">
        <v>17</v>
      </c>
      <c r="G283" s="294">
        <v>832</v>
      </c>
      <c r="H283" s="294">
        <v>728</v>
      </c>
      <c r="I283" s="294">
        <v>624</v>
      </c>
      <c r="J283" s="293"/>
      <c r="K283" s="295">
        <v>0</v>
      </c>
    </row>
    <row r="284" spans="1:11" ht="52.5" customHeight="1">
      <c r="A284" s="455"/>
      <c r="B284" s="423" t="s">
        <v>3469</v>
      </c>
      <c r="C284" s="292" t="s">
        <v>3470</v>
      </c>
      <c r="D284" s="293"/>
      <c r="E284" s="293"/>
      <c r="F284" s="423" t="s">
        <v>17</v>
      </c>
      <c r="G284" s="294"/>
      <c r="H284" s="294"/>
      <c r="I284" s="294"/>
      <c r="J284" s="297" t="s">
        <v>342</v>
      </c>
      <c r="K284" s="295">
        <v>0</v>
      </c>
    </row>
    <row r="285" spans="1:11" ht="90">
      <c r="A285" s="455">
        <v>147</v>
      </c>
      <c r="B285" s="423" t="s">
        <v>3471</v>
      </c>
      <c r="C285" s="292" t="s">
        <v>3472</v>
      </c>
      <c r="D285" s="293" t="s">
        <v>3473</v>
      </c>
      <c r="E285" s="293" t="s">
        <v>3474</v>
      </c>
      <c r="F285" s="423" t="s">
        <v>17</v>
      </c>
      <c r="G285" s="294">
        <v>1215</v>
      </c>
      <c r="H285" s="294">
        <v>1080</v>
      </c>
      <c r="I285" s="294">
        <v>945</v>
      </c>
      <c r="J285" s="293"/>
      <c r="K285" s="295">
        <v>0</v>
      </c>
    </row>
    <row r="286" spans="1:11" ht="45" customHeight="1">
      <c r="A286" s="455"/>
      <c r="B286" s="423" t="s">
        <v>3475</v>
      </c>
      <c r="C286" s="292" t="s">
        <v>3476</v>
      </c>
      <c r="D286" s="293"/>
      <c r="E286" s="293"/>
      <c r="F286" s="423" t="s">
        <v>17</v>
      </c>
      <c r="G286" s="294"/>
      <c r="H286" s="294"/>
      <c r="I286" s="294"/>
      <c r="J286" s="297" t="s">
        <v>342</v>
      </c>
      <c r="K286" s="295">
        <v>0</v>
      </c>
    </row>
    <row r="287" spans="1:11" ht="90">
      <c r="A287" s="455">
        <v>148</v>
      </c>
      <c r="B287" s="423" t="s">
        <v>3477</v>
      </c>
      <c r="C287" s="292" t="s">
        <v>3478</v>
      </c>
      <c r="D287" s="293" t="s">
        <v>3479</v>
      </c>
      <c r="E287" s="293" t="s">
        <v>3480</v>
      </c>
      <c r="F287" s="291" t="s">
        <v>17</v>
      </c>
      <c r="G287" s="294">
        <v>1507.5</v>
      </c>
      <c r="H287" s="294">
        <v>1340</v>
      </c>
      <c r="I287" s="294">
        <v>1172.5</v>
      </c>
      <c r="J287" s="293"/>
      <c r="K287" s="295">
        <v>0</v>
      </c>
    </row>
    <row r="288" spans="1:11" ht="48" customHeight="1">
      <c r="A288" s="455"/>
      <c r="B288" s="423" t="s">
        <v>3481</v>
      </c>
      <c r="C288" s="292" t="s">
        <v>3482</v>
      </c>
      <c r="D288" s="293"/>
      <c r="E288" s="293"/>
      <c r="F288" s="423" t="s">
        <v>17</v>
      </c>
      <c r="G288" s="294"/>
      <c r="H288" s="294"/>
      <c r="I288" s="294"/>
      <c r="J288" s="297" t="s">
        <v>342</v>
      </c>
      <c r="K288" s="295">
        <v>0</v>
      </c>
    </row>
    <row r="289" spans="1:11" ht="90">
      <c r="A289" s="455">
        <v>149</v>
      </c>
      <c r="B289" s="423" t="s">
        <v>3483</v>
      </c>
      <c r="C289" s="292" t="s">
        <v>3484</v>
      </c>
      <c r="D289" s="293" t="s">
        <v>3485</v>
      </c>
      <c r="E289" s="293" t="s">
        <v>3418</v>
      </c>
      <c r="F289" s="423" t="s">
        <v>17</v>
      </c>
      <c r="G289" s="294">
        <v>2400</v>
      </c>
      <c r="H289" s="294">
        <v>2100</v>
      </c>
      <c r="I289" s="294">
        <v>1800</v>
      </c>
      <c r="J289" s="293"/>
      <c r="K289" s="295">
        <v>0</v>
      </c>
    </row>
    <row r="290" spans="1:11" ht="35.25" customHeight="1">
      <c r="A290" s="455"/>
      <c r="B290" s="423" t="s">
        <v>3486</v>
      </c>
      <c r="C290" s="292" t="s">
        <v>3487</v>
      </c>
      <c r="D290" s="293"/>
      <c r="E290" s="293"/>
      <c r="F290" s="423" t="s">
        <v>17</v>
      </c>
      <c r="G290" s="294"/>
      <c r="H290" s="294"/>
      <c r="I290" s="294"/>
      <c r="J290" s="297" t="s">
        <v>342</v>
      </c>
      <c r="K290" s="295">
        <v>0</v>
      </c>
    </row>
    <row r="291" spans="1:11" ht="90">
      <c r="A291" s="455">
        <v>150</v>
      </c>
      <c r="B291" s="423" t="s">
        <v>3488</v>
      </c>
      <c r="C291" s="292" t="s">
        <v>3489</v>
      </c>
      <c r="D291" s="293" t="s">
        <v>3490</v>
      </c>
      <c r="E291" s="293" t="s">
        <v>3491</v>
      </c>
      <c r="F291" s="423" t="s">
        <v>17</v>
      </c>
      <c r="G291" s="294">
        <v>2520</v>
      </c>
      <c r="H291" s="294">
        <v>2240</v>
      </c>
      <c r="I291" s="294">
        <v>1960</v>
      </c>
      <c r="J291" s="293"/>
      <c r="K291" s="295">
        <v>0</v>
      </c>
    </row>
    <row r="292" spans="1:11" ht="34.5" customHeight="1">
      <c r="A292" s="455"/>
      <c r="B292" s="423" t="s">
        <v>3492</v>
      </c>
      <c r="C292" s="292" t="s">
        <v>3493</v>
      </c>
      <c r="D292" s="293"/>
      <c r="E292" s="293"/>
      <c r="F292" s="423" t="s">
        <v>17</v>
      </c>
      <c r="G292" s="294"/>
      <c r="H292" s="294"/>
      <c r="I292" s="294"/>
      <c r="J292" s="297" t="s">
        <v>342</v>
      </c>
      <c r="K292" s="295">
        <v>0</v>
      </c>
    </row>
    <row r="293" spans="1:11" ht="105">
      <c r="A293" s="455">
        <v>151</v>
      </c>
      <c r="B293" s="423" t="s">
        <v>3494</v>
      </c>
      <c r="C293" s="292" t="s">
        <v>3495</v>
      </c>
      <c r="D293" s="293" t="s">
        <v>3496</v>
      </c>
      <c r="E293" s="293" t="s">
        <v>3497</v>
      </c>
      <c r="F293" s="423" t="s">
        <v>17</v>
      </c>
      <c r="G293" s="294">
        <v>2499</v>
      </c>
      <c r="H293" s="294">
        <v>2367</v>
      </c>
      <c r="I293" s="294">
        <v>2236</v>
      </c>
      <c r="J293" s="293"/>
      <c r="K293" s="295">
        <v>0</v>
      </c>
    </row>
    <row r="294" spans="1:11" ht="46.5" customHeight="1">
      <c r="A294" s="455"/>
      <c r="B294" s="423" t="s">
        <v>3498</v>
      </c>
      <c r="C294" s="292" t="s">
        <v>3499</v>
      </c>
      <c r="D294" s="293"/>
      <c r="E294" s="293"/>
      <c r="F294" s="423" t="s">
        <v>17</v>
      </c>
      <c r="G294" s="294"/>
      <c r="H294" s="294"/>
      <c r="I294" s="294"/>
      <c r="J294" s="297" t="s">
        <v>342</v>
      </c>
      <c r="K294" s="295">
        <v>0</v>
      </c>
    </row>
    <row r="295" spans="1:11" ht="105">
      <c r="A295" s="455">
        <v>152</v>
      </c>
      <c r="B295" s="423" t="s">
        <v>3500</v>
      </c>
      <c r="C295" s="292" t="s">
        <v>3501</v>
      </c>
      <c r="D295" s="293" t="s">
        <v>3502</v>
      </c>
      <c r="E295" s="293" t="s">
        <v>3497</v>
      </c>
      <c r="F295" s="423" t="s">
        <v>17</v>
      </c>
      <c r="G295" s="294">
        <v>3042</v>
      </c>
      <c r="H295" s="294">
        <v>2704</v>
      </c>
      <c r="I295" s="294">
        <v>2366</v>
      </c>
      <c r="J295" s="293" t="s">
        <v>3503</v>
      </c>
      <c r="K295" s="295">
        <v>0</v>
      </c>
    </row>
    <row r="296" spans="1:11" ht="51.75" customHeight="1">
      <c r="A296" s="455"/>
      <c r="B296" s="423" t="s">
        <v>3504</v>
      </c>
      <c r="C296" s="292" t="s">
        <v>3505</v>
      </c>
      <c r="D296" s="293"/>
      <c r="E296" s="293"/>
      <c r="F296" s="423" t="s">
        <v>17</v>
      </c>
      <c r="G296" s="294"/>
      <c r="H296" s="294"/>
      <c r="I296" s="294"/>
      <c r="J296" s="297" t="s">
        <v>342</v>
      </c>
      <c r="K296" s="295">
        <v>0</v>
      </c>
    </row>
    <row r="297" spans="1:11" ht="96">
      <c r="A297" s="455">
        <v>153</v>
      </c>
      <c r="B297" s="423" t="s">
        <v>3506</v>
      </c>
      <c r="C297" s="292" t="s">
        <v>3507</v>
      </c>
      <c r="D297" s="293" t="s">
        <v>3508</v>
      </c>
      <c r="E297" s="293" t="s">
        <v>743</v>
      </c>
      <c r="F297" s="291" t="s">
        <v>17</v>
      </c>
      <c r="G297" s="294">
        <v>1710</v>
      </c>
      <c r="H297" s="294">
        <v>1520</v>
      </c>
      <c r="I297" s="294">
        <v>1330</v>
      </c>
      <c r="J297" s="293" t="s">
        <v>3509</v>
      </c>
      <c r="K297" s="295">
        <v>0</v>
      </c>
    </row>
    <row r="298" spans="1:11" ht="52.5" customHeight="1">
      <c r="A298" s="455"/>
      <c r="B298" s="423" t="s">
        <v>3510</v>
      </c>
      <c r="C298" s="292" t="s">
        <v>3511</v>
      </c>
      <c r="D298" s="293"/>
      <c r="E298" s="293"/>
      <c r="F298" s="423" t="s">
        <v>17</v>
      </c>
      <c r="G298" s="294"/>
      <c r="H298" s="294"/>
      <c r="I298" s="294"/>
      <c r="J298" s="297" t="s">
        <v>342</v>
      </c>
      <c r="K298" s="295">
        <v>0</v>
      </c>
    </row>
    <row r="299" spans="1:11" ht="90">
      <c r="A299" s="455">
        <v>154</v>
      </c>
      <c r="B299" s="423" t="s">
        <v>3512</v>
      </c>
      <c r="C299" s="292" t="s">
        <v>3513</v>
      </c>
      <c r="D299" s="293" t="s">
        <v>3514</v>
      </c>
      <c r="E299" s="293" t="s">
        <v>3515</v>
      </c>
      <c r="F299" s="423" t="s">
        <v>17</v>
      </c>
      <c r="G299" s="294">
        <v>1710</v>
      </c>
      <c r="H299" s="294">
        <v>1520</v>
      </c>
      <c r="I299" s="294">
        <v>1330</v>
      </c>
      <c r="J299" s="293"/>
      <c r="K299" s="295">
        <v>0</v>
      </c>
    </row>
    <row r="300" spans="1:11" ht="37.5" customHeight="1">
      <c r="A300" s="455"/>
      <c r="B300" s="423" t="s">
        <v>3516</v>
      </c>
      <c r="C300" s="292" t="s">
        <v>3517</v>
      </c>
      <c r="D300" s="293"/>
      <c r="E300" s="293"/>
      <c r="F300" s="423" t="s">
        <v>17</v>
      </c>
      <c r="G300" s="305"/>
      <c r="H300" s="305"/>
      <c r="I300" s="305"/>
      <c r="J300" s="297" t="s">
        <v>342</v>
      </c>
      <c r="K300" s="295">
        <v>0</v>
      </c>
    </row>
    <row r="301" spans="1:11" ht="91.5">
      <c r="A301" s="455">
        <v>155</v>
      </c>
      <c r="B301" s="423" t="s">
        <v>3518</v>
      </c>
      <c r="C301" s="292" t="s">
        <v>3519</v>
      </c>
      <c r="D301" s="293" t="s">
        <v>3520</v>
      </c>
      <c r="E301" s="293" t="s">
        <v>3521</v>
      </c>
      <c r="F301" s="291" t="s">
        <v>17</v>
      </c>
      <c r="G301" s="305">
        <v>2016</v>
      </c>
      <c r="H301" s="305">
        <v>1764</v>
      </c>
      <c r="I301" s="305">
        <v>1512</v>
      </c>
      <c r="J301" s="306"/>
      <c r="K301" s="295">
        <v>0</v>
      </c>
    </row>
    <row r="302" spans="1:11" ht="48.75" customHeight="1">
      <c r="A302" s="455"/>
      <c r="B302" s="423" t="s">
        <v>3522</v>
      </c>
      <c r="C302" s="292" t="s">
        <v>3523</v>
      </c>
      <c r="D302" s="293"/>
      <c r="E302" s="293"/>
      <c r="F302" s="423" t="s">
        <v>17</v>
      </c>
      <c r="G302" s="305"/>
      <c r="H302" s="305"/>
      <c r="I302" s="305"/>
      <c r="J302" s="297" t="s">
        <v>342</v>
      </c>
      <c r="K302" s="295">
        <v>0</v>
      </c>
    </row>
    <row r="303" spans="1:11" ht="75">
      <c r="A303" s="455">
        <v>156</v>
      </c>
      <c r="B303" s="423" t="s">
        <v>3524</v>
      </c>
      <c r="C303" s="292" t="s">
        <v>3525</v>
      </c>
      <c r="D303" s="293" t="s">
        <v>3526</v>
      </c>
      <c r="E303" s="293" t="s">
        <v>3527</v>
      </c>
      <c r="F303" s="303" t="s">
        <v>17</v>
      </c>
      <c r="G303" s="305">
        <v>640</v>
      </c>
      <c r="H303" s="305">
        <v>560</v>
      </c>
      <c r="I303" s="305">
        <v>480</v>
      </c>
      <c r="J303" s="306"/>
      <c r="K303" s="295">
        <v>0.2</v>
      </c>
    </row>
    <row r="304" spans="1:11" ht="48.75" customHeight="1">
      <c r="A304" s="455"/>
      <c r="B304" s="423" t="s">
        <v>3528</v>
      </c>
      <c r="C304" s="292" t="s">
        <v>3529</v>
      </c>
      <c r="D304" s="293"/>
      <c r="E304" s="293"/>
      <c r="F304" s="423" t="s">
        <v>17</v>
      </c>
      <c r="G304" s="294"/>
      <c r="H304" s="294"/>
      <c r="I304" s="294"/>
      <c r="J304" s="297" t="s">
        <v>342</v>
      </c>
      <c r="K304" s="295">
        <v>0.2</v>
      </c>
    </row>
    <row r="305" spans="1:11" ht="90">
      <c r="A305" s="455">
        <v>157</v>
      </c>
      <c r="B305" s="423" t="s">
        <v>3530</v>
      </c>
      <c r="C305" s="292" t="s">
        <v>3531</v>
      </c>
      <c r="D305" s="293" t="s">
        <v>3532</v>
      </c>
      <c r="E305" s="293" t="s">
        <v>3533</v>
      </c>
      <c r="F305" s="423" t="s">
        <v>17</v>
      </c>
      <c r="G305" s="294">
        <v>1800</v>
      </c>
      <c r="H305" s="294">
        <v>1600</v>
      </c>
      <c r="I305" s="294">
        <v>1400</v>
      </c>
      <c r="J305" s="293"/>
      <c r="K305" s="295">
        <v>0</v>
      </c>
    </row>
    <row r="306" spans="1:11" ht="48.75" customHeight="1">
      <c r="A306" s="455"/>
      <c r="B306" s="423" t="s">
        <v>3534</v>
      </c>
      <c r="C306" s="292" t="s">
        <v>3535</v>
      </c>
      <c r="D306" s="293"/>
      <c r="E306" s="293"/>
      <c r="F306" s="423" t="s">
        <v>17</v>
      </c>
      <c r="G306" s="294"/>
      <c r="H306" s="294"/>
      <c r="I306" s="294"/>
      <c r="J306" s="297" t="s">
        <v>342</v>
      </c>
      <c r="K306" s="295">
        <v>0</v>
      </c>
    </row>
    <row r="307" spans="1:11" ht="75">
      <c r="A307" s="455">
        <v>158</v>
      </c>
      <c r="B307" s="423" t="s">
        <v>3536</v>
      </c>
      <c r="C307" s="292" t="s">
        <v>3537</v>
      </c>
      <c r="D307" s="293" t="s">
        <v>3538</v>
      </c>
      <c r="E307" s="293" t="s">
        <v>704</v>
      </c>
      <c r="F307" s="423" t="s">
        <v>17</v>
      </c>
      <c r="G307" s="294">
        <v>1200</v>
      </c>
      <c r="H307" s="294">
        <v>1050</v>
      </c>
      <c r="I307" s="294">
        <v>900</v>
      </c>
      <c r="J307" s="293"/>
      <c r="K307" s="295">
        <v>0</v>
      </c>
    </row>
    <row r="308" spans="1:11" ht="43.5" customHeight="1">
      <c r="A308" s="455"/>
      <c r="B308" s="423" t="s">
        <v>3539</v>
      </c>
      <c r="C308" s="292" t="s">
        <v>3540</v>
      </c>
      <c r="D308" s="293"/>
      <c r="E308" s="293"/>
      <c r="F308" s="423" t="s">
        <v>17</v>
      </c>
      <c r="G308" s="294"/>
      <c r="H308" s="294"/>
      <c r="I308" s="294"/>
      <c r="J308" s="297" t="s">
        <v>342</v>
      </c>
      <c r="K308" s="295">
        <v>0</v>
      </c>
    </row>
    <row r="309" spans="1:11" ht="75">
      <c r="A309" s="455">
        <v>159</v>
      </c>
      <c r="B309" s="423" t="s">
        <v>3541</v>
      </c>
      <c r="C309" s="292" t="s">
        <v>3542</v>
      </c>
      <c r="D309" s="293" t="s">
        <v>3543</v>
      </c>
      <c r="E309" s="293" t="s">
        <v>3544</v>
      </c>
      <c r="F309" s="423" t="s">
        <v>17</v>
      </c>
      <c r="G309" s="294">
        <v>1120</v>
      </c>
      <c r="H309" s="294">
        <v>980</v>
      </c>
      <c r="I309" s="294">
        <v>840</v>
      </c>
      <c r="J309" s="293"/>
      <c r="K309" s="295">
        <v>0</v>
      </c>
    </row>
    <row r="310" spans="1:11" ht="35.25" customHeight="1">
      <c r="A310" s="455"/>
      <c r="B310" s="423" t="s">
        <v>3545</v>
      </c>
      <c r="C310" s="292" t="s">
        <v>3546</v>
      </c>
      <c r="D310" s="293"/>
      <c r="E310" s="293"/>
      <c r="F310" s="423" t="s">
        <v>17</v>
      </c>
      <c r="G310" s="294"/>
      <c r="H310" s="294"/>
      <c r="I310" s="294"/>
      <c r="J310" s="297" t="s">
        <v>342</v>
      </c>
      <c r="K310" s="295">
        <v>0</v>
      </c>
    </row>
    <row r="311" spans="1:11" ht="75">
      <c r="A311" s="455">
        <v>160</v>
      </c>
      <c r="B311" s="423" t="s">
        <v>3547</v>
      </c>
      <c r="C311" s="292" t="s">
        <v>3548</v>
      </c>
      <c r="D311" s="293" t="s">
        <v>3549</v>
      </c>
      <c r="E311" s="293" t="s">
        <v>3550</v>
      </c>
      <c r="F311" s="423" t="s">
        <v>17</v>
      </c>
      <c r="G311" s="294">
        <v>360</v>
      </c>
      <c r="H311" s="294">
        <v>320</v>
      </c>
      <c r="I311" s="294">
        <v>280</v>
      </c>
      <c r="J311" s="293" t="s">
        <v>3551</v>
      </c>
      <c r="K311" s="295">
        <v>0</v>
      </c>
    </row>
    <row r="312" spans="1:11" ht="45.75" customHeight="1">
      <c r="A312" s="455"/>
      <c r="B312" s="423" t="s">
        <v>3552</v>
      </c>
      <c r="C312" s="292" t="s">
        <v>3553</v>
      </c>
      <c r="D312" s="293"/>
      <c r="E312" s="293"/>
      <c r="F312" s="423" t="s">
        <v>17</v>
      </c>
      <c r="G312" s="294"/>
      <c r="H312" s="294"/>
      <c r="I312" s="294"/>
      <c r="J312" s="297" t="s">
        <v>342</v>
      </c>
      <c r="K312" s="295">
        <v>0</v>
      </c>
    </row>
    <row r="313" spans="1:11" ht="45.75" customHeight="1">
      <c r="A313" s="455"/>
      <c r="B313" s="423" t="s">
        <v>3554</v>
      </c>
      <c r="C313" s="292" t="s">
        <v>3555</v>
      </c>
      <c r="D313" s="293"/>
      <c r="E313" s="293"/>
      <c r="F313" s="423" t="s">
        <v>17</v>
      </c>
      <c r="G313" s="294">
        <v>180</v>
      </c>
      <c r="H313" s="294">
        <v>160</v>
      </c>
      <c r="I313" s="294">
        <v>140</v>
      </c>
      <c r="J313" s="293"/>
      <c r="K313" s="295">
        <v>0</v>
      </c>
    </row>
    <row r="314" spans="1:11" ht="75">
      <c r="A314" s="455">
        <v>161</v>
      </c>
      <c r="B314" s="423" t="s">
        <v>3556</v>
      </c>
      <c r="C314" s="292" t="s">
        <v>3557</v>
      </c>
      <c r="D314" s="293" t="s">
        <v>3558</v>
      </c>
      <c r="E314" s="293" t="s">
        <v>3559</v>
      </c>
      <c r="F314" s="423" t="s">
        <v>17</v>
      </c>
      <c r="G314" s="294">
        <v>450</v>
      </c>
      <c r="H314" s="294">
        <v>400</v>
      </c>
      <c r="I314" s="294">
        <v>350</v>
      </c>
      <c r="J314" s="293"/>
      <c r="K314" s="295">
        <v>0</v>
      </c>
    </row>
    <row r="315" spans="1:11" ht="33" customHeight="1">
      <c r="A315" s="455"/>
      <c r="B315" s="423" t="s">
        <v>3560</v>
      </c>
      <c r="C315" s="292" t="s">
        <v>3561</v>
      </c>
      <c r="D315" s="293"/>
      <c r="E315" s="293"/>
      <c r="F315" s="423" t="s">
        <v>17</v>
      </c>
      <c r="G315" s="294"/>
      <c r="H315" s="294"/>
      <c r="I315" s="294"/>
      <c r="J315" s="297" t="s">
        <v>342</v>
      </c>
      <c r="K315" s="295">
        <v>0</v>
      </c>
    </row>
    <row r="316" spans="1:11" ht="75">
      <c r="A316" s="455">
        <v>162</v>
      </c>
      <c r="B316" s="423" t="s">
        <v>3562</v>
      </c>
      <c r="C316" s="292" t="s">
        <v>3563</v>
      </c>
      <c r="D316" s="293" t="s">
        <v>3564</v>
      </c>
      <c r="E316" s="293" t="s">
        <v>3565</v>
      </c>
      <c r="F316" s="423" t="s">
        <v>17</v>
      </c>
      <c r="G316" s="294">
        <v>603</v>
      </c>
      <c r="H316" s="294">
        <v>536</v>
      </c>
      <c r="I316" s="294">
        <v>469</v>
      </c>
      <c r="J316" s="293"/>
      <c r="K316" s="295">
        <v>0</v>
      </c>
    </row>
    <row r="317" spans="1:11" ht="36" customHeight="1">
      <c r="A317" s="455"/>
      <c r="B317" s="423" t="s">
        <v>3566</v>
      </c>
      <c r="C317" s="292" t="s">
        <v>3567</v>
      </c>
      <c r="D317" s="293"/>
      <c r="E317" s="293"/>
      <c r="F317" s="423" t="s">
        <v>17</v>
      </c>
      <c r="G317" s="294"/>
      <c r="H317" s="294"/>
      <c r="I317" s="294"/>
      <c r="J317" s="297" t="s">
        <v>342</v>
      </c>
      <c r="K317" s="295">
        <v>0</v>
      </c>
    </row>
    <row r="318" spans="1:11" ht="90">
      <c r="A318" s="455">
        <v>163</v>
      </c>
      <c r="B318" s="423" t="s">
        <v>3568</v>
      </c>
      <c r="C318" s="292" t="s">
        <v>3569</v>
      </c>
      <c r="D318" s="293" t="s">
        <v>3570</v>
      </c>
      <c r="E318" s="293" t="s">
        <v>3571</v>
      </c>
      <c r="F318" s="423" t="s">
        <v>17</v>
      </c>
      <c r="G318" s="294">
        <v>1680</v>
      </c>
      <c r="H318" s="294">
        <v>1470</v>
      </c>
      <c r="I318" s="294">
        <v>1260</v>
      </c>
      <c r="J318" s="293"/>
      <c r="K318" s="295">
        <v>0</v>
      </c>
    </row>
    <row r="319" spans="1:11" ht="44.25" customHeight="1">
      <c r="A319" s="455"/>
      <c r="B319" s="423" t="s">
        <v>3572</v>
      </c>
      <c r="C319" s="292" t="s">
        <v>3573</v>
      </c>
      <c r="D319" s="293"/>
      <c r="E319" s="307"/>
      <c r="F319" s="423" t="s">
        <v>17</v>
      </c>
      <c r="G319" s="294"/>
      <c r="H319" s="294"/>
      <c r="I319" s="294"/>
      <c r="J319" s="297" t="s">
        <v>342</v>
      </c>
      <c r="K319" s="295">
        <v>0</v>
      </c>
    </row>
    <row r="320" spans="1:11" ht="91.5">
      <c r="A320" s="455">
        <v>164</v>
      </c>
      <c r="B320" s="423" t="s">
        <v>3574</v>
      </c>
      <c r="C320" s="292" t="s">
        <v>3575</v>
      </c>
      <c r="D320" s="293" t="s">
        <v>3576</v>
      </c>
      <c r="E320" s="293" t="s">
        <v>3577</v>
      </c>
      <c r="F320" s="423" t="s">
        <v>17</v>
      </c>
      <c r="G320" s="294">
        <v>640</v>
      </c>
      <c r="H320" s="294">
        <v>560</v>
      </c>
      <c r="I320" s="294">
        <v>480</v>
      </c>
      <c r="J320" s="293" t="s">
        <v>3578</v>
      </c>
      <c r="K320" s="295">
        <v>0</v>
      </c>
    </row>
    <row r="321" spans="1:11" ht="46.5" customHeight="1">
      <c r="A321" s="455"/>
      <c r="B321" s="423" t="s">
        <v>3579</v>
      </c>
      <c r="C321" s="301" t="s">
        <v>3580</v>
      </c>
      <c r="D321" s="307"/>
      <c r="E321" s="307"/>
      <c r="F321" s="423" t="s">
        <v>17</v>
      </c>
      <c r="G321" s="294"/>
      <c r="H321" s="294"/>
      <c r="I321" s="294"/>
      <c r="J321" s="297" t="s">
        <v>342</v>
      </c>
      <c r="K321" s="295">
        <v>0</v>
      </c>
    </row>
  </sheetData>
  <autoFilter ref="A5:K321">
    <extLst/>
  </autoFilter>
  <mergeCells count="137">
    <mergeCell ref="A314:A315"/>
    <mergeCell ref="A316:A317"/>
    <mergeCell ref="A318:A319"/>
    <mergeCell ref="A320:A321"/>
    <mergeCell ref="A3:K4"/>
    <mergeCell ref="A295:A296"/>
    <mergeCell ref="A297:A298"/>
    <mergeCell ref="A299:A300"/>
    <mergeCell ref="A301:A302"/>
    <mergeCell ref="A303:A304"/>
    <mergeCell ref="A305:A306"/>
    <mergeCell ref="A307:A308"/>
    <mergeCell ref="A309:A310"/>
    <mergeCell ref="A311:A313"/>
    <mergeCell ref="A277:A278"/>
    <mergeCell ref="A279:A280"/>
    <mergeCell ref="A281:A282"/>
    <mergeCell ref="A283:A284"/>
    <mergeCell ref="A285:A286"/>
    <mergeCell ref="A287:A288"/>
    <mergeCell ref="A289:A290"/>
    <mergeCell ref="A291:A292"/>
    <mergeCell ref="A293:A294"/>
    <mergeCell ref="A258:A259"/>
    <mergeCell ref="A260:A261"/>
    <mergeCell ref="A262:A264"/>
    <mergeCell ref="A265:A266"/>
    <mergeCell ref="A267:A268"/>
    <mergeCell ref="A269:A270"/>
    <mergeCell ref="A271:A272"/>
    <mergeCell ref="A273:A274"/>
    <mergeCell ref="A275:A276"/>
    <mergeCell ref="A232:A233"/>
    <mergeCell ref="A234:A235"/>
    <mergeCell ref="A241:A242"/>
    <mergeCell ref="A246:A247"/>
    <mergeCell ref="A248:A249"/>
    <mergeCell ref="A250:A251"/>
    <mergeCell ref="A252:A253"/>
    <mergeCell ref="A254:A255"/>
    <mergeCell ref="A256:A257"/>
    <mergeCell ref="A214:A215"/>
    <mergeCell ref="A216:A217"/>
    <mergeCell ref="A218:A219"/>
    <mergeCell ref="A220:A221"/>
    <mergeCell ref="A222:A223"/>
    <mergeCell ref="A224:A225"/>
    <mergeCell ref="A226:A227"/>
    <mergeCell ref="A228:A229"/>
    <mergeCell ref="A230:A231"/>
    <mergeCell ref="A191:A193"/>
    <mergeCell ref="A194:A195"/>
    <mergeCell ref="A196:A198"/>
    <mergeCell ref="A199:A201"/>
    <mergeCell ref="A202:A203"/>
    <mergeCell ref="A204:A206"/>
    <mergeCell ref="A207:A209"/>
    <mergeCell ref="A210:A211"/>
    <mergeCell ref="A212:A213"/>
    <mergeCell ref="A170:A172"/>
    <mergeCell ref="A173:A175"/>
    <mergeCell ref="A176:A177"/>
    <mergeCell ref="A178:A180"/>
    <mergeCell ref="A181:A182"/>
    <mergeCell ref="A183:A184"/>
    <mergeCell ref="A185:A186"/>
    <mergeCell ref="A187:A188"/>
    <mergeCell ref="A189:A190"/>
    <mergeCell ref="A141:A142"/>
    <mergeCell ref="A151:A152"/>
    <mergeCell ref="A153:A154"/>
    <mergeCell ref="A157:A158"/>
    <mergeCell ref="A159:A161"/>
    <mergeCell ref="A162:A163"/>
    <mergeCell ref="A164:A165"/>
    <mergeCell ref="A166:A167"/>
    <mergeCell ref="A168:A169"/>
    <mergeCell ref="A121:A122"/>
    <mergeCell ref="A123:A124"/>
    <mergeCell ref="A125:A126"/>
    <mergeCell ref="A127:A128"/>
    <mergeCell ref="A129:A130"/>
    <mergeCell ref="A131:A133"/>
    <mergeCell ref="A134:A136"/>
    <mergeCell ref="A137:A138"/>
    <mergeCell ref="A139:A140"/>
    <mergeCell ref="A102:A103"/>
    <mergeCell ref="A104:A105"/>
    <mergeCell ref="A106:A107"/>
    <mergeCell ref="A108:A110"/>
    <mergeCell ref="A111:A112"/>
    <mergeCell ref="A113:A114"/>
    <mergeCell ref="A115:A116"/>
    <mergeCell ref="A117:A118"/>
    <mergeCell ref="A119:A120"/>
    <mergeCell ref="A83:A84"/>
    <mergeCell ref="A85:A86"/>
    <mergeCell ref="A87:A89"/>
    <mergeCell ref="A90:A91"/>
    <mergeCell ref="A92:A93"/>
    <mergeCell ref="A94:A95"/>
    <mergeCell ref="A96:A97"/>
    <mergeCell ref="A98:A99"/>
    <mergeCell ref="A100:A101"/>
    <mergeCell ref="A65:A66"/>
    <mergeCell ref="A67:A68"/>
    <mergeCell ref="A69:A70"/>
    <mergeCell ref="A71:A72"/>
    <mergeCell ref="A73:A74"/>
    <mergeCell ref="A75:A76"/>
    <mergeCell ref="A77:A78"/>
    <mergeCell ref="A79:A80"/>
    <mergeCell ref="A81:A82"/>
    <mergeCell ref="A1:K1"/>
    <mergeCell ref="A2:K2"/>
    <mergeCell ref="A6:K6"/>
    <mergeCell ref="A143:K143"/>
    <mergeCell ref="A236:K236"/>
    <mergeCell ref="A8:A9"/>
    <mergeCell ref="A11:A14"/>
    <mergeCell ref="A16:A18"/>
    <mergeCell ref="A28:A29"/>
    <mergeCell ref="A30:A31"/>
    <mergeCell ref="A32:A33"/>
    <mergeCell ref="A34:A35"/>
    <mergeCell ref="A36:A37"/>
    <mergeCell ref="A43:A44"/>
    <mergeCell ref="A45:A46"/>
    <mergeCell ref="A47:A48"/>
    <mergeCell ref="A49:A50"/>
    <mergeCell ref="A51:A52"/>
    <mergeCell ref="A53:A54"/>
    <mergeCell ref="A55:A56"/>
    <mergeCell ref="A57:A58"/>
    <mergeCell ref="A59:A60"/>
    <mergeCell ref="A61:A62"/>
    <mergeCell ref="A63:A64"/>
  </mergeCells>
  <phoneticPr fontId="75" type="noConversion"/>
  <conditionalFormatting sqref="B237">
    <cfRule type="duplicateValues" dxfId="17" priority="3"/>
  </conditionalFormatting>
  <conditionalFormatting sqref="B7:B142">
    <cfRule type="duplicateValues" dxfId="16" priority="2"/>
  </conditionalFormatting>
  <conditionalFormatting sqref="D254:D255">
    <cfRule type="duplicateValues" dxfId="15" priority="1"/>
  </conditionalFormatting>
  <printOptions horizontalCentered="1"/>
  <pageMargins left="0.62992125984252001" right="0.62992125984252001" top="0.62992125984252001" bottom="0.62992125984252001" header="0.31496062992126" footer="0.31496062992126"/>
  <pageSetup paperSize="9" scale="61" orientation="portrait" r:id="rId1"/>
</worksheet>
</file>

<file path=xl/worksheets/sheet11.xml><?xml version="1.0" encoding="utf-8"?>
<worksheet xmlns="http://schemas.openxmlformats.org/spreadsheetml/2006/main" xmlns:r="http://schemas.openxmlformats.org/officeDocument/2006/relationships">
  <dimension ref="A1:L299"/>
  <sheetViews>
    <sheetView view="pageBreakPreview" topLeftCell="A292" zoomScaleNormal="85" zoomScaleSheetLayoutView="100" workbookViewId="0">
      <selection sqref="A1:K299"/>
    </sheetView>
  </sheetViews>
  <sheetFormatPr defaultColWidth="9.25" defaultRowHeight="15"/>
  <cols>
    <col min="1" max="1" width="5.125" style="118" customWidth="1"/>
    <col min="2" max="2" width="19.5" style="120" bestFit="1" customWidth="1"/>
    <col min="3" max="3" width="28.875" style="118" customWidth="1"/>
    <col min="4" max="4" width="24.875" style="118" customWidth="1"/>
    <col min="5" max="5" width="27.875" style="118" customWidth="1"/>
    <col min="6" max="6" width="5.875" style="118" customWidth="1"/>
    <col min="7" max="9" width="8.875" style="271" customWidth="1"/>
    <col min="10" max="10" width="24.625" style="272" customWidth="1"/>
    <col min="11" max="11" width="10.5" style="273" customWidth="1"/>
    <col min="12" max="16384" width="9.25" style="118"/>
  </cols>
  <sheetData>
    <row r="1" spans="1:12" ht="20.25">
      <c r="A1" s="530" t="s">
        <v>10730</v>
      </c>
      <c r="B1" s="530"/>
      <c r="C1" s="530"/>
      <c r="D1" s="530"/>
      <c r="E1" s="530"/>
      <c r="F1" s="530"/>
      <c r="G1" s="531"/>
      <c r="H1" s="531"/>
      <c r="I1" s="531"/>
      <c r="J1" s="530"/>
      <c r="K1" s="530"/>
    </row>
    <row r="2" spans="1:12" ht="39">
      <c r="A2" s="532" t="s">
        <v>10731</v>
      </c>
      <c r="B2" s="533"/>
      <c r="C2" s="533"/>
      <c r="D2" s="533"/>
      <c r="E2" s="533"/>
      <c r="F2" s="533"/>
      <c r="G2" s="534"/>
      <c r="H2" s="534"/>
      <c r="I2" s="534"/>
      <c r="J2" s="533"/>
      <c r="K2" s="535"/>
    </row>
    <row r="3" spans="1:12" s="158" customFormat="1">
      <c r="A3" s="536" t="s">
        <v>3581</v>
      </c>
      <c r="B3" s="537"/>
      <c r="C3" s="537"/>
      <c r="D3" s="537"/>
      <c r="E3" s="537"/>
      <c r="F3" s="537"/>
      <c r="G3" s="537"/>
      <c r="H3" s="537"/>
      <c r="I3" s="537"/>
      <c r="J3" s="537"/>
      <c r="K3" s="538"/>
    </row>
    <row r="4" spans="1:12" s="158" customFormat="1" ht="347.25" customHeight="1">
      <c r="A4" s="539"/>
      <c r="B4" s="540"/>
      <c r="C4" s="540"/>
      <c r="D4" s="540"/>
      <c r="E4" s="540"/>
      <c r="F4" s="540"/>
      <c r="G4" s="540"/>
      <c r="H4" s="540"/>
      <c r="I4" s="540"/>
      <c r="J4" s="540"/>
      <c r="K4" s="541"/>
    </row>
    <row r="5" spans="1:12" ht="45">
      <c r="A5" s="94" t="s">
        <v>2</v>
      </c>
      <c r="B5" s="95" t="s">
        <v>3</v>
      </c>
      <c r="C5" s="95" t="s">
        <v>4</v>
      </c>
      <c r="D5" s="95" t="s">
        <v>5</v>
      </c>
      <c r="E5" s="95" t="s">
        <v>6</v>
      </c>
      <c r="F5" s="95" t="s">
        <v>7</v>
      </c>
      <c r="G5" s="212" t="s">
        <v>8</v>
      </c>
      <c r="H5" s="212" t="s">
        <v>9</v>
      </c>
      <c r="I5" s="212" t="s">
        <v>10</v>
      </c>
      <c r="J5" s="95" t="s">
        <v>11</v>
      </c>
      <c r="K5" s="94" t="s">
        <v>265</v>
      </c>
    </row>
    <row r="6" spans="1:12" ht="75">
      <c r="A6" s="453">
        <v>1</v>
      </c>
      <c r="B6" s="427" t="s">
        <v>3582</v>
      </c>
      <c r="C6" s="124" t="s">
        <v>3583</v>
      </c>
      <c r="D6" s="124" t="s">
        <v>3584</v>
      </c>
      <c r="E6" s="97" t="s">
        <v>3585</v>
      </c>
      <c r="F6" s="95" t="s">
        <v>278</v>
      </c>
      <c r="G6" s="274">
        <v>7.2</v>
      </c>
      <c r="H6" s="274">
        <v>6.3</v>
      </c>
      <c r="I6" s="274">
        <v>5.4</v>
      </c>
      <c r="J6" s="275"/>
      <c r="K6" s="276">
        <v>0</v>
      </c>
      <c r="L6" s="277"/>
    </row>
    <row r="7" spans="1:12" ht="31.5">
      <c r="A7" s="453"/>
      <c r="B7" s="421" t="s">
        <v>3586</v>
      </c>
      <c r="C7" s="124" t="s">
        <v>3587</v>
      </c>
      <c r="D7" s="97"/>
      <c r="E7" s="97"/>
      <c r="F7" s="95" t="s">
        <v>278</v>
      </c>
      <c r="G7" s="274">
        <v>7.2</v>
      </c>
      <c r="H7" s="274">
        <v>6.3</v>
      </c>
      <c r="I7" s="274">
        <v>5.4</v>
      </c>
      <c r="J7" s="278"/>
      <c r="K7" s="276">
        <v>0</v>
      </c>
      <c r="L7" s="277"/>
    </row>
    <row r="8" spans="1:12" ht="90">
      <c r="A8" s="453">
        <v>2</v>
      </c>
      <c r="B8" s="421" t="s">
        <v>3588</v>
      </c>
      <c r="C8" s="124" t="s">
        <v>3589</v>
      </c>
      <c r="D8" s="97" t="s">
        <v>3590</v>
      </c>
      <c r="E8" s="97" t="s">
        <v>3591</v>
      </c>
      <c r="F8" s="95" t="s">
        <v>17</v>
      </c>
      <c r="G8" s="274">
        <v>31.5</v>
      </c>
      <c r="H8" s="274">
        <v>28</v>
      </c>
      <c r="I8" s="274">
        <v>24.5</v>
      </c>
      <c r="J8" s="278"/>
      <c r="K8" s="276">
        <v>0</v>
      </c>
      <c r="L8" s="277"/>
    </row>
    <row r="9" spans="1:12" ht="46.5" customHeight="1">
      <c r="A9" s="453"/>
      <c r="B9" s="421" t="s">
        <v>3592</v>
      </c>
      <c r="C9" s="124" t="s">
        <v>3593</v>
      </c>
      <c r="D9" s="97"/>
      <c r="E9" s="97"/>
      <c r="F9" s="95" t="s">
        <v>17</v>
      </c>
      <c r="G9" s="274">
        <v>4.5</v>
      </c>
      <c r="H9" s="274">
        <v>4</v>
      </c>
      <c r="I9" s="274">
        <v>3.5</v>
      </c>
      <c r="J9" s="275"/>
      <c r="K9" s="276">
        <v>0</v>
      </c>
      <c r="L9" s="277"/>
    </row>
    <row r="10" spans="1:12" ht="46.5" customHeight="1">
      <c r="A10" s="453"/>
      <c r="B10" s="421" t="s">
        <v>3594</v>
      </c>
      <c r="C10" s="124" t="s">
        <v>3595</v>
      </c>
      <c r="D10" s="97"/>
      <c r="E10" s="97"/>
      <c r="F10" s="95" t="s">
        <v>17</v>
      </c>
      <c r="G10" s="274">
        <v>22.5</v>
      </c>
      <c r="H10" s="274">
        <v>20</v>
      </c>
      <c r="I10" s="274">
        <v>17.5</v>
      </c>
      <c r="J10" s="275"/>
      <c r="K10" s="276">
        <v>0</v>
      </c>
      <c r="L10" s="277"/>
    </row>
    <row r="11" spans="1:12" ht="46.5" customHeight="1">
      <c r="A11" s="453"/>
      <c r="B11" s="421" t="s">
        <v>3596</v>
      </c>
      <c r="C11" s="124" t="s">
        <v>3597</v>
      </c>
      <c r="D11" s="97"/>
      <c r="E11" s="97"/>
      <c r="F11" s="95" t="s">
        <v>17</v>
      </c>
      <c r="G11" s="274">
        <v>31.5</v>
      </c>
      <c r="H11" s="274">
        <v>28</v>
      </c>
      <c r="I11" s="274">
        <v>24.5</v>
      </c>
      <c r="J11" s="275"/>
      <c r="K11" s="276">
        <v>0</v>
      </c>
      <c r="L11" s="277"/>
    </row>
    <row r="12" spans="1:12" ht="46.5" customHeight="1">
      <c r="A12" s="453"/>
      <c r="B12" s="421" t="s">
        <v>3598</v>
      </c>
      <c r="C12" s="124" t="s">
        <v>3599</v>
      </c>
      <c r="D12" s="97"/>
      <c r="E12" s="97"/>
      <c r="F12" s="95" t="s">
        <v>17</v>
      </c>
      <c r="G12" s="274">
        <v>31.5</v>
      </c>
      <c r="H12" s="274">
        <v>28</v>
      </c>
      <c r="I12" s="274">
        <v>24.5</v>
      </c>
      <c r="J12" s="275"/>
      <c r="K12" s="276">
        <v>0</v>
      </c>
      <c r="L12" s="277"/>
    </row>
    <row r="13" spans="1:12" ht="90">
      <c r="A13" s="95">
        <v>3</v>
      </c>
      <c r="B13" s="421" t="s">
        <v>3600</v>
      </c>
      <c r="C13" s="124" t="s">
        <v>3601</v>
      </c>
      <c r="D13" s="97" t="s">
        <v>3602</v>
      </c>
      <c r="E13" s="97" t="s">
        <v>3591</v>
      </c>
      <c r="F13" s="95" t="s">
        <v>17</v>
      </c>
      <c r="G13" s="274">
        <v>48</v>
      </c>
      <c r="H13" s="274">
        <v>42</v>
      </c>
      <c r="I13" s="274">
        <v>36</v>
      </c>
      <c r="J13" s="275"/>
      <c r="K13" s="276">
        <v>0</v>
      </c>
      <c r="L13" s="277"/>
    </row>
    <row r="14" spans="1:12" ht="105">
      <c r="A14" s="95">
        <v>4</v>
      </c>
      <c r="B14" s="421" t="s">
        <v>3603</v>
      </c>
      <c r="C14" s="124" t="s">
        <v>3604</v>
      </c>
      <c r="D14" s="97" t="s">
        <v>3605</v>
      </c>
      <c r="E14" s="97" t="s">
        <v>3606</v>
      </c>
      <c r="F14" s="95" t="s">
        <v>17</v>
      </c>
      <c r="G14" s="274">
        <v>180</v>
      </c>
      <c r="H14" s="274">
        <v>160</v>
      </c>
      <c r="I14" s="274">
        <v>140</v>
      </c>
      <c r="J14" s="275"/>
      <c r="K14" s="276">
        <v>0</v>
      </c>
      <c r="L14" s="277"/>
    </row>
    <row r="15" spans="1:12" ht="90">
      <c r="A15" s="95">
        <v>5</v>
      </c>
      <c r="B15" s="421" t="s">
        <v>3607</v>
      </c>
      <c r="C15" s="124" t="s">
        <v>3608</v>
      </c>
      <c r="D15" s="97" t="s">
        <v>3609</v>
      </c>
      <c r="E15" s="97" t="s">
        <v>3591</v>
      </c>
      <c r="F15" s="95" t="s">
        <v>405</v>
      </c>
      <c r="G15" s="274">
        <v>261</v>
      </c>
      <c r="H15" s="274">
        <v>232</v>
      </c>
      <c r="I15" s="274">
        <v>203</v>
      </c>
      <c r="J15" s="275" t="s">
        <v>3610</v>
      </c>
      <c r="K15" s="276">
        <v>0.2</v>
      </c>
      <c r="L15" s="277"/>
    </row>
    <row r="16" spans="1:12" ht="90">
      <c r="A16" s="95">
        <v>6</v>
      </c>
      <c r="B16" s="421" t="s">
        <v>3611</v>
      </c>
      <c r="C16" s="124" t="s">
        <v>3612</v>
      </c>
      <c r="D16" s="97" t="s">
        <v>3613</v>
      </c>
      <c r="E16" s="97" t="s">
        <v>3614</v>
      </c>
      <c r="F16" s="95" t="s">
        <v>17</v>
      </c>
      <c r="G16" s="274">
        <v>320</v>
      </c>
      <c r="H16" s="274">
        <v>280</v>
      </c>
      <c r="I16" s="274">
        <v>240</v>
      </c>
      <c r="J16" s="275"/>
      <c r="K16" s="276">
        <v>1</v>
      </c>
      <c r="L16" s="277"/>
    </row>
    <row r="17" spans="1:12" ht="90">
      <c r="A17" s="95">
        <v>7</v>
      </c>
      <c r="B17" s="421" t="s">
        <v>3615</v>
      </c>
      <c r="C17" s="124" t="s">
        <v>3616</v>
      </c>
      <c r="D17" s="97" t="s">
        <v>3617</v>
      </c>
      <c r="E17" s="97" t="s">
        <v>3618</v>
      </c>
      <c r="F17" s="95" t="s">
        <v>17</v>
      </c>
      <c r="G17" s="274">
        <v>135</v>
      </c>
      <c r="H17" s="274">
        <v>120</v>
      </c>
      <c r="I17" s="274">
        <v>105</v>
      </c>
      <c r="J17" s="275"/>
      <c r="K17" s="276">
        <v>0</v>
      </c>
      <c r="L17" s="277"/>
    </row>
    <row r="18" spans="1:12" ht="90">
      <c r="A18" s="95">
        <v>8</v>
      </c>
      <c r="B18" s="421" t="s">
        <v>3619</v>
      </c>
      <c r="C18" s="124" t="s">
        <v>3620</v>
      </c>
      <c r="D18" s="97" t="s">
        <v>3621</v>
      </c>
      <c r="E18" s="97" t="s">
        <v>3622</v>
      </c>
      <c r="F18" s="95" t="s">
        <v>17</v>
      </c>
      <c r="G18" s="274">
        <v>135</v>
      </c>
      <c r="H18" s="274">
        <v>120</v>
      </c>
      <c r="I18" s="274">
        <v>105</v>
      </c>
      <c r="J18" s="275"/>
      <c r="K18" s="276">
        <v>0</v>
      </c>
      <c r="L18" s="277"/>
    </row>
    <row r="19" spans="1:12" ht="60">
      <c r="A19" s="95">
        <v>9</v>
      </c>
      <c r="B19" s="421" t="s">
        <v>3623</v>
      </c>
      <c r="C19" s="124" t="s">
        <v>3624</v>
      </c>
      <c r="D19" s="97" t="s">
        <v>3625</v>
      </c>
      <c r="E19" s="97" t="s">
        <v>3626</v>
      </c>
      <c r="F19" s="95" t="s">
        <v>17</v>
      </c>
      <c r="G19" s="274">
        <v>800</v>
      </c>
      <c r="H19" s="274">
        <v>700</v>
      </c>
      <c r="I19" s="274">
        <v>600</v>
      </c>
      <c r="J19" s="275"/>
      <c r="K19" s="276">
        <v>1</v>
      </c>
      <c r="L19" s="277"/>
    </row>
    <row r="20" spans="1:12" ht="90">
      <c r="A20" s="95">
        <v>10</v>
      </c>
      <c r="B20" s="421" t="s">
        <v>3627</v>
      </c>
      <c r="C20" s="124" t="s">
        <v>3628</v>
      </c>
      <c r="D20" s="97" t="s">
        <v>3629</v>
      </c>
      <c r="E20" s="97" t="s">
        <v>3630</v>
      </c>
      <c r="F20" s="95" t="s">
        <v>17</v>
      </c>
      <c r="G20" s="274">
        <v>128.69999999999999</v>
      </c>
      <c r="H20" s="274">
        <v>114.4</v>
      </c>
      <c r="I20" s="274">
        <v>100.1</v>
      </c>
      <c r="J20" s="275" t="s">
        <v>3631</v>
      </c>
      <c r="K20" s="276">
        <v>0</v>
      </c>
      <c r="L20" s="277"/>
    </row>
    <row r="21" spans="1:12" ht="75">
      <c r="A21" s="95">
        <v>11</v>
      </c>
      <c r="B21" s="421" t="s">
        <v>3632</v>
      </c>
      <c r="C21" s="124" t="s">
        <v>3633</v>
      </c>
      <c r="D21" s="97" t="s">
        <v>3634</v>
      </c>
      <c r="E21" s="97" t="s">
        <v>3635</v>
      </c>
      <c r="F21" s="95" t="s">
        <v>17</v>
      </c>
      <c r="G21" s="274">
        <v>32</v>
      </c>
      <c r="H21" s="274">
        <v>28</v>
      </c>
      <c r="I21" s="274">
        <v>24</v>
      </c>
      <c r="J21" s="275" t="s">
        <v>3631</v>
      </c>
      <c r="K21" s="276">
        <v>1</v>
      </c>
      <c r="L21" s="277"/>
    </row>
    <row r="22" spans="1:12" ht="75">
      <c r="A22" s="95">
        <v>12</v>
      </c>
      <c r="B22" s="421" t="s">
        <v>3636</v>
      </c>
      <c r="C22" s="124" t="s">
        <v>3637</v>
      </c>
      <c r="D22" s="97" t="s">
        <v>3638</v>
      </c>
      <c r="E22" s="97" t="s">
        <v>3639</v>
      </c>
      <c r="F22" s="95" t="s">
        <v>405</v>
      </c>
      <c r="G22" s="274">
        <v>148.5</v>
      </c>
      <c r="H22" s="274">
        <v>132</v>
      </c>
      <c r="I22" s="274">
        <v>115.5</v>
      </c>
      <c r="J22" s="275"/>
      <c r="K22" s="276">
        <v>0</v>
      </c>
      <c r="L22" s="277"/>
    </row>
    <row r="23" spans="1:12" ht="71.25">
      <c r="A23" s="95">
        <v>13</v>
      </c>
      <c r="B23" s="421" t="s">
        <v>3640</v>
      </c>
      <c r="C23" s="124" t="s">
        <v>3641</v>
      </c>
      <c r="D23" s="97" t="s">
        <v>3642</v>
      </c>
      <c r="E23" s="279" t="s">
        <v>3643</v>
      </c>
      <c r="F23" s="95" t="s">
        <v>17</v>
      </c>
      <c r="G23" s="274">
        <v>60</v>
      </c>
      <c r="H23" s="274">
        <v>52.5</v>
      </c>
      <c r="I23" s="274">
        <v>45</v>
      </c>
      <c r="J23" s="275"/>
      <c r="K23" s="276">
        <v>0</v>
      </c>
      <c r="L23" s="277"/>
    </row>
    <row r="24" spans="1:12" ht="60">
      <c r="A24" s="95">
        <v>14</v>
      </c>
      <c r="B24" s="421" t="s">
        <v>3644</v>
      </c>
      <c r="C24" s="124" t="s">
        <v>3645</v>
      </c>
      <c r="D24" s="97" t="s">
        <v>3646</v>
      </c>
      <c r="E24" s="97" t="s">
        <v>3647</v>
      </c>
      <c r="F24" s="95" t="s">
        <v>17</v>
      </c>
      <c r="G24" s="274">
        <v>81</v>
      </c>
      <c r="H24" s="274">
        <v>72</v>
      </c>
      <c r="I24" s="274">
        <v>63</v>
      </c>
      <c r="J24" s="275"/>
      <c r="K24" s="276">
        <v>0</v>
      </c>
      <c r="L24" s="277"/>
    </row>
    <row r="25" spans="1:12" ht="75">
      <c r="A25" s="95">
        <v>15</v>
      </c>
      <c r="B25" s="421" t="s">
        <v>3648</v>
      </c>
      <c r="C25" s="124" t="s">
        <v>3649</v>
      </c>
      <c r="D25" s="97" t="s">
        <v>3650</v>
      </c>
      <c r="E25" s="97" t="s">
        <v>3651</v>
      </c>
      <c r="F25" s="95" t="s">
        <v>278</v>
      </c>
      <c r="G25" s="274">
        <v>6.4</v>
      </c>
      <c r="H25" s="274">
        <v>5.6</v>
      </c>
      <c r="I25" s="274">
        <v>4.8</v>
      </c>
      <c r="J25" s="275"/>
      <c r="K25" s="276">
        <v>1</v>
      </c>
      <c r="L25" s="277"/>
    </row>
    <row r="26" spans="1:12" ht="60">
      <c r="A26" s="95">
        <v>16</v>
      </c>
      <c r="B26" s="421" t="s">
        <v>3652</v>
      </c>
      <c r="C26" s="124" t="s">
        <v>3653</v>
      </c>
      <c r="D26" s="97" t="s">
        <v>3654</v>
      </c>
      <c r="E26" s="97" t="s">
        <v>3655</v>
      </c>
      <c r="F26" s="95" t="s">
        <v>278</v>
      </c>
      <c r="G26" s="274">
        <v>9</v>
      </c>
      <c r="H26" s="274">
        <v>8</v>
      </c>
      <c r="I26" s="274">
        <v>7</v>
      </c>
      <c r="J26" s="275"/>
      <c r="K26" s="276">
        <v>0</v>
      </c>
      <c r="L26" s="277"/>
    </row>
    <row r="27" spans="1:12" ht="63">
      <c r="A27" s="95">
        <v>17</v>
      </c>
      <c r="B27" s="421" t="s">
        <v>3656</v>
      </c>
      <c r="C27" s="124" t="s">
        <v>3657</v>
      </c>
      <c r="D27" s="97" t="s">
        <v>3658</v>
      </c>
      <c r="E27" s="97" t="s">
        <v>3655</v>
      </c>
      <c r="F27" s="95" t="s">
        <v>2054</v>
      </c>
      <c r="G27" s="274">
        <v>14.4</v>
      </c>
      <c r="H27" s="274">
        <v>12.8</v>
      </c>
      <c r="I27" s="274">
        <v>11.2</v>
      </c>
      <c r="J27" s="275" t="s">
        <v>3659</v>
      </c>
      <c r="K27" s="276">
        <v>0</v>
      </c>
      <c r="L27" s="277"/>
    </row>
    <row r="28" spans="1:12" ht="75">
      <c r="A28" s="95">
        <v>18</v>
      </c>
      <c r="B28" s="421" t="s">
        <v>3660</v>
      </c>
      <c r="C28" s="124" t="s">
        <v>3661</v>
      </c>
      <c r="D28" s="97" t="s">
        <v>3662</v>
      </c>
      <c r="E28" s="97" t="s">
        <v>3663</v>
      </c>
      <c r="F28" s="95" t="s">
        <v>17</v>
      </c>
      <c r="G28" s="274">
        <v>72</v>
      </c>
      <c r="H28" s="274">
        <v>63</v>
      </c>
      <c r="I28" s="274">
        <v>54</v>
      </c>
      <c r="J28" s="275"/>
      <c r="K28" s="276">
        <v>0</v>
      </c>
      <c r="L28" s="277"/>
    </row>
    <row r="29" spans="1:12" ht="78">
      <c r="A29" s="453">
        <v>19</v>
      </c>
      <c r="B29" s="421" t="s">
        <v>3664</v>
      </c>
      <c r="C29" s="124" t="s">
        <v>3665</v>
      </c>
      <c r="D29" s="97" t="s">
        <v>3666</v>
      </c>
      <c r="E29" s="97" t="s">
        <v>3667</v>
      </c>
      <c r="F29" s="95" t="s">
        <v>17</v>
      </c>
      <c r="G29" s="274">
        <v>36</v>
      </c>
      <c r="H29" s="274">
        <v>32</v>
      </c>
      <c r="I29" s="274">
        <v>28</v>
      </c>
      <c r="J29" s="275" t="s">
        <v>3668</v>
      </c>
      <c r="K29" s="276">
        <v>0</v>
      </c>
      <c r="L29" s="277"/>
    </row>
    <row r="30" spans="1:12" ht="31.5">
      <c r="A30" s="453"/>
      <c r="B30" s="421" t="s">
        <v>3669</v>
      </c>
      <c r="C30" s="124" t="s">
        <v>3670</v>
      </c>
      <c r="D30" s="97"/>
      <c r="E30" s="97"/>
      <c r="F30" s="95" t="s">
        <v>17</v>
      </c>
      <c r="G30" s="274">
        <v>36</v>
      </c>
      <c r="H30" s="274">
        <v>32</v>
      </c>
      <c r="I30" s="274">
        <v>28</v>
      </c>
      <c r="J30" s="275"/>
      <c r="K30" s="276">
        <v>0</v>
      </c>
      <c r="L30" s="277"/>
    </row>
    <row r="31" spans="1:12" ht="90">
      <c r="A31" s="453">
        <v>20</v>
      </c>
      <c r="B31" s="421" t="s">
        <v>3671</v>
      </c>
      <c r="C31" s="124" t="s">
        <v>3672</v>
      </c>
      <c r="D31" s="97" t="s">
        <v>3673</v>
      </c>
      <c r="E31" s="97" t="s">
        <v>3674</v>
      </c>
      <c r="F31" s="95" t="s">
        <v>17</v>
      </c>
      <c r="G31" s="274">
        <v>1944</v>
      </c>
      <c r="H31" s="274">
        <v>1701</v>
      </c>
      <c r="I31" s="274">
        <v>1458</v>
      </c>
      <c r="J31" s="275"/>
      <c r="K31" s="276">
        <v>0.2</v>
      </c>
      <c r="L31" s="277"/>
    </row>
    <row r="32" spans="1:12" ht="49.5" customHeight="1">
      <c r="A32" s="453"/>
      <c r="B32" s="421" t="s">
        <v>3675</v>
      </c>
      <c r="C32" s="124" t="s">
        <v>3676</v>
      </c>
      <c r="D32" s="97"/>
      <c r="E32" s="97"/>
      <c r="F32" s="95" t="s">
        <v>17</v>
      </c>
      <c r="G32" s="274"/>
      <c r="H32" s="274"/>
      <c r="I32" s="274"/>
      <c r="J32" s="278" t="s">
        <v>3677</v>
      </c>
      <c r="K32" s="276">
        <v>0.2</v>
      </c>
      <c r="L32" s="277"/>
    </row>
    <row r="33" spans="1:12" ht="49.5" customHeight="1">
      <c r="A33" s="453"/>
      <c r="B33" s="421" t="s">
        <v>3678</v>
      </c>
      <c r="C33" s="124" t="s">
        <v>3679</v>
      </c>
      <c r="D33" s="97"/>
      <c r="E33" s="97"/>
      <c r="F33" s="95" t="s">
        <v>17</v>
      </c>
      <c r="G33" s="274">
        <v>480</v>
      </c>
      <c r="H33" s="274">
        <v>420</v>
      </c>
      <c r="I33" s="274">
        <v>360</v>
      </c>
      <c r="J33" s="275"/>
      <c r="K33" s="276">
        <v>0.2</v>
      </c>
      <c r="L33" s="277"/>
    </row>
    <row r="34" spans="1:12" ht="49.5" customHeight="1">
      <c r="A34" s="453"/>
      <c r="B34" s="421" t="s">
        <v>3680</v>
      </c>
      <c r="C34" s="124" t="s">
        <v>3681</v>
      </c>
      <c r="D34" s="97"/>
      <c r="E34" s="97"/>
      <c r="F34" s="95" t="s">
        <v>17</v>
      </c>
      <c r="G34" s="274">
        <v>312</v>
      </c>
      <c r="H34" s="274">
        <v>273</v>
      </c>
      <c r="I34" s="274">
        <v>234</v>
      </c>
      <c r="J34" s="275"/>
      <c r="K34" s="276">
        <v>0.2</v>
      </c>
      <c r="L34" s="277"/>
    </row>
    <row r="35" spans="1:12" ht="78">
      <c r="A35" s="95">
        <v>21</v>
      </c>
      <c r="B35" s="421" t="s">
        <v>3682</v>
      </c>
      <c r="C35" s="124" t="s">
        <v>3683</v>
      </c>
      <c r="D35" s="97" t="s">
        <v>3684</v>
      </c>
      <c r="E35" s="97" t="s">
        <v>3685</v>
      </c>
      <c r="F35" s="95" t="s">
        <v>17</v>
      </c>
      <c r="G35" s="274">
        <v>1462.5</v>
      </c>
      <c r="H35" s="274">
        <v>1300</v>
      </c>
      <c r="I35" s="274">
        <v>1137.5</v>
      </c>
      <c r="J35" s="275" t="s">
        <v>3686</v>
      </c>
      <c r="K35" s="276">
        <v>0.2</v>
      </c>
      <c r="L35" s="277"/>
    </row>
    <row r="36" spans="1:12" ht="141">
      <c r="A36" s="95">
        <v>22</v>
      </c>
      <c r="B36" s="421" t="s">
        <v>3687</v>
      </c>
      <c r="C36" s="124" t="s">
        <v>3688</v>
      </c>
      <c r="D36" s="97" t="s">
        <v>3689</v>
      </c>
      <c r="E36" s="97" t="s">
        <v>3690</v>
      </c>
      <c r="F36" s="95" t="s">
        <v>17</v>
      </c>
      <c r="G36" s="274">
        <v>450</v>
      </c>
      <c r="H36" s="274">
        <v>400</v>
      </c>
      <c r="I36" s="274">
        <v>350</v>
      </c>
      <c r="J36" s="275" t="s">
        <v>3691</v>
      </c>
      <c r="K36" s="276">
        <v>0.2</v>
      </c>
      <c r="L36" s="277"/>
    </row>
    <row r="37" spans="1:12" ht="124.5">
      <c r="A37" s="95">
        <v>23</v>
      </c>
      <c r="B37" s="421" t="s">
        <v>3692</v>
      </c>
      <c r="C37" s="124" t="s">
        <v>3693</v>
      </c>
      <c r="D37" s="97" t="s">
        <v>3694</v>
      </c>
      <c r="E37" s="97" t="s">
        <v>3695</v>
      </c>
      <c r="F37" s="95" t="s">
        <v>17</v>
      </c>
      <c r="G37" s="274">
        <v>480</v>
      </c>
      <c r="H37" s="274">
        <v>420</v>
      </c>
      <c r="I37" s="274">
        <v>360</v>
      </c>
      <c r="J37" s="275" t="s">
        <v>3696</v>
      </c>
      <c r="K37" s="276">
        <v>1</v>
      </c>
      <c r="L37" s="277"/>
    </row>
    <row r="38" spans="1:12" ht="105">
      <c r="A38" s="453">
        <v>24</v>
      </c>
      <c r="B38" s="421" t="s">
        <v>3697</v>
      </c>
      <c r="C38" s="124" t="s">
        <v>3698</v>
      </c>
      <c r="D38" s="97" t="s">
        <v>3699</v>
      </c>
      <c r="E38" s="97" t="s">
        <v>3700</v>
      </c>
      <c r="F38" s="95" t="s">
        <v>3701</v>
      </c>
      <c r="G38" s="274">
        <v>4590</v>
      </c>
      <c r="H38" s="274">
        <v>4080</v>
      </c>
      <c r="I38" s="274">
        <v>3570</v>
      </c>
      <c r="J38" s="275" t="s">
        <v>3702</v>
      </c>
      <c r="K38" s="276">
        <v>0.2</v>
      </c>
      <c r="L38" s="277"/>
    </row>
    <row r="39" spans="1:12" ht="51" customHeight="1">
      <c r="A39" s="453"/>
      <c r="B39" s="421" t="s">
        <v>3703</v>
      </c>
      <c r="C39" s="124" t="s">
        <v>3704</v>
      </c>
      <c r="D39" s="97"/>
      <c r="E39" s="97"/>
      <c r="F39" s="95" t="s">
        <v>3701</v>
      </c>
      <c r="G39" s="274"/>
      <c r="H39" s="274"/>
      <c r="I39" s="274"/>
      <c r="J39" s="278" t="s">
        <v>3677</v>
      </c>
      <c r="K39" s="276">
        <v>0.2</v>
      </c>
      <c r="L39" s="277"/>
    </row>
    <row r="40" spans="1:12" ht="105">
      <c r="A40" s="453">
        <v>25</v>
      </c>
      <c r="B40" s="421" t="s">
        <v>3705</v>
      </c>
      <c r="C40" s="124" t="s">
        <v>3706</v>
      </c>
      <c r="D40" s="97" t="s">
        <v>3707</v>
      </c>
      <c r="E40" s="97" t="s">
        <v>3708</v>
      </c>
      <c r="F40" s="95" t="s">
        <v>3701</v>
      </c>
      <c r="G40" s="274">
        <v>3870</v>
      </c>
      <c r="H40" s="274">
        <v>3440</v>
      </c>
      <c r="I40" s="274">
        <v>3010</v>
      </c>
      <c r="J40" s="275" t="s">
        <v>3709</v>
      </c>
      <c r="K40" s="276">
        <v>0.2</v>
      </c>
      <c r="L40" s="277"/>
    </row>
    <row r="41" spans="1:12" ht="52.5" customHeight="1">
      <c r="A41" s="453"/>
      <c r="B41" s="421" t="s">
        <v>3710</v>
      </c>
      <c r="C41" s="124" t="s">
        <v>3711</v>
      </c>
      <c r="D41" s="97"/>
      <c r="E41" s="97"/>
      <c r="F41" s="95" t="s">
        <v>3701</v>
      </c>
      <c r="G41" s="274"/>
      <c r="H41" s="274"/>
      <c r="I41" s="274"/>
      <c r="J41" s="278" t="s">
        <v>3677</v>
      </c>
      <c r="K41" s="276">
        <v>0.2</v>
      </c>
      <c r="L41" s="277"/>
    </row>
    <row r="42" spans="1:12" ht="105">
      <c r="A42" s="453">
        <v>26</v>
      </c>
      <c r="B42" s="421" t="s">
        <v>3712</v>
      </c>
      <c r="C42" s="124" t="s">
        <v>3713</v>
      </c>
      <c r="D42" s="97" t="s">
        <v>3714</v>
      </c>
      <c r="E42" s="97" t="s">
        <v>3715</v>
      </c>
      <c r="F42" s="95" t="s">
        <v>3701</v>
      </c>
      <c r="G42" s="274">
        <v>3360</v>
      </c>
      <c r="H42" s="274">
        <v>2940</v>
      </c>
      <c r="I42" s="274">
        <v>2520</v>
      </c>
      <c r="J42" s="275" t="s">
        <v>3716</v>
      </c>
      <c r="K42" s="276">
        <v>1</v>
      </c>
      <c r="L42" s="277"/>
    </row>
    <row r="43" spans="1:12" ht="65.25" customHeight="1">
      <c r="A43" s="453"/>
      <c r="B43" s="421" t="s">
        <v>3717</v>
      </c>
      <c r="C43" s="124" t="s">
        <v>3718</v>
      </c>
      <c r="D43" s="97"/>
      <c r="E43" s="97"/>
      <c r="F43" s="95" t="s">
        <v>3701</v>
      </c>
      <c r="G43" s="274"/>
      <c r="H43" s="274"/>
      <c r="I43" s="274"/>
      <c r="J43" s="278" t="s">
        <v>3677</v>
      </c>
      <c r="K43" s="276">
        <v>1</v>
      </c>
      <c r="L43" s="277"/>
    </row>
    <row r="44" spans="1:12" ht="105">
      <c r="A44" s="453">
        <v>27</v>
      </c>
      <c r="B44" s="421" t="s">
        <v>3719</v>
      </c>
      <c r="C44" s="124" t="s">
        <v>3720</v>
      </c>
      <c r="D44" s="97" t="s">
        <v>3721</v>
      </c>
      <c r="E44" s="97" t="s">
        <v>3722</v>
      </c>
      <c r="F44" s="95" t="s">
        <v>3701</v>
      </c>
      <c r="G44" s="274">
        <v>2840</v>
      </c>
      <c r="H44" s="274">
        <v>2485</v>
      </c>
      <c r="I44" s="274">
        <v>2130</v>
      </c>
      <c r="J44" s="275" t="s">
        <v>3716</v>
      </c>
      <c r="K44" s="276">
        <v>0</v>
      </c>
      <c r="L44" s="277"/>
    </row>
    <row r="45" spans="1:12" ht="49.5" customHeight="1">
      <c r="A45" s="453"/>
      <c r="B45" s="421" t="s">
        <v>3723</v>
      </c>
      <c r="C45" s="124" t="s">
        <v>3724</v>
      </c>
      <c r="D45" s="97"/>
      <c r="E45" s="97"/>
      <c r="F45" s="95" t="s">
        <v>3701</v>
      </c>
      <c r="G45" s="274"/>
      <c r="H45" s="274"/>
      <c r="I45" s="274"/>
      <c r="J45" s="278" t="s">
        <v>3677</v>
      </c>
      <c r="K45" s="276">
        <v>0</v>
      </c>
      <c r="L45" s="277"/>
    </row>
    <row r="46" spans="1:12" ht="105">
      <c r="A46" s="453">
        <v>28</v>
      </c>
      <c r="B46" s="421" t="s">
        <v>3725</v>
      </c>
      <c r="C46" s="124" t="s">
        <v>3726</v>
      </c>
      <c r="D46" s="97" t="s">
        <v>3727</v>
      </c>
      <c r="E46" s="97" t="s">
        <v>3728</v>
      </c>
      <c r="F46" s="95" t="s">
        <v>17</v>
      </c>
      <c r="G46" s="274">
        <v>1186.2</v>
      </c>
      <c r="H46" s="274">
        <v>1054.4000000000001</v>
      </c>
      <c r="I46" s="274">
        <v>922.6</v>
      </c>
      <c r="J46" s="280"/>
      <c r="K46" s="276">
        <v>0</v>
      </c>
      <c r="L46" s="277"/>
    </row>
    <row r="47" spans="1:12" ht="57" customHeight="1">
      <c r="A47" s="453"/>
      <c r="B47" s="421" t="s">
        <v>3729</v>
      </c>
      <c r="C47" s="124" t="s">
        <v>3730</v>
      </c>
      <c r="D47" s="97"/>
      <c r="E47" s="97"/>
      <c r="F47" s="95" t="s">
        <v>17</v>
      </c>
      <c r="G47" s="274"/>
      <c r="H47" s="274"/>
      <c r="I47" s="274"/>
      <c r="J47" s="278" t="s">
        <v>3677</v>
      </c>
      <c r="K47" s="276">
        <v>0</v>
      </c>
      <c r="L47" s="277"/>
    </row>
    <row r="48" spans="1:12" ht="90">
      <c r="A48" s="95">
        <v>29</v>
      </c>
      <c r="B48" s="421" t="s">
        <v>3731</v>
      </c>
      <c r="C48" s="124" t="s">
        <v>3732</v>
      </c>
      <c r="D48" s="97" t="s">
        <v>3733</v>
      </c>
      <c r="E48" s="97" t="s">
        <v>3734</v>
      </c>
      <c r="F48" s="95" t="s">
        <v>17</v>
      </c>
      <c r="G48" s="274">
        <v>2358</v>
      </c>
      <c r="H48" s="274">
        <v>2096</v>
      </c>
      <c r="I48" s="274">
        <v>1834</v>
      </c>
      <c r="J48" s="275"/>
      <c r="K48" s="276">
        <v>0</v>
      </c>
      <c r="L48" s="277"/>
    </row>
    <row r="49" spans="1:12" ht="75">
      <c r="A49" s="95">
        <v>30</v>
      </c>
      <c r="B49" s="421" t="s">
        <v>3735</v>
      </c>
      <c r="C49" s="124" t="s">
        <v>3736</v>
      </c>
      <c r="D49" s="97" t="s">
        <v>3737</v>
      </c>
      <c r="E49" s="97" t="s">
        <v>3738</v>
      </c>
      <c r="F49" s="95" t="s">
        <v>17</v>
      </c>
      <c r="G49" s="274">
        <v>240</v>
      </c>
      <c r="H49" s="274">
        <v>210</v>
      </c>
      <c r="I49" s="274">
        <v>180</v>
      </c>
      <c r="J49" s="275"/>
      <c r="K49" s="276">
        <v>0</v>
      </c>
      <c r="L49" s="277"/>
    </row>
    <row r="50" spans="1:12" ht="90">
      <c r="A50" s="95">
        <v>31</v>
      </c>
      <c r="B50" s="421" t="s">
        <v>3739</v>
      </c>
      <c r="C50" s="124" t="s">
        <v>3740</v>
      </c>
      <c r="D50" s="97" t="s">
        <v>3741</v>
      </c>
      <c r="E50" s="97" t="s">
        <v>3742</v>
      </c>
      <c r="F50" s="95" t="s">
        <v>278</v>
      </c>
      <c r="G50" s="274">
        <v>13.5</v>
      </c>
      <c r="H50" s="274">
        <v>12</v>
      </c>
      <c r="I50" s="274">
        <v>10.5</v>
      </c>
      <c r="J50" s="275"/>
      <c r="K50" s="276">
        <v>0</v>
      </c>
      <c r="L50" s="277"/>
    </row>
    <row r="51" spans="1:12" ht="75">
      <c r="A51" s="453">
        <v>32</v>
      </c>
      <c r="B51" s="421" t="s">
        <v>3743</v>
      </c>
      <c r="C51" s="124" t="s">
        <v>3744</v>
      </c>
      <c r="D51" s="97" t="s">
        <v>3745</v>
      </c>
      <c r="E51" s="97" t="s">
        <v>3746</v>
      </c>
      <c r="F51" s="95" t="s">
        <v>17</v>
      </c>
      <c r="G51" s="274">
        <v>1520</v>
      </c>
      <c r="H51" s="274">
        <v>1330</v>
      </c>
      <c r="I51" s="274">
        <v>1140</v>
      </c>
      <c r="J51" s="275"/>
      <c r="K51" s="276">
        <v>0.2</v>
      </c>
      <c r="L51" s="277"/>
    </row>
    <row r="52" spans="1:12" ht="51" customHeight="1">
      <c r="A52" s="453"/>
      <c r="B52" s="421" t="s">
        <v>3747</v>
      </c>
      <c r="C52" s="124" t="s">
        <v>3748</v>
      </c>
      <c r="D52" s="97"/>
      <c r="E52" s="97"/>
      <c r="F52" s="95" t="s">
        <v>17</v>
      </c>
      <c r="G52" s="274"/>
      <c r="H52" s="274"/>
      <c r="I52" s="274"/>
      <c r="J52" s="278" t="s">
        <v>3677</v>
      </c>
      <c r="K52" s="276">
        <v>0.2</v>
      </c>
      <c r="L52" s="277"/>
    </row>
    <row r="53" spans="1:12" ht="75">
      <c r="A53" s="453">
        <v>33</v>
      </c>
      <c r="B53" s="421" t="s">
        <v>3749</v>
      </c>
      <c r="C53" s="124" t="s">
        <v>3750</v>
      </c>
      <c r="D53" s="97" t="s">
        <v>3751</v>
      </c>
      <c r="E53" s="97" t="s">
        <v>3746</v>
      </c>
      <c r="F53" s="95" t="s">
        <v>17</v>
      </c>
      <c r="G53" s="274">
        <v>1760</v>
      </c>
      <c r="H53" s="274">
        <v>1540</v>
      </c>
      <c r="I53" s="274">
        <v>1320</v>
      </c>
      <c r="J53" s="275"/>
      <c r="K53" s="276">
        <v>0.2</v>
      </c>
      <c r="L53" s="277"/>
    </row>
    <row r="54" spans="1:12" ht="48.75" customHeight="1">
      <c r="A54" s="453"/>
      <c r="B54" s="421" t="s">
        <v>3752</v>
      </c>
      <c r="C54" s="124" t="s">
        <v>3753</v>
      </c>
      <c r="D54" s="97"/>
      <c r="E54" s="97"/>
      <c r="F54" s="95" t="s">
        <v>17</v>
      </c>
      <c r="G54" s="274"/>
      <c r="H54" s="274"/>
      <c r="I54" s="274"/>
      <c r="J54" s="278" t="s">
        <v>3677</v>
      </c>
      <c r="K54" s="276">
        <v>0.2</v>
      </c>
      <c r="L54" s="277"/>
    </row>
    <row r="55" spans="1:12" ht="90">
      <c r="A55" s="453">
        <v>34</v>
      </c>
      <c r="B55" s="421" t="s">
        <v>3754</v>
      </c>
      <c r="C55" s="124" t="s">
        <v>3755</v>
      </c>
      <c r="D55" s="97" t="s">
        <v>3756</v>
      </c>
      <c r="E55" s="97" t="s">
        <v>3757</v>
      </c>
      <c r="F55" s="95" t="s">
        <v>17</v>
      </c>
      <c r="G55" s="274">
        <v>2673</v>
      </c>
      <c r="H55" s="274">
        <v>2376</v>
      </c>
      <c r="I55" s="274">
        <v>2079</v>
      </c>
      <c r="J55" s="281"/>
      <c r="K55" s="276">
        <v>0.2</v>
      </c>
      <c r="L55" s="277"/>
    </row>
    <row r="56" spans="1:12" ht="63" customHeight="1">
      <c r="A56" s="453"/>
      <c r="B56" s="421" t="s">
        <v>3758</v>
      </c>
      <c r="C56" s="124" t="s">
        <v>3759</v>
      </c>
      <c r="D56" s="97"/>
      <c r="E56" s="97"/>
      <c r="F56" s="95" t="s">
        <v>17</v>
      </c>
      <c r="G56" s="274"/>
      <c r="H56" s="274"/>
      <c r="I56" s="274"/>
      <c r="J56" s="278" t="s">
        <v>3677</v>
      </c>
      <c r="K56" s="276">
        <v>0.2</v>
      </c>
      <c r="L56" s="277"/>
    </row>
    <row r="57" spans="1:12" ht="63" customHeight="1">
      <c r="A57" s="453"/>
      <c r="B57" s="421" t="s">
        <v>3760</v>
      </c>
      <c r="C57" s="124" t="s">
        <v>3761</v>
      </c>
      <c r="D57" s="97"/>
      <c r="E57" s="97"/>
      <c r="F57" s="95" t="s">
        <v>17</v>
      </c>
      <c r="G57" s="274">
        <v>801.9</v>
      </c>
      <c r="H57" s="274">
        <v>712.8</v>
      </c>
      <c r="I57" s="274">
        <v>623.70000000000005</v>
      </c>
      <c r="J57" s="281"/>
      <c r="K57" s="276">
        <v>0.2</v>
      </c>
      <c r="L57" s="277"/>
    </row>
    <row r="58" spans="1:12" ht="63" customHeight="1">
      <c r="A58" s="453"/>
      <c r="B58" s="421" t="s">
        <v>3762</v>
      </c>
      <c r="C58" s="124" t="s">
        <v>3763</v>
      </c>
      <c r="D58" s="97"/>
      <c r="E58" s="97"/>
      <c r="F58" s="95" t="s">
        <v>17</v>
      </c>
      <c r="G58" s="274">
        <v>2673</v>
      </c>
      <c r="H58" s="274">
        <v>2376</v>
      </c>
      <c r="I58" s="274">
        <v>2079</v>
      </c>
      <c r="J58" s="281"/>
      <c r="K58" s="276">
        <v>0.2</v>
      </c>
      <c r="L58" s="277"/>
    </row>
    <row r="59" spans="1:12" ht="90">
      <c r="A59" s="453">
        <v>35</v>
      </c>
      <c r="B59" s="421" t="s">
        <v>3764</v>
      </c>
      <c r="C59" s="124" t="s">
        <v>3765</v>
      </c>
      <c r="D59" s="97" t="s">
        <v>3766</v>
      </c>
      <c r="E59" s="97" t="s">
        <v>3757</v>
      </c>
      <c r="F59" s="95" t="s">
        <v>17</v>
      </c>
      <c r="G59" s="274">
        <v>3882.6</v>
      </c>
      <c r="H59" s="274">
        <v>3451.2</v>
      </c>
      <c r="I59" s="274">
        <v>3019.8</v>
      </c>
      <c r="J59" s="281"/>
      <c r="K59" s="276">
        <v>0.2</v>
      </c>
      <c r="L59" s="277"/>
    </row>
    <row r="60" spans="1:12" ht="51" customHeight="1">
      <c r="A60" s="453"/>
      <c r="B60" s="421" t="s">
        <v>3767</v>
      </c>
      <c r="C60" s="124" t="s">
        <v>3768</v>
      </c>
      <c r="D60" s="97"/>
      <c r="E60" s="97"/>
      <c r="F60" s="95" t="s">
        <v>17</v>
      </c>
      <c r="G60" s="274"/>
      <c r="H60" s="274"/>
      <c r="I60" s="274"/>
      <c r="J60" s="278" t="s">
        <v>3677</v>
      </c>
      <c r="K60" s="276">
        <v>0.2</v>
      </c>
      <c r="L60" s="277"/>
    </row>
    <row r="61" spans="1:12" ht="51" customHeight="1">
      <c r="A61" s="453"/>
      <c r="B61" s="421" t="s">
        <v>3769</v>
      </c>
      <c r="C61" s="124" t="s">
        <v>3770</v>
      </c>
      <c r="D61" s="97"/>
      <c r="E61" s="97"/>
      <c r="F61" s="95" t="s">
        <v>17</v>
      </c>
      <c r="G61" s="274">
        <v>1164.78</v>
      </c>
      <c r="H61" s="274">
        <v>1035.3599999999999</v>
      </c>
      <c r="I61" s="274">
        <v>905.94</v>
      </c>
      <c r="J61" s="281"/>
      <c r="K61" s="276">
        <v>0.2</v>
      </c>
      <c r="L61" s="277"/>
    </row>
    <row r="62" spans="1:12" ht="51" customHeight="1">
      <c r="A62" s="453"/>
      <c r="B62" s="421" t="s">
        <v>3771</v>
      </c>
      <c r="C62" s="124" t="s">
        <v>3772</v>
      </c>
      <c r="D62" s="97"/>
      <c r="E62" s="97"/>
      <c r="F62" s="95" t="s">
        <v>17</v>
      </c>
      <c r="G62" s="274">
        <v>3882.6</v>
      </c>
      <c r="H62" s="274">
        <v>3451.2</v>
      </c>
      <c r="I62" s="274">
        <v>3019.8</v>
      </c>
      <c r="J62" s="281"/>
      <c r="K62" s="276">
        <v>0.2</v>
      </c>
      <c r="L62" s="277"/>
    </row>
    <row r="63" spans="1:12" ht="51" customHeight="1">
      <c r="A63" s="453"/>
      <c r="B63" s="421" t="s">
        <v>3773</v>
      </c>
      <c r="C63" s="124" t="s">
        <v>3774</v>
      </c>
      <c r="D63" s="97"/>
      <c r="E63" s="97"/>
      <c r="F63" s="95" t="s">
        <v>17</v>
      </c>
      <c r="G63" s="274">
        <v>3882.6</v>
      </c>
      <c r="H63" s="274">
        <v>3451.2</v>
      </c>
      <c r="I63" s="274">
        <v>3019.8</v>
      </c>
      <c r="J63" s="281"/>
      <c r="K63" s="276">
        <v>0.2</v>
      </c>
      <c r="L63" s="277"/>
    </row>
    <row r="64" spans="1:12" ht="90">
      <c r="A64" s="453">
        <v>36</v>
      </c>
      <c r="B64" s="421" t="s">
        <v>3775</v>
      </c>
      <c r="C64" s="124" t="s">
        <v>3776</v>
      </c>
      <c r="D64" s="97" t="s">
        <v>3777</v>
      </c>
      <c r="E64" s="97" t="s">
        <v>3778</v>
      </c>
      <c r="F64" s="95" t="s">
        <v>17</v>
      </c>
      <c r="G64" s="274">
        <v>4680</v>
      </c>
      <c r="H64" s="274">
        <v>4160</v>
      </c>
      <c r="I64" s="274">
        <v>3640</v>
      </c>
      <c r="J64" s="281"/>
      <c r="K64" s="276">
        <v>0.2</v>
      </c>
      <c r="L64" s="277"/>
    </row>
    <row r="65" spans="1:12" ht="70.5" customHeight="1">
      <c r="A65" s="453"/>
      <c r="B65" s="421" t="s">
        <v>3779</v>
      </c>
      <c r="C65" s="124" t="s">
        <v>3780</v>
      </c>
      <c r="D65" s="97"/>
      <c r="E65" s="97"/>
      <c r="F65" s="95" t="s">
        <v>17</v>
      </c>
      <c r="G65" s="274"/>
      <c r="H65" s="274"/>
      <c r="I65" s="274"/>
      <c r="J65" s="278" t="s">
        <v>3677</v>
      </c>
      <c r="K65" s="276">
        <v>0.2</v>
      </c>
      <c r="L65" s="277"/>
    </row>
    <row r="66" spans="1:12" ht="70.5" customHeight="1">
      <c r="A66" s="453"/>
      <c r="B66" s="421" t="s">
        <v>3781</v>
      </c>
      <c r="C66" s="124" t="s">
        <v>3782</v>
      </c>
      <c r="D66" s="97"/>
      <c r="E66" s="97"/>
      <c r="F66" s="95" t="s">
        <v>17</v>
      </c>
      <c r="G66" s="274">
        <v>1404</v>
      </c>
      <c r="H66" s="274">
        <v>1248</v>
      </c>
      <c r="I66" s="274">
        <v>1092</v>
      </c>
      <c r="J66" s="281"/>
      <c r="K66" s="276">
        <v>0.2</v>
      </c>
      <c r="L66" s="277"/>
    </row>
    <row r="67" spans="1:12" ht="70.5" customHeight="1">
      <c r="A67" s="453"/>
      <c r="B67" s="421" t="s">
        <v>3783</v>
      </c>
      <c r="C67" s="124" t="s">
        <v>3784</v>
      </c>
      <c r="D67" s="97"/>
      <c r="E67" s="97"/>
      <c r="F67" s="95" t="s">
        <v>17</v>
      </c>
      <c r="G67" s="274">
        <v>4680</v>
      </c>
      <c r="H67" s="274">
        <v>4160</v>
      </c>
      <c r="I67" s="274">
        <v>3640</v>
      </c>
      <c r="J67" s="281"/>
      <c r="K67" s="276">
        <v>0.2</v>
      </c>
      <c r="L67" s="277"/>
    </row>
    <row r="68" spans="1:12" ht="90">
      <c r="A68" s="453">
        <v>37</v>
      </c>
      <c r="B68" s="421" t="s">
        <v>3785</v>
      </c>
      <c r="C68" s="124" t="s">
        <v>3786</v>
      </c>
      <c r="D68" s="97" t="s">
        <v>3777</v>
      </c>
      <c r="E68" s="97" t="s">
        <v>3778</v>
      </c>
      <c r="F68" s="95" t="s">
        <v>17</v>
      </c>
      <c r="G68" s="274">
        <v>4640</v>
      </c>
      <c r="H68" s="274">
        <v>4060</v>
      </c>
      <c r="I68" s="274">
        <v>3480</v>
      </c>
      <c r="J68" s="281"/>
      <c r="K68" s="276">
        <v>0.2</v>
      </c>
      <c r="L68" s="277"/>
    </row>
    <row r="69" spans="1:12" ht="45.75" customHeight="1">
      <c r="A69" s="453"/>
      <c r="B69" s="421" t="s">
        <v>3787</v>
      </c>
      <c r="C69" s="124" t="s">
        <v>3788</v>
      </c>
      <c r="D69" s="97"/>
      <c r="E69" s="97"/>
      <c r="F69" s="95" t="s">
        <v>17</v>
      </c>
      <c r="G69" s="274"/>
      <c r="H69" s="274"/>
      <c r="I69" s="274"/>
      <c r="J69" s="278" t="s">
        <v>3677</v>
      </c>
      <c r="K69" s="276">
        <v>0.2</v>
      </c>
      <c r="L69" s="277"/>
    </row>
    <row r="70" spans="1:12" ht="45.75" customHeight="1">
      <c r="A70" s="453"/>
      <c r="B70" s="421" t="s">
        <v>3789</v>
      </c>
      <c r="C70" s="124" t="s">
        <v>3790</v>
      </c>
      <c r="D70" s="97"/>
      <c r="E70" s="97"/>
      <c r="F70" s="95" t="s">
        <v>17</v>
      </c>
      <c r="G70" s="274">
        <v>1392</v>
      </c>
      <c r="H70" s="274">
        <v>1218</v>
      </c>
      <c r="I70" s="274">
        <v>1044</v>
      </c>
      <c r="J70" s="275"/>
      <c r="K70" s="276">
        <v>0.2</v>
      </c>
      <c r="L70" s="277"/>
    </row>
    <row r="71" spans="1:12" ht="45.75" customHeight="1">
      <c r="A71" s="453"/>
      <c r="B71" s="421" t="s">
        <v>3791</v>
      </c>
      <c r="C71" s="124" t="s">
        <v>3792</v>
      </c>
      <c r="D71" s="97"/>
      <c r="E71" s="97"/>
      <c r="F71" s="95" t="s">
        <v>17</v>
      </c>
      <c r="G71" s="274">
        <v>4640</v>
      </c>
      <c r="H71" s="274">
        <v>4060</v>
      </c>
      <c r="I71" s="274">
        <v>3480</v>
      </c>
      <c r="J71" s="275"/>
      <c r="K71" s="276">
        <v>0.2</v>
      </c>
      <c r="L71" s="277"/>
    </row>
    <row r="72" spans="1:12" ht="108">
      <c r="A72" s="453">
        <v>38</v>
      </c>
      <c r="B72" s="421" t="s">
        <v>3793</v>
      </c>
      <c r="C72" s="124" t="s">
        <v>3794</v>
      </c>
      <c r="D72" s="97" t="s">
        <v>3795</v>
      </c>
      <c r="E72" s="97" t="s">
        <v>3796</v>
      </c>
      <c r="F72" s="95" t="s">
        <v>17</v>
      </c>
      <c r="G72" s="274">
        <v>2905.2</v>
      </c>
      <c r="H72" s="274">
        <v>2582.4</v>
      </c>
      <c r="I72" s="274">
        <v>2259.6</v>
      </c>
      <c r="J72" s="275" t="s">
        <v>3797</v>
      </c>
      <c r="K72" s="276">
        <v>0.2</v>
      </c>
      <c r="L72" s="277"/>
    </row>
    <row r="73" spans="1:12" ht="46.5" customHeight="1">
      <c r="A73" s="453"/>
      <c r="B73" s="421" t="s">
        <v>3798</v>
      </c>
      <c r="C73" s="124" t="s">
        <v>3799</v>
      </c>
      <c r="D73" s="97"/>
      <c r="E73" s="97"/>
      <c r="F73" s="95" t="s">
        <v>17</v>
      </c>
      <c r="G73" s="274"/>
      <c r="H73" s="274"/>
      <c r="I73" s="274"/>
      <c r="J73" s="278" t="s">
        <v>3677</v>
      </c>
      <c r="K73" s="276">
        <v>0.2</v>
      </c>
      <c r="L73" s="277"/>
    </row>
    <row r="74" spans="1:12" ht="93">
      <c r="A74" s="453">
        <v>39</v>
      </c>
      <c r="B74" s="421" t="s">
        <v>3800</v>
      </c>
      <c r="C74" s="124" t="s">
        <v>3801</v>
      </c>
      <c r="D74" s="97" t="s">
        <v>3802</v>
      </c>
      <c r="E74" s="97" t="s">
        <v>3796</v>
      </c>
      <c r="F74" s="95" t="s">
        <v>17</v>
      </c>
      <c r="G74" s="274">
        <v>3099.2</v>
      </c>
      <c r="H74" s="274">
        <v>2711.8</v>
      </c>
      <c r="I74" s="274">
        <v>2324.4</v>
      </c>
      <c r="J74" s="275" t="s">
        <v>3803</v>
      </c>
      <c r="K74" s="276">
        <v>0.2</v>
      </c>
      <c r="L74" s="277"/>
    </row>
    <row r="75" spans="1:12" ht="44.25" customHeight="1">
      <c r="A75" s="453"/>
      <c r="B75" s="421" t="s">
        <v>3804</v>
      </c>
      <c r="C75" s="124" t="s">
        <v>3805</v>
      </c>
      <c r="D75" s="97"/>
      <c r="E75" s="97"/>
      <c r="F75" s="95" t="s">
        <v>17</v>
      </c>
      <c r="G75" s="274"/>
      <c r="H75" s="274"/>
      <c r="I75" s="274"/>
      <c r="J75" s="278" t="s">
        <v>3677</v>
      </c>
      <c r="K75" s="276">
        <v>0.2</v>
      </c>
      <c r="L75" s="277"/>
    </row>
    <row r="76" spans="1:12" ht="90">
      <c r="A76" s="453">
        <v>40</v>
      </c>
      <c r="B76" s="421" t="s">
        <v>3806</v>
      </c>
      <c r="C76" s="124" t="s">
        <v>3807</v>
      </c>
      <c r="D76" s="97" t="s">
        <v>3808</v>
      </c>
      <c r="E76" s="97" t="s">
        <v>3809</v>
      </c>
      <c r="F76" s="95" t="s">
        <v>17</v>
      </c>
      <c r="G76" s="274">
        <v>2673</v>
      </c>
      <c r="H76" s="274">
        <v>2376</v>
      </c>
      <c r="I76" s="274">
        <v>2079</v>
      </c>
      <c r="J76" s="281"/>
      <c r="K76" s="276">
        <v>0</v>
      </c>
      <c r="L76" s="277"/>
    </row>
    <row r="77" spans="1:12" ht="41.25" customHeight="1">
      <c r="A77" s="453"/>
      <c r="B77" s="421" t="s">
        <v>3810</v>
      </c>
      <c r="C77" s="124" t="s">
        <v>3811</v>
      </c>
      <c r="D77" s="97"/>
      <c r="E77" s="97"/>
      <c r="F77" s="95" t="s">
        <v>17</v>
      </c>
      <c r="G77" s="274"/>
      <c r="H77" s="274"/>
      <c r="I77" s="274"/>
      <c r="J77" s="278" t="s">
        <v>3677</v>
      </c>
      <c r="K77" s="276">
        <v>0</v>
      </c>
      <c r="L77" s="277"/>
    </row>
    <row r="78" spans="1:12" ht="105">
      <c r="A78" s="453">
        <v>41</v>
      </c>
      <c r="B78" s="421" t="s">
        <v>3812</v>
      </c>
      <c r="C78" s="124" t="s">
        <v>3813</v>
      </c>
      <c r="D78" s="97" t="s">
        <v>3814</v>
      </c>
      <c r="E78" s="97" t="s">
        <v>3815</v>
      </c>
      <c r="F78" s="95" t="s">
        <v>17</v>
      </c>
      <c r="G78" s="274">
        <v>3150</v>
      </c>
      <c r="H78" s="274">
        <v>2800</v>
      </c>
      <c r="I78" s="274">
        <v>2450</v>
      </c>
      <c r="J78" s="275" t="s">
        <v>3816</v>
      </c>
      <c r="K78" s="276">
        <v>0</v>
      </c>
      <c r="L78" s="277"/>
    </row>
    <row r="79" spans="1:12" ht="47.25" customHeight="1">
      <c r="A79" s="453"/>
      <c r="B79" s="421" t="s">
        <v>3817</v>
      </c>
      <c r="C79" s="124" t="s">
        <v>3818</v>
      </c>
      <c r="D79" s="97"/>
      <c r="E79" s="97"/>
      <c r="F79" s="95" t="s">
        <v>17</v>
      </c>
      <c r="G79" s="274"/>
      <c r="H79" s="274"/>
      <c r="I79" s="274"/>
      <c r="J79" s="278" t="s">
        <v>3677</v>
      </c>
      <c r="K79" s="276">
        <v>0</v>
      </c>
      <c r="L79" s="277"/>
    </row>
    <row r="80" spans="1:12" ht="156">
      <c r="A80" s="453">
        <v>42</v>
      </c>
      <c r="B80" s="421" t="s">
        <v>3819</v>
      </c>
      <c r="C80" s="124" t="s">
        <v>3820</v>
      </c>
      <c r="D80" s="97" t="s">
        <v>3821</v>
      </c>
      <c r="E80" s="97" t="s">
        <v>3822</v>
      </c>
      <c r="F80" s="95" t="s">
        <v>17</v>
      </c>
      <c r="G80" s="274">
        <v>3510</v>
      </c>
      <c r="H80" s="274">
        <v>3120</v>
      </c>
      <c r="I80" s="274">
        <v>2730</v>
      </c>
      <c r="J80" s="275" t="s">
        <v>3823</v>
      </c>
      <c r="K80" s="276">
        <v>0.2</v>
      </c>
      <c r="L80" s="277"/>
    </row>
    <row r="81" spans="1:12" ht="47.25" customHeight="1">
      <c r="A81" s="453"/>
      <c r="B81" s="421" t="s">
        <v>3824</v>
      </c>
      <c r="C81" s="124" t="s">
        <v>3825</v>
      </c>
      <c r="D81" s="97"/>
      <c r="E81" s="97"/>
      <c r="F81" s="95" t="s">
        <v>17</v>
      </c>
      <c r="G81" s="274"/>
      <c r="H81" s="274"/>
      <c r="I81" s="274"/>
      <c r="J81" s="278" t="s">
        <v>3677</v>
      </c>
      <c r="K81" s="276">
        <v>0.2</v>
      </c>
      <c r="L81" s="277"/>
    </row>
    <row r="82" spans="1:12" ht="109.5">
      <c r="A82" s="453">
        <v>43</v>
      </c>
      <c r="B82" s="421" t="s">
        <v>3826</v>
      </c>
      <c r="C82" s="124" t="s">
        <v>3827</v>
      </c>
      <c r="D82" s="97" t="s">
        <v>3828</v>
      </c>
      <c r="E82" s="97" t="s">
        <v>3822</v>
      </c>
      <c r="F82" s="95" t="s">
        <v>17</v>
      </c>
      <c r="G82" s="274">
        <v>3744</v>
      </c>
      <c r="H82" s="274">
        <v>3276</v>
      </c>
      <c r="I82" s="274">
        <v>2808</v>
      </c>
      <c r="J82" s="275" t="s">
        <v>3829</v>
      </c>
      <c r="K82" s="276">
        <v>0.2</v>
      </c>
      <c r="L82" s="277"/>
    </row>
    <row r="83" spans="1:12" ht="48.75" customHeight="1">
      <c r="A83" s="453"/>
      <c r="B83" s="421" t="s">
        <v>3830</v>
      </c>
      <c r="C83" s="124" t="s">
        <v>3831</v>
      </c>
      <c r="D83" s="97"/>
      <c r="E83" s="97"/>
      <c r="F83" s="95" t="s">
        <v>17</v>
      </c>
      <c r="G83" s="274"/>
      <c r="H83" s="274"/>
      <c r="I83" s="274"/>
      <c r="J83" s="278" t="s">
        <v>3677</v>
      </c>
      <c r="K83" s="276">
        <v>0.2</v>
      </c>
      <c r="L83" s="277"/>
    </row>
    <row r="84" spans="1:12" ht="90">
      <c r="A84" s="453">
        <v>44</v>
      </c>
      <c r="B84" s="421" t="s">
        <v>3832</v>
      </c>
      <c r="C84" s="124" t="s">
        <v>3833</v>
      </c>
      <c r="D84" s="97" t="s">
        <v>3834</v>
      </c>
      <c r="E84" s="97" t="s">
        <v>3835</v>
      </c>
      <c r="F84" s="95" t="s">
        <v>17</v>
      </c>
      <c r="G84" s="274">
        <v>2848</v>
      </c>
      <c r="H84" s="274">
        <v>2492</v>
      </c>
      <c r="I84" s="274">
        <v>2136</v>
      </c>
      <c r="J84" s="275"/>
      <c r="K84" s="276">
        <v>0.2</v>
      </c>
      <c r="L84" s="277"/>
    </row>
    <row r="85" spans="1:12" ht="47.25" customHeight="1">
      <c r="A85" s="453"/>
      <c r="B85" s="421" t="s">
        <v>3836</v>
      </c>
      <c r="C85" s="124" t="s">
        <v>3837</v>
      </c>
      <c r="D85" s="97"/>
      <c r="E85" s="97"/>
      <c r="F85" s="95" t="s">
        <v>17</v>
      </c>
      <c r="G85" s="274"/>
      <c r="H85" s="274"/>
      <c r="I85" s="274"/>
      <c r="J85" s="278" t="s">
        <v>3677</v>
      </c>
      <c r="K85" s="276">
        <v>0.2</v>
      </c>
      <c r="L85" s="277"/>
    </row>
    <row r="86" spans="1:12" ht="90">
      <c r="A86" s="453">
        <v>45</v>
      </c>
      <c r="B86" s="421" t="s">
        <v>3838</v>
      </c>
      <c r="C86" s="124" t="s">
        <v>3839</v>
      </c>
      <c r="D86" s="97" t="s">
        <v>3840</v>
      </c>
      <c r="E86" s="97" t="s">
        <v>3835</v>
      </c>
      <c r="F86" s="95" t="s">
        <v>17</v>
      </c>
      <c r="G86" s="274">
        <v>2848</v>
      </c>
      <c r="H86" s="274">
        <v>2492</v>
      </c>
      <c r="I86" s="274">
        <v>2136</v>
      </c>
      <c r="J86" s="275"/>
      <c r="K86" s="276">
        <v>0.2</v>
      </c>
      <c r="L86" s="277"/>
    </row>
    <row r="87" spans="1:12" ht="45" customHeight="1">
      <c r="A87" s="453"/>
      <c r="B87" s="421" t="s">
        <v>3841</v>
      </c>
      <c r="C87" s="124" t="s">
        <v>3842</v>
      </c>
      <c r="D87" s="97"/>
      <c r="E87" s="97"/>
      <c r="F87" s="95" t="s">
        <v>17</v>
      </c>
      <c r="G87" s="274"/>
      <c r="H87" s="274"/>
      <c r="I87" s="274"/>
      <c r="J87" s="278" t="s">
        <v>3677</v>
      </c>
      <c r="K87" s="276">
        <v>0.2</v>
      </c>
      <c r="L87" s="277"/>
    </row>
    <row r="88" spans="1:12" ht="105">
      <c r="A88" s="453">
        <v>46</v>
      </c>
      <c r="B88" s="421" t="s">
        <v>3843</v>
      </c>
      <c r="C88" s="124" t="s">
        <v>3844</v>
      </c>
      <c r="D88" s="97" t="s">
        <v>3845</v>
      </c>
      <c r="E88" s="97" t="s">
        <v>3846</v>
      </c>
      <c r="F88" s="95" t="s">
        <v>17</v>
      </c>
      <c r="G88" s="274">
        <v>1350</v>
      </c>
      <c r="H88" s="274">
        <v>1200</v>
      </c>
      <c r="I88" s="274">
        <v>1050</v>
      </c>
      <c r="J88" s="275"/>
      <c r="K88" s="276">
        <v>0.2</v>
      </c>
      <c r="L88" s="277"/>
    </row>
    <row r="89" spans="1:12" ht="40.5" customHeight="1">
      <c r="A89" s="453"/>
      <c r="B89" s="421" t="s">
        <v>3847</v>
      </c>
      <c r="C89" s="124" t="s">
        <v>3848</v>
      </c>
      <c r="D89" s="97"/>
      <c r="E89" s="97"/>
      <c r="F89" s="95" t="s">
        <v>17</v>
      </c>
      <c r="G89" s="274"/>
      <c r="H89" s="274"/>
      <c r="I89" s="274"/>
      <c r="J89" s="278" t="s">
        <v>3677</v>
      </c>
      <c r="K89" s="276">
        <v>0.2</v>
      </c>
      <c r="L89" s="277"/>
    </row>
    <row r="90" spans="1:12" ht="75">
      <c r="A90" s="453">
        <v>47</v>
      </c>
      <c r="B90" s="421" t="s">
        <v>3849</v>
      </c>
      <c r="C90" s="124" t="s">
        <v>3850</v>
      </c>
      <c r="D90" s="97" t="s">
        <v>3851</v>
      </c>
      <c r="E90" s="97" t="s">
        <v>3852</v>
      </c>
      <c r="F90" s="95" t="s">
        <v>17</v>
      </c>
      <c r="G90" s="274">
        <v>630</v>
      </c>
      <c r="H90" s="274">
        <v>560</v>
      </c>
      <c r="I90" s="274">
        <v>490</v>
      </c>
      <c r="J90" s="275"/>
      <c r="K90" s="276">
        <v>0.2</v>
      </c>
      <c r="L90" s="277"/>
    </row>
    <row r="91" spans="1:12" ht="40.5" customHeight="1">
      <c r="A91" s="453"/>
      <c r="B91" s="421" t="s">
        <v>3853</v>
      </c>
      <c r="C91" s="124" t="s">
        <v>3854</v>
      </c>
      <c r="D91" s="97"/>
      <c r="E91" s="97"/>
      <c r="F91" s="95" t="s">
        <v>17</v>
      </c>
      <c r="G91" s="274"/>
      <c r="H91" s="274"/>
      <c r="I91" s="274"/>
      <c r="J91" s="278" t="s">
        <v>3677</v>
      </c>
      <c r="K91" s="276">
        <v>0.2</v>
      </c>
      <c r="L91" s="277"/>
    </row>
    <row r="92" spans="1:12" ht="60">
      <c r="A92" s="453">
        <v>48</v>
      </c>
      <c r="B92" s="421" t="s">
        <v>3855</v>
      </c>
      <c r="C92" s="124" t="s">
        <v>3856</v>
      </c>
      <c r="D92" s="97" t="s">
        <v>3857</v>
      </c>
      <c r="E92" s="97" t="s">
        <v>3858</v>
      </c>
      <c r="F92" s="95" t="s">
        <v>17</v>
      </c>
      <c r="G92" s="274">
        <v>270</v>
      </c>
      <c r="H92" s="274">
        <v>240</v>
      </c>
      <c r="I92" s="274">
        <v>210</v>
      </c>
      <c r="J92" s="275"/>
      <c r="K92" s="276">
        <v>0.2</v>
      </c>
      <c r="L92" s="277"/>
    </row>
    <row r="93" spans="1:12" ht="45" customHeight="1">
      <c r="A93" s="453"/>
      <c r="B93" s="421" t="s">
        <v>3859</v>
      </c>
      <c r="C93" s="124" t="s">
        <v>3860</v>
      </c>
      <c r="D93" s="97"/>
      <c r="E93" s="97"/>
      <c r="F93" s="95" t="s">
        <v>17</v>
      </c>
      <c r="G93" s="274"/>
      <c r="H93" s="274"/>
      <c r="I93" s="274"/>
      <c r="J93" s="278" t="s">
        <v>3677</v>
      </c>
      <c r="K93" s="276">
        <v>0.2</v>
      </c>
      <c r="L93" s="277"/>
    </row>
    <row r="94" spans="1:12" ht="105">
      <c r="A94" s="453">
        <v>49</v>
      </c>
      <c r="B94" s="421" t="s">
        <v>3861</v>
      </c>
      <c r="C94" s="124" t="s">
        <v>3862</v>
      </c>
      <c r="D94" s="97" t="s">
        <v>3863</v>
      </c>
      <c r="E94" s="97" t="s">
        <v>3864</v>
      </c>
      <c r="F94" s="95" t="s">
        <v>17</v>
      </c>
      <c r="G94" s="274">
        <v>2268</v>
      </c>
      <c r="H94" s="274">
        <v>2016</v>
      </c>
      <c r="I94" s="274">
        <v>1764</v>
      </c>
      <c r="J94" s="275"/>
      <c r="K94" s="276">
        <v>0.2</v>
      </c>
      <c r="L94" s="277"/>
    </row>
    <row r="95" spans="1:12" ht="60" customHeight="1">
      <c r="A95" s="453"/>
      <c r="B95" s="421" t="s">
        <v>3865</v>
      </c>
      <c r="C95" s="124" t="s">
        <v>3866</v>
      </c>
      <c r="D95" s="97"/>
      <c r="E95" s="97"/>
      <c r="F95" s="95" t="s">
        <v>17</v>
      </c>
      <c r="G95" s="274"/>
      <c r="H95" s="274"/>
      <c r="I95" s="274"/>
      <c r="J95" s="278" t="s">
        <v>3677</v>
      </c>
      <c r="K95" s="276">
        <v>0.2</v>
      </c>
      <c r="L95" s="277"/>
    </row>
    <row r="96" spans="1:12" ht="60" customHeight="1">
      <c r="A96" s="453"/>
      <c r="B96" s="421" t="s">
        <v>3867</v>
      </c>
      <c r="C96" s="124" t="s">
        <v>3868</v>
      </c>
      <c r="D96" s="97"/>
      <c r="E96" s="97"/>
      <c r="F96" s="95" t="s">
        <v>17</v>
      </c>
      <c r="G96" s="274">
        <v>702</v>
      </c>
      <c r="H96" s="274">
        <v>624</v>
      </c>
      <c r="I96" s="274">
        <v>546</v>
      </c>
      <c r="J96" s="275"/>
      <c r="K96" s="276">
        <v>0.2</v>
      </c>
      <c r="L96" s="277"/>
    </row>
    <row r="97" spans="1:12" ht="60" customHeight="1">
      <c r="A97" s="453"/>
      <c r="B97" s="421" t="s">
        <v>3869</v>
      </c>
      <c r="C97" s="124" t="s">
        <v>3870</v>
      </c>
      <c r="D97" s="97"/>
      <c r="E97" s="97"/>
      <c r="F97" s="95" t="s">
        <v>17</v>
      </c>
      <c r="G97" s="274">
        <v>2268</v>
      </c>
      <c r="H97" s="274">
        <v>2016</v>
      </c>
      <c r="I97" s="274">
        <v>1764</v>
      </c>
      <c r="J97" s="275"/>
      <c r="K97" s="276">
        <v>0.2</v>
      </c>
      <c r="L97" s="277"/>
    </row>
    <row r="98" spans="1:12" ht="60" customHeight="1">
      <c r="A98" s="453"/>
      <c r="B98" s="421" t="s">
        <v>3871</v>
      </c>
      <c r="C98" s="124" t="s">
        <v>3872</v>
      </c>
      <c r="D98" s="97"/>
      <c r="E98" s="97"/>
      <c r="F98" s="95" t="s">
        <v>17</v>
      </c>
      <c r="G98" s="274">
        <v>2268</v>
      </c>
      <c r="H98" s="274">
        <v>2016</v>
      </c>
      <c r="I98" s="274">
        <v>1764</v>
      </c>
      <c r="J98" s="275"/>
      <c r="K98" s="276">
        <v>0.2</v>
      </c>
      <c r="L98" s="277"/>
    </row>
    <row r="99" spans="1:12" ht="75">
      <c r="A99" s="453">
        <v>50</v>
      </c>
      <c r="B99" s="421" t="s">
        <v>3873</v>
      </c>
      <c r="C99" s="124" t="s">
        <v>3874</v>
      </c>
      <c r="D99" s="97" t="s">
        <v>3875</v>
      </c>
      <c r="E99" s="97" t="s">
        <v>3876</v>
      </c>
      <c r="F99" s="95" t="s">
        <v>17</v>
      </c>
      <c r="G99" s="274">
        <v>2400</v>
      </c>
      <c r="H99" s="274">
        <v>2100</v>
      </c>
      <c r="I99" s="274">
        <v>1800</v>
      </c>
      <c r="J99" s="275"/>
      <c r="K99" s="276">
        <v>0.2</v>
      </c>
      <c r="L99" s="277"/>
    </row>
    <row r="100" spans="1:12" ht="60" customHeight="1">
      <c r="A100" s="453"/>
      <c r="B100" s="421" t="s">
        <v>3877</v>
      </c>
      <c r="C100" s="124" t="s">
        <v>3878</v>
      </c>
      <c r="D100" s="97"/>
      <c r="E100" s="97"/>
      <c r="F100" s="95" t="s">
        <v>17</v>
      </c>
      <c r="G100" s="274"/>
      <c r="H100" s="274"/>
      <c r="I100" s="274"/>
      <c r="J100" s="278" t="s">
        <v>3677</v>
      </c>
      <c r="K100" s="276">
        <v>0.2</v>
      </c>
      <c r="L100" s="277"/>
    </row>
    <row r="101" spans="1:12" ht="60" customHeight="1">
      <c r="A101" s="453"/>
      <c r="B101" s="421" t="s">
        <v>3879</v>
      </c>
      <c r="C101" s="124" t="s">
        <v>3880</v>
      </c>
      <c r="D101" s="97"/>
      <c r="E101" s="97"/>
      <c r="F101" s="95" t="s">
        <v>17</v>
      </c>
      <c r="G101" s="274">
        <v>480</v>
      </c>
      <c r="H101" s="274">
        <v>420</v>
      </c>
      <c r="I101" s="274">
        <v>360</v>
      </c>
      <c r="J101" s="275"/>
      <c r="K101" s="276">
        <v>0.2</v>
      </c>
      <c r="L101" s="277"/>
    </row>
    <row r="102" spans="1:12" ht="60" customHeight="1">
      <c r="A102" s="453"/>
      <c r="B102" s="421" t="s">
        <v>3881</v>
      </c>
      <c r="C102" s="124" t="s">
        <v>3882</v>
      </c>
      <c r="D102" s="97"/>
      <c r="E102" s="97"/>
      <c r="F102" s="95" t="s">
        <v>17</v>
      </c>
      <c r="G102" s="274">
        <v>1200</v>
      </c>
      <c r="H102" s="274">
        <v>1050</v>
      </c>
      <c r="I102" s="274">
        <v>900</v>
      </c>
      <c r="J102" s="275"/>
      <c r="K102" s="276">
        <v>0.2</v>
      </c>
      <c r="L102" s="277"/>
    </row>
    <row r="103" spans="1:12" ht="60" customHeight="1">
      <c r="A103" s="453"/>
      <c r="B103" s="421" t="s">
        <v>3883</v>
      </c>
      <c r="C103" s="124" t="s">
        <v>3884</v>
      </c>
      <c r="D103" s="97"/>
      <c r="E103" s="97"/>
      <c r="F103" s="95" t="s">
        <v>17</v>
      </c>
      <c r="G103" s="274">
        <v>2400</v>
      </c>
      <c r="H103" s="274">
        <v>2100</v>
      </c>
      <c r="I103" s="274">
        <v>1800</v>
      </c>
      <c r="J103" s="275"/>
      <c r="K103" s="276">
        <v>0.2</v>
      </c>
      <c r="L103" s="277"/>
    </row>
    <row r="104" spans="1:12" ht="60" customHeight="1">
      <c r="A104" s="453"/>
      <c r="B104" s="421" t="s">
        <v>3885</v>
      </c>
      <c r="C104" s="124" t="s">
        <v>3886</v>
      </c>
      <c r="D104" s="97"/>
      <c r="E104" s="97"/>
      <c r="F104" s="95" t="s">
        <v>17</v>
      </c>
      <c r="G104" s="274">
        <v>2400</v>
      </c>
      <c r="H104" s="274">
        <v>2100</v>
      </c>
      <c r="I104" s="274">
        <v>1800</v>
      </c>
      <c r="J104" s="275"/>
      <c r="K104" s="276">
        <v>0.2</v>
      </c>
      <c r="L104" s="277"/>
    </row>
    <row r="105" spans="1:12" ht="105">
      <c r="A105" s="453">
        <v>51</v>
      </c>
      <c r="B105" s="421" t="s">
        <v>3887</v>
      </c>
      <c r="C105" s="124" t="s">
        <v>3888</v>
      </c>
      <c r="D105" s="97" t="s">
        <v>3889</v>
      </c>
      <c r="E105" s="97" t="s">
        <v>3890</v>
      </c>
      <c r="F105" s="95" t="s">
        <v>17</v>
      </c>
      <c r="G105" s="274">
        <v>1530</v>
      </c>
      <c r="H105" s="274">
        <v>1360</v>
      </c>
      <c r="I105" s="274">
        <v>1190</v>
      </c>
      <c r="J105" s="275" t="s">
        <v>3891</v>
      </c>
      <c r="K105" s="276">
        <v>0.2</v>
      </c>
      <c r="L105" s="277"/>
    </row>
    <row r="106" spans="1:12" ht="58.5" customHeight="1">
      <c r="A106" s="453"/>
      <c r="B106" s="421" t="s">
        <v>3892</v>
      </c>
      <c r="C106" s="124" t="s">
        <v>3893</v>
      </c>
      <c r="D106" s="97"/>
      <c r="E106" s="97"/>
      <c r="F106" s="95" t="s">
        <v>17</v>
      </c>
      <c r="G106" s="274"/>
      <c r="H106" s="274"/>
      <c r="I106" s="274"/>
      <c r="J106" s="278" t="s">
        <v>3677</v>
      </c>
      <c r="K106" s="276">
        <v>0.2</v>
      </c>
      <c r="L106" s="277"/>
    </row>
    <row r="107" spans="1:12" ht="58.5" customHeight="1">
      <c r="A107" s="453"/>
      <c r="B107" s="421" t="s">
        <v>3894</v>
      </c>
      <c r="C107" s="124" t="s">
        <v>3895</v>
      </c>
      <c r="D107" s="97"/>
      <c r="E107" s="97"/>
      <c r="F107" s="95" t="s">
        <v>17</v>
      </c>
      <c r="G107" s="274">
        <v>1530</v>
      </c>
      <c r="H107" s="274">
        <v>1360</v>
      </c>
      <c r="I107" s="274">
        <v>1190</v>
      </c>
      <c r="J107" s="275"/>
      <c r="K107" s="276">
        <v>0.2</v>
      </c>
      <c r="L107" s="277"/>
    </row>
    <row r="108" spans="1:12" ht="58.5" customHeight="1">
      <c r="A108" s="453"/>
      <c r="B108" s="421" t="s">
        <v>3896</v>
      </c>
      <c r="C108" s="124" t="s">
        <v>3897</v>
      </c>
      <c r="D108" s="97"/>
      <c r="E108" s="97"/>
      <c r="F108" s="95" t="s">
        <v>17</v>
      </c>
      <c r="G108" s="274">
        <v>1530</v>
      </c>
      <c r="H108" s="274">
        <v>1360</v>
      </c>
      <c r="I108" s="274">
        <v>1190</v>
      </c>
      <c r="J108" s="275"/>
      <c r="K108" s="276">
        <v>0.2</v>
      </c>
      <c r="L108" s="277"/>
    </row>
    <row r="109" spans="1:12" ht="90">
      <c r="A109" s="453">
        <v>52</v>
      </c>
      <c r="B109" s="421" t="s">
        <v>3898</v>
      </c>
      <c r="C109" s="124" t="s">
        <v>3899</v>
      </c>
      <c r="D109" s="97" t="s">
        <v>3900</v>
      </c>
      <c r="E109" s="97" t="s">
        <v>3901</v>
      </c>
      <c r="F109" s="95" t="s">
        <v>17</v>
      </c>
      <c r="G109" s="274">
        <v>1280</v>
      </c>
      <c r="H109" s="274">
        <v>1120</v>
      </c>
      <c r="I109" s="274">
        <v>960</v>
      </c>
      <c r="J109" s="275"/>
      <c r="K109" s="276">
        <v>0.2</v>
      </c>
      <c r="L109" s="277"/>
    </row>
    <row r="110" spans="1:12" ht="64.5" customHeight="1">
      <c r="A110" s="453"/>
      <c r="B110" s="421" t="s">
        <v>3902</v>
      </c>
      <c r="C110" s="124" t="s">
        <v>3903</v>
      </c>
      <c r="D110" s="97"/>
      <c r="E110" s="97"/>
      <c r="F110" s="95" t="s">
        <v>17</v>
      </c>
      <c r="G110" s="274"/>
      <c r="H110" s="274"/>
      <c r="I110" s="274"/>
      <c r="J110" s="278" t="s">
        <v>3677</v>
      </c>
      <c r="K110" s="276">
        <v>0.2</v>
      </c>
      <c r="L110" s="277"/>
    </row>
    <row r="111" spans="1:12" ht="64.5" customHeight="1">
      <c r="A111" s="453"/>
      <c r="B111" s="421" t="s">
        <v>3904</v>
      </c>
      <c r="C111" s="124" t="s">
        <v>3905</v>
      </c>
      <c r="D111" s="97"/>
      <c r="E111" s="97"/>
      <c r="F111" s="95" t="s">
        <v>17</v>
      </c>
      <c r="G111" s="274">
        <v>240</v>
      </c>
      <c r="H111" s="274">
        <v>210</v>
      </c>
      <c r="I111" s="274">
        <v>180</v>
      </c>
      <c r="J111" s="275"/>
      <c r="K111" s="276">
        <v>0.2</v>
      </c>
      <c r="L111" s="277"/>
    </row>
    <row r="112" spans="1:12" ht="64.5" customHeight="1">
      <c r="A112" s="453"/>
      <c r="B112" s="421" t="s">
        <v>3906</v>
      </c>
      <c r="C112" s="124" t="s">
        <v>3907</v>
      </c>
      <c r="D112" s="97"/>
      <c r="E112" s="97"/>
      <c r="F112" s="95" t="s">
        <v>17</v>
      </c>
      <c r="G112" s="274">
        <v>1280</v>
      </c>
      <c r="H112" s="274">
        <v>1120</v>
      </c>
      <c r="I112" s="274">
        <v>960</v>
      </c>
      <c r="J112" s="275"/>
      <c r="K112" s="276">
        <v>0.2</v>
      </c>
      <c r="L112" s="277"/>
    </row>
    <row r="113" spans="1:12" ht="64.5" customHeight="1">
      <c r="A113" s="453"/>
      <c r="B113" s="421" t="s">
        <v>3908</v>
      </c>
      <c r="C113" s="124" t="s">
        <v>3909</v>
      </c>
      <c r="D113" s="97"/>
      <c r="E113" s="97"/>
      <c r="F113" s="95" t="s">
        <v>17</v>
      </c>
      <c r="G113" s="274">
        <v>1280</v>
      </c>
      <c r="H113" s="274">
        <v>1120</v>
      </c>
      <c r="I113" s="274">
        <v>960</v>
      </c>
      <c r="J113" s="275"/>
      <c r="K113" s="276">
        <v>0.2</v>
      </c>
      <c r="L113" s="277"/>
    </row>
    <row r="114" spans="1:12" ht="90">
      <c r="A114" s="453">
        <v>53</v>
      </c>
      <c r="B114" s="421" t="s">
        <v>3910</v>
      </c>
      <c r="C114" s="124" t="s">
        <v>3911</v>
      </c>
      <c r="D114" s="97" t="s">
        <v>3912</v>
      </c>
      <c r="E114" s="97" t="s">
        <v>3913</v>
      </c>
      <c r="F114" s="95" t="s">
        <v>17</v>
      </c>
      <c r="G114" s="274">
        <v>1600</v>
      </c>
      <c r="H114" s="274">
        <v>1400</v>
      </c>
      <c r="I114" s="274">
        <v>1200</v>
      </c>
      <c r="J114" s="275"/>
      <c r="K114" s="276">
        <v>0.2</v>
      </c>
      <c r="L114" s="277"/>
    </row>
    <row r="115" spans="1:12" ht="48" customHeight="1">
      <c r="A115" s="453"/>
      <c r="B115" s="421" t="s">
        <v>3914</v>
      </c>
      <c r="C115" s="124" t="s">
        <v>3915</v>
      </c>
      <c r="D115" s="97"/>
      <c r="E115" s="97"/>
      <c r="F115" s="95" t="s">
        <v>17</v>
      </c>
      <c r="G115" s="274"/>
      <c r="H115" s="274"/>
      <c r="I115" s="274"/>
      <c r="J115" s="278" t="s">
        <v>3677</v>
      </c>
      <c r="K115" s="276">
        <v>0.2</v>
      </c>
      <c r="L115" s="277"/>
    </row>
    <row r="116" spans="1:12" ht="90">
      <c r="A116" s="453">
        <v>54</v>
      </c>
      <c r="B116" s="421" t="s">
        <v>3916</v>
      </c>
      <c r="C116" s="124" t="s">
        <v>3917</v>
      </c>
      <c r="D116" s="97" t="s">
        <v>3918</v>
      </c>
      <c r="E116" s="97" t="s">
        <v>3919</v>
      </c>
      <c r="F116" s="95" t="s">
        <v>17</v>
      </c>
      <c r="G116" s="274">
        <v>756</v>
      </c>
      <c r="H116" s="274">
        <v>672</v>
      </c>
      <c r="I116" s="274">
        <v>588</v>
      </c>
      <c r="J116" s="275"/>
      <c r="K116" s="276">
        <v>0.2</v>
      </c>
      <c r="L116" s="277"/>
    </row>
    <row r="117" spans="1:12" ht="48" customHeight="1">
      <c r="A117" s="453"/>
      <c r="B117" s="421" t="s">
        <v>3920</v>
      </c>
      <c r="C117" s="124" t="s">
        <v>3921</v>
      </c>
      <c r="D117" s="97"/>
      <c r="E117" s="97"/>
      <c r="F117" s="95" t="s">
        <v>17</v>
      </c>
      <c r="G117" s="274"/>
      <c r="H117" s="274"/>
      <c r="I117" s="274"/>
      <c r="J117" s="278" t="s">
        <v>3677</v>
      </c>
      <c r="K117" s="276">
        <v>0.2</v>
      </c>
      <c r="L117" s="277"/>
    </row>
    <row r="118" spans="1:12" ht="75">
      <c r="A118" s="453">
        <v>55</v>
      </c>
      <c r="B118" s="421" t="s">
        <v>3922</v>
      </c>
      <c r="C118" s="124" t="s">
        <v>3923</v>
      </c>
      <c r="D118" s="97" t="s">
        <v>3924</v>
      </c>
      <c r="E118" s="97" t="s">
        <v>3925</v>
      </c>
      <c r="F118" s="95" t="s">
        <v>17</v>
      </c>
      <c r="G118" s="274">
        <v>64</v>
      </c>
      <c r="H118" s="274">
        <v>56</v>
      </c>
      <c r="I118" s="274">
        <v>48</v>
      </c>
      <c r="J118" s="275" t="s">
        <v>3926</v>
      </c>
      <c r="K118" s="276">
        <v>0</v>
      </c>
      <c r="L118" s="277"/>
    </row>
    <row r="119" spans="1:12" ht="49.5" customHeight="1">
      <c r="A119" s="453"/>
      <c r="B119" s="421" t="s">
        <v>3927</v>
      </c>
      <c r="C119" s="124" t="s">
        <v>3928</v>
      </c>
      <c r="D119" s="97"/>
      <c r="E119" s="97"/>
      <c r="F119" s="95" t="s">
        <v>17</v>
      </c>
      <c r="G119" s="274"/>
      <c r="H119" s="274"/>
      <c r="I119" s="274"/>
      <c r="J119" s="278" t="s">
        <v>3677</v>
      </c>
      <c r="K119" s="276">
        <v>0</v>
      </c>
      <c r="L119" s="277"/>
    </row>
    <row r="120" spans="1:12" ht="60">
      <c r="A120" s="95">
        <v>56</v>
      </c>
      <c r="B120" s="421" t="s">
        <v>3929</v>
      </c>
      <c r="C120" s="124" t="s">
        <v>3930</v>
      </c>
      <c r="D120" s="97" t="s">
        <v>3931</v>
      </c>
      <c r="E120" s="97" t="s">
        <v>3932</v>
      </c>
      <c r="F120" s="95" t="s">
        <v>278</v>
      </c>
      <c r="G120" s="274">
        <v>8</v>
      </c>
      <c r="H120" s="274">
        <v>7</v>
      </c>
      <c r="I120" s="274">
        <v>6</v>
      </c>
      <c r="J120" s="275"/>
      <c r="K120" s="276">
        <v>0</v>
      </c>
      <c r="L120" s="277"/>
    </row>
    <row r="121" spans="1:12" ht="90">
      <c r="A121" s="453">
        <v>57</v>
      </c>
      <c r="B121" s="428" t="s">
        <v>3933</v>
      </c>
      <c r="C121" s="124" t="s">
        <v>3934</v>
      </c>
      <c r="D121" s="282" t="s">
        <v>3935</v>
      </c>
      <c r="E121" s="282" t="s">
        <v>3936</v>
      </c>
      <c r="F121" s="283" t="s">
        <v>278</v>
      </c>
      <c r="G121" s="274">
        <v>945</v>
      </c>
      <c r="H121" s="274">
        <v>840</v>
      </c>
      <c r="I121" s="274">
        <v>735</v>
      </c>
      <c r="J121" s="275" t="s">
        <v>3937</v>
      </c>
      <c r="K121" s="276">
        <v>0</v>
      </c>
      <c r="L121" s="277"/>
    </row>
    <row r="122" spans="1:12" ht="45.75" customHeight="1">
      <c r="A122" s="453"/>
      <c r="B122" s="428" t="s">
        <v>3938</v>
      </c>
      <c r="C122" s="124" t="s">
        <v>3939</v>
      </c>
      <c r="D122" s="282"/>
      <c r="E122" s="97"/>
      <c r="F122" s="283" t="s">
        <v>278</v>
      </c>
      <c r="G122" s="274"/>
      <c r="H122" s="274"/>
      <c r="I122" s="274"/>
      <c r="J122" s="278" t="s">
        <v>3677</v>
      </c>
      <c r="K122" s="276">
        <v>0</v>
      </c>
      <c r="L122" s="277"/>
    </row>
    <row r="123" spans="1:12" ht="45.75" customHeight="1">
      <c r="A123" s="453"/>
      <c r="B123" s="428" t="s">
        <v>3940</v>
      </c>
      <c r="C123" s="124" t="s">
        <v>3941</v>
      </c>
      <c r="D123" s="282"/>
      <c r="E123" s="97"/>
      <c r="F123" s="283" t="s">
        <v>278</v>
      </c>
      <c r="G123" s="274">
        <v>142.19999999999999</v>
      </c>
      <c r="H123" s="274">
        <v>126.4</v>
      </c>
      <c r="I123" s="274">
        <v>110.6</v>
      </c>
      <c r="J123" s="275"/>
      <c r="K123" s="276">
        <v>0</v>
      </c>
      <c r="L123" s="277"/>
    </row>
    <row r="124" spans="1:12" ht="60">
      <c r="A124" s="453">
        <v>58</v>
      </c>
      <c r="B124" s="428" t="s">
        <v>3942</v>
      </c>
      <c r="C124" s="124" t="s">
        <v>3943</v>
      </c>
      <c r="D124" s="282" t="s">
        <v>3944</v>
      </c>
      <c r="E124" s="282" t="s">
        <v>3945</v>
      </c>
      <c r="F124" s="283" t="s">
        <v>17</v>
      </c>
      <c r="G124" s="274">
        <v>760</v>
      </c>
      <c r="H124" s="274">
        <v>665</v>
      </c>
      <c r="I124" s="274">
        <v>570</v>
      </c>
      <c r="J124" s="275" t="s">
        <v>3946</v>
      </c>
      <c r="K124" s="276">
        <v>1</v>
      </c>
      <c r="L124" s="277"/>
    </row>
    <row r="125" spans="1:12" ht="39.75" customHeight="1">
      <c r="A125" s="453"/>
      <c r="B125" s="421" t="s">
        <v>3947</v>
      </c>
      <c r="C125" s="124" t="s">
        <v>3948</v>
      </c>
      <c r="D125" s="97"/>
      <c r="E125" s="97"/>
      <c r="F125" s="95" t="s">
        <v>17</v>
      </c>
      <c r="G125" s="274"/>
      <c r="H125" s="274"/>
      <c r="I125" s="274"/>
      <c r="J125" s="278" t="s">
        <v>3677</v>
      </c>
      <c r="K125" s="276">
        <v>1</v>
      </c>
      <c r="L125" s="277"/>
    </row>
    <row r="126" spans="1:12" ht="90">
      <c r="A126" s="453">
        <v>59</v>
      </c>
      <c r="B126" s="421" t="s">
        <v>3949</v>
      </c>
      <c r="C126" s="124" t="s">
        <v>3950</v>
      </c>
      <c r="D126" s="97" t="s">
        <v>3951</v>
      </c>
      <c r="E126" s="282" t="s">
        <v>3952</v>
      </c>
      <c r="F126" s="95" t="s">
        <v>17</v>
      </c>
      <c r="G126" s="274">
        <v>1800</v>
      </c>
      <c r="H126" s="274">
        <v>1600</v>
      </c>
      <c r="I126" s="274">
        <v>1400</v>
      </c>
      <c r="J126" s="275" t="s">
        <v>3953</v>
      </c>
      <c r="K126" s="276">
        <v>0</v>
      </c>
      <c r="L126" s="277"/>
    </row>
    <row r="127" spans="1:12" ht="48" customHeight="1">
      <c r="A127" s="453"/>
      <c r="B127" s="421" t="s">
        <v>3954</v>
      </c>
      <c r="C127" s="124" t="s">
        <v>3955</v>
      </c>
      <c r="D127" s="97"/>
      <c r="E127" s="97"/>
      <c r="F127" s="95" t="s">
        <v>17</v>
      </c>
      <c r="G127" s="274"/>
      <c r="H127" s="274"/>
      <c r="I127" s="274"/>
      <c r="J127" s="278" t="s">
        <v>3677</v>
      </c>
      <c r="K127" s="276">
        <v>0</v>
      </c>
      <c r="L127" s="277"/>
    </row>
    <row r="128" spans="1:12" ht="48" customHeight="1">
      <c r="A128" s="453"/>
      <c r="B128" s="421" t="s">
        <v>3956</v>
      </c>
      <c r="C128" s="124" t="s">
        <v>3957</v>
      </c>
      <c r="D128" s="97"/>
      <c r="E128" s="97"/>
      <c r="F128" s="95" t="s">
        <v>17</v>
      </c>
      <c r="G128" s="274">
        <v>1800</v>
      </c>
      <c r="H128" s="274">
        <v>1600</v>
      </c>
      <c r="I128" s="274">
        <v>1400</v>
      </c>
      <c r="J128" s="275"/>
      <c r="K128" s="276">
        <v>0</v>
      </c>
      <c r="L128" s="277"/>
    </row>
    <row r="129" spans="1:12" ht="63">
      <c r="A129" s="453">
        <v>60</v>
      </c>
      <c r="B129" s="421" t="s">
        <v>3958</v>
      </c>
      <c r="C129" s="124" t="s">
        <v>3959</v>
      </c>
      <c r="D129" s="97" t="s">
        <v>3960</v>
      </c>
      <c r="E129" s="282" t="s">
        <v>3961</v>
      </c>
      <c r="F129" s="95" t="s">
        <v>17</v>
      </c>
      <c r="G129" s="274">
        <v>1620</v>
      </c>
      <c r="H129" s="274">
        <v>1440</v>
      </c>
      <c r="I129" s="274">
        <v>1260</v>
      </c>
      <c r="J129" s="275" t="s">
        <v>3953</v>
      </c>
      <c r="K129" s="276">
        <v>0</v>
      </c>
      <c r="L129" s="277"/>
    </row>
    <row r="130" spans="1:12" ht="48.75" customHeight="1">
      <c r="A130" s="453"/>
      <c r="B130" s="421" t="s">
        <v>3962</v>
      </c>
      <c r="C130" s="124" t="s">
        <v>3963</v>
      </c>
      <c r="D130" s="97"/>
      <c r="E130" s="97"/>
      <c r="F130" s="95" t="s">
        <v>17</v>
      </c>
      <c r="G130" s="274"/>
      <c r="H130" s="274"/>
      <c r="I130" s="274"/>
      <c r="J130" s="278" t="s">
        <v>3677</v>
      </c>
      <c r="K130" s="276">
        <v>0</v>
      </c>
      <c r="L130" s="277"/>
    </row>
    <row r="131" spans="1:12" ht="48.75" customHeight="1">
      <c r="A131" s="453"/>
      <c r="B131" s="421" t="s">
        <v>3964</v>
      </c>
      <c r="C131" s="124" t="s">
        <v>3965</v>
      </c>
      <c r="D131" s="97"/>
      <c r="E131" s="97"/>
      <c r="F131" s="95" t="s">
        <v>17</v>
      </c>
      <c r="G131" s="274">
        <v>1620</v>
      </c>
      <c r="H131" s="274">
        <v>1440</v>
      </c>
      <c r="I131" s="274">
        <v>1260</v>
      </c>
      <c r="J131" s="275"/>
      <c r="K131" s="276">
        <v>0</v>
      </c>
      <c r="L131" s="277"/>
    </row>
    <row r="132" spans="1:12" ht="75">
      <c r="A132" s="453">
        <v>61</v>
      </c>
      <c r="B132" s="421" t="s">
        <v>3966</v>
      </c>
      <c r="C132" s="124" t="s">
        <v>3967</v>
      </c>
      <c r="D132" s="97" t="s">
        <v>3968</v>
      </c>
      <c r="E132" s="97" t="s">
        <v>3969</v>
      </c>
      <c r="F132" s="95" t="s">
        <v>278</v>
      </c>
      <c r="G132" s="274">
        <v>135</v>
      </c>
      <c r="H132" s="274">
        <v>120</v>
      </c>
      <c r="I132" s="274">
        <v>105</v>
      </c>
      <c r="J132" s="275" t="s">
        <v>3953</v>
      </c>
      <c r="K132" s="276">
        <v>0.2</v>
      </c>
      <c r="L132" s="277"/>
    </row>
    <row r="133" spans="1:12" ht="46.5">
      <c r="A133" s="453"/>
      <c r="B133" s="421" t="s">
        <v>3970</v>
      </c>
      <c r="C133" s="124" t="s">
        <v>3971</v>
      </c>
      <c r="D133" s="97"/>
      <c r="E133" s="97"/>
      <c r="F133" s="95" t="s">
        <v>278</v>
      </c>
      <c r="G133" s="274">
        <v>135</v>
      </c>
      <c r="H133" s="274">
        <v>120</v>
      </c>
      <c r="I133" s="274">
        <v>105</v>
      </c>
      <c r="J133" s="275"/>
      <c r="K133" s="276">
        <v>0.2</v>
      </c>
      <c r="L133" s="277"/>
    </row>
    <row r="134" spans="1:12" ht="75">
      <c r="A134" s="453">
        <v>62</v>
      </c>
      <c r="B134" s="421" t="s">
        <v>3972</v>
      </c>
      <c r="C134" s="124" t="s">
        <v>3973</v>
      </c>
      <c r="D134" s="97" t="s">
        <v>3974</v>
      </c>
      <c r="E134" s="97" t="s">
        <v>3975</v>
      </c>
      <c r="F134" s="95" t="s">
        <v>17</v>
      </c>
      <c r="G134" s="274">
        <v>1200</v>
      </c>
      <c r="H134" s="274">
        <v>1050</v>
      </c>
      <c r="I134" s="274">
        <v>900</v>
      </c>
      <c r="J134" s="275" t="s">
        <v>3953</v>
      </c>
      <c r="K134" s="276">
        <v>0</v>
      </c>
      <c r="L134" s="277"/>
    </row>
    <row r="135" spans="1:12" ht="45.75" customHeight="1">
      <c r="A135" s="453"/>
      <c r="B135" s="421" t="s">
        <v>3976</v>
      </c>
      <c r="C135" s="124" t="s">
        <v>3977</v>
      </c>
      <c r="D135" s="97"/>
      <c r="E135" s="97"/>
      <c r="F135" s="95" t="s">
        <v>17</v>
      </c>
      <c r="G135" s="274"/>
      <c r="H135" s="274"/>
      <c r="I135" s="274"/>
      <c r="J135" s="278" t="s">
        <v>3677</v>
      </c>
      <c r="K135" s="276">
        <v>0</v>
      </c>
      <c r="L135" s="277"/>
    </row>
    <row r="136" spans="1:12" ht="45.75" customHeight="1">
      <c r="A136" s="453"/>
      <c r="B136" s="421" t="s">
        <v>3978</v>
      </c>
      <c r="C136" s="124" t="s">
        <v>3979</v>
      </c>
      <c r="D136" s="97"/>
      <c r="E136" s="97"/>
      <c r="F136" s="95" t="s">
        <v>17</v>
      </c>
      <c r="G136" s="274">
        <v>1200</v>
      </c>
      <c r="H136" s="274">
        <v>1050</v>
      </c>
      <c r="I136" s="274">
        <v>900</v>
      </c>
      <c r="J136" s="275"/>
      <c r="K136" s="276">
        <v>0</v>
      </c>
      <c r="L136" s="277"/>
    </row>
    <row r="137" spans="1:12" ht="90">
      <c r="A137" s="453">
        <v>63</v>
      </c>
      <c r="B137" s="421" t="s">
        <v>3980</v>
      </c>
      <c r="C137" s="124" t="s">
        <v>3981</v>
      </c>
      <c r="D137" s="97" t="s">
        <v>3982</v>
      </c>
      <c r="E137" s="97" t="s">
        <v>3983</v>
      </c>
      <c r="F137" s="95" t="s">
        <v>17</v>
      </c>
      <c r="G137" s="274">
        <v>4500</v>
      </c>
      <c r="H137" s="274">
        <v>4000</v>
      </c>
      <c r="I137" s="274">
        <v>3500</v>
      </c>
      <c r="J137" s="275"/>
      <c r="K137" s="276">
        <v>0.2</v>
      </c>
      <c r="L137" s="277"/>
    </row>
    <row r="138" spans="1:12" ht="45.75" customHeight="1">
      <c r="A138" s="453"/>
      <c r="B138" s="421" t="s">
        <v>3984</v>
      </c>
      <c r="C138" s="124" t="s">
        <v>3985</v>
      </c>
      <c r="D138" s="97"/>
      <c r="E138" s="97"/>
      <c r="F138" s="95" t="s">
        <v>17</v>
      </c>
      <c r="G138" s="274"/>
      <c r="H138" s="274"/>
      <c r="I138" s="274"/>
      <c r="J138" s="278" t="s">
        <v>3677</v>
      </c>
      <c r="K138" s="276">
        <v>0.2</v>
      </c>
      <c r="L138" s="277"/>
    </row>
    <row r="139" spans="1:12" ht="45.75" customHeight="1">
      <c r="A139" s="453"/>
      <c r="B139" s="421" t="s">
        <v>3986</v>
      </c>
      <c r="C139" s="124" t="s">
        <v>3987</v>
      </c>
      <c r="D139" s="97"/>
      <c r="E139" s="97"/>
      <c r="F139" s="95" t="s">
        <v>17</v>
      </c>
      <c r="G139" s="274">
        <v>675</v>
      </c>
      <c r="H139" s="274">
        <v>600</v>
      </c>
      <c r="I139" s="274">
        <v>525</v>
      </c>
      <c r="J139" s="275"/>
      <c r="K139" s="276">
        <v>0.2</v>
      </c>
      <c r="L139" s="277"/>
    </row>
    <row r="140" spans="1:12" ht="75">
      <c r="A140" s="453">
        <v>64</v>
      </c>
      <c r="B140" s="421" t="s">
        <v>3988</v>
      </c>
      <c r="C140" s="124" t="s">
        <v>3989</v>
      </c>
      <c r="D140" s="97" t="s">
        <v>3990</v>
      </c>
      <c r="E140" s="97" t="s">
        <v>3991</v>
      </c>
      <c r="F140" s="95" t="s">
        <v>17</v>
      </c>
      <c r="G140" s="274">
        <v>2193.6</v>
      </c>
      <c r="H140" s="274">
        <v>1919.4</v>
      </c>
      <c r="I140" s="274">
        <v>1645.2</v>
      </c>
      <c r="J140" s="284" t="s">
        <v>3992</v>
      </c>
      <c r="K140" s="276">
        <v>0.2</v>
      </c>
      <c r="L140" s="277"/>
    </row>
    <row r="141" spans="1:12" ht="48" customHeight="1">
      <c r="A141" s="453"/>
      <c r="B141" s="421" t="s">
        <v>3993</v>
      </c>
      <c r="C141" s="124" t="s">
        <v>3994</v>
      </c>
      <c r="D141" s="97"/>
      <c r="E141" s="97"/>
      <c r="F141" s="95" t="s">
        <v>17</v>
      </c>
      <c r="G141" s="274"/>
      <c r="H141" s="274"/>
      <c r="I141" s="274"/>
      <c r="J141" s="278" t="s">
        <v>3677</v>
      </c>
      <c r="K141" s="276">
        <v>0.2</v>
      </c>
      <c r="L141" s="277"/>
    </row>
    <row r="142" spans="1:12" ht="60">
      <c r="A142" s="95">
        <v>65</v>
      </c>
      <c r="B142" s="421" t="s">
        <v>3995</v>
      </c>
      <c r="C142" s="124" t="s">
        <v>3996</v>
      </c>
      <c r="D142" s="97" t="s">
        <v>3997</v>
      </c>
      <c r="E142" s="97" t="s">
        <v>3998</v>
      </c>
      <c r="F142" s="95" t="s">
        <v>17</v>
      </c>
      <c r="G142" s="274">
        <v>513</v>
      </c>
      <c r="H142" s="274">
        <v>456</v>
      </c>
      <c r="I142" s="274">
        <v>399</v>
      </c>
      <c r="J142" s="275"/>
      <c r="K142" s="276">
        <v>1</v>
      </c>
      <c r="L142" s="277"/>
    </row>
    <row r="143" spans="1:12" ht="75">
      <c r="A143" s="453">
        <v>66</v>
      </c>
      <c r="B143" s="421" t="s">
        <v>3999</v>
      </c>
      <c r="C143" s="124" t="s">
        <v>4000</v>
      </c>
      <c r="D143" s="97" t="s">
        <v>4001</v>
      </c>
      <c r="E143" s="97" t="s">
        <v>4002</v>
      </c>
      <c r="F143" s="95" t="s">
        <v>17</v>
      </c>
      <c r="G143" s="274">
        <v>8532</v>
      </c>
      <c r="H143" s="274">
        <v>7584</v>
      </c>
      <c r="I143" s="274">
        <v>6636</v>
      </c>
      <c r="J143" s="275"/>
      <c r="K143" s="276">
        <v>0.2</v>
      </c>
      <c r="L143" s="277"/>
    </row>
    <row r="144" spans="1:12" ht="45.75" customHeight="1">
      <c r="A144" s="453"/>
      <c r="B144" s="421" t="s">
        <v>4003</v>
      </c>
      <c r="C144" s="124" t="s">
        <v>4004</v>
      </c>
      <c r="D144" s="97"/>
      <c r="E144" s="97"/>
      <c r="F144" s="95" t="s">
        <v>17</v>
      </c>
      <c r="G144" s="274"/>
      <c r="H144" s="274"/>
      <c r="I144" s="274"/>
      <c r="J144" s="278" t="s">
        <v>3677</v>
      </c>
      <c r="K144" s="276">
        <v>0.2</v>
      </c>
      <c r="L144" s="277"/>
    </row>
    <row r="145" spans="1:12" ht="45.75" customHeight="1">
      <c r="A145" s="453"/>
      <c r="B145" s="421" t="s">
        <v>4005</v>
      </c>
      <c r="C145" s="124" t="s">
        <v>4006</v>
      </c>
      <c r="D145" s="97"/>
      <c r="E145" s="97"/>
      <c r="F145" s="95" t="s">
        <v>17</v>
      </c>
      <c r="G145" s="274">
        <v>1279.8</v>
      </c>
      <c r="H145" s="274">
        <v>1137.5999999999999</v>
      </c>
      <c r="I145" s="274">
        <v>995.4</v>
      </c>
      <c r="J145" s="275"/>
      <c r="K145" s="276">
        <v>0.2</v>
      </c>
      <c r="L145" s="277"/>
    </row>
    <row r="146" spans="1:12" ht="45.75" customHeight="1">
      <c r="A146" s="453"/>
      <c r="B146" s="421" t="s">
        <v>4007</v>
      </c>
      <c r="C146" s="124" t="s">
        <v>4008</v>
      </c>
      <c r="D146" s="97"/>
      <c r="E146" s="97"/>
      <c r="F146" s="95" t="s">
        <v>17</v>
      </c>
      <c r="G146" s="274">
        <v>1279.8</v>
      </c>
      <c r="H146" s="274">
        <v>1137.5999999999999</v>
      </c>
      <c r="I146" s="274">
        <v>995.4</v>
      </c>
      <c r="J146" s="275"/>
      <c r="K146" s="276">
        <v>0.2</v>
      </c>
      <c r="L146" s="277"/>
    </row>
    <row r="147" spans="1:12" ht="45.75" customHeight="1">
      <c r="A147" s="453"/>
      <c r="B147" s="421" t="s">
        <v>4009</v>
      </c>
      <c r="C147" s="124" t="s">
        <v>4010</v>
      </c>
      <c r="D147" s="97"/>
      <c r="E147" s="97"/>
      <c r="F147" s="95" t="s">
        <v>17</v>
      </c>
      <c r="G147" s="274">
        <v>853.2</v>
      </c>
      <c r="H147" s="274">
        <v>758.4</v>
      </c>
      <c r="I147" s="274">
        <v>663.6</v>
      </c>
      <c r="J147" s="275"/>
      <c r="K147" s="276">
        <v>0.2</v>
      </c>
      <c r="L147" s="277"/>
    </row>
    <row r="148" spans="1:12" ht="45.75" customHeight="1">
      <c r="A148" s="453"/>
      <c r="B148" s="421" t="s">
        <v>4011</v>
      </c>
      <c r="C148" s="124" t="s">
        <v>4012</v>
      </c>
      <c r="D148" s="97"/>
      <c r="E148" s="97"/>
      <c r="F148" s="95" t="s">
        <v>17</v>
      </c>
      <c r="G148" s="274">
        <v>1279.8</v>
      </c>
      <c r="H148" s="274">
        <v>1137.5999999999999</v>
      </c>
      <c r="I148" s="274">
        <v>995.4</v>
      </c>
      <c r="J148" s="275"/>
      <c r="K148" s="276">
        <v>0.2</v>
      </c>
      <c r="L148" s="277"/>
    </row>
    <row r="149" spans="1:12" ht="75">
      <c r="A149" s="453">
        <v>67</v>
      </c>
      <c r="B149" s="421" t="s">
        <v>4013</v>
      </c>
      <c r="C149" s="124" t="s">
        <v>4014</v>
      </c>
      <c r="D149" s="97" t="s">
        <v>4015</v>
      </c>
      <c r="E149" s="97" t="s">
        <v>4002</v>
      </c>
      <c r="F149" s="95" t="s">
        <v>17</v>
      </c>
      <c r="G149" s="274">
        <v>5850</v>
      </c>
      <c r="H149" s="274">
        <v>5200</v>
      </c>
      <c r="I149" s="274">
        <v>4550</v>
      </c>
      <c r="J149" s="275"/>
      <c r="K149" s="276">
        <v>0</v>
      </c>
      <c r="L149" s="277"/>
    </row>
    <row r="150" spans="1:12" ht="47.25" customHeight="1">
      <c r="A150" s="453"/>
      <c r="B150" s="421" t="s">
        <v>4016</v>
      </c>
      <c r="C150" s="124" t="s">
        <v>4017</v>
      </c>
      <c r="D150" s="97"/>
      <c r="E150" s="97"/>
      <c r="F150" s="95" t="s">
        <v>17</v>
      </c>
      <c r="G150" s="274"/>
      <c r="H150" s="274"/>
      <c r="I150" s="274"/>
      <c r="J150" s="278" t="s">
        <v>3677</v>
      </c>
      <c r="K150" s="276">
        <v>0</v>
      </c>
      <c r="L150" s="277"/>
    </row>
    <row r="151" spans="1:12" ht="75">
      <c r="A151" s="453">
        <v>68</v>
      </c>
      <c r="B151" s="421" t="s">
        <v>4018</v>
      </c>
      <c r="C151" s="124" t="s">
        <v>4019</v>
      </c>
      <c r="D151" s="97" t="s">
        <v>4020</v>
      </c>
      <c r="E151" s="97" t="s">
        <v>525</v>
      </c>
      <c r="F151" s="95" t="s">
        <v>17</v>
      </c>
      <c r="G151" s="274">
        <v>5940</v>
      </c>
      <c r="H151" s="274">
        <v>5280</v>
      </c>
      <c r="I151" s="274">
        <v>4620</v>
      </c>
      <c r="J151" s="275" t="s">
        <v>4021</v>
      </c>
      <c r="K151" s="276">
        <v>0</v>
      </c>
      <c r="L151" s="277"/>
    </row>
    <row r="152" spans="1:12" ht="48.75" customHeight="1">
      <c r="A152" s="453"/>
      <c r="B152" s="421" t="s">
        <v>4022</v>
      </c>
      <c r="C152" s="124" t="s">
        <v>4023</v>
      </c>
      <c r="D152" s="97"/>
      <c r="E152" s="97"/>
      <c r="F152" s="95" t="s">
        <v>17</v>
      </c>
      <c r="G152" s="274"/>
      <c r="H152" s="274"/>
      <c r="I152" s="274"/>
      <c r="J152" s="278" t="s">
        <v>3677</v>
      </c>
      <c r="K152" s="276">
        <v>0</v>
      </c>
      <c r="L152" s="277"/>
    </row>
    <row r="153" spans="1:12" ht="75">
      <c r="A153" s="453">
        <v>69</v>
      </c>
      <c r="B153" s="421" t="s">
        <v>4024</v>
      </c>
      <c r="C153" s="124" t="s">
        <v>4025</v>
      </c>
      <c r="D153" s="97" t="s">
        <v>4026</v>
      </c>
      <c r="E153" s="97" t="s">
        <v>4027</v>
      </c>
      <c r="F153" s="95" t="s">
        <v>17</v>
      </c>
      <c r="G153" s="274">
        <v>4910.3999999999996</v>
      </c>
      <c r="H153" s="274">
        <v>4364.8</v>
      </c>
      <c r="I153" s="274">
        <v>3819.2</v>
      </c>
      <c r="J153" s="275"/>
      <c r="K153" s="276">
        <v>0</v>
      </c>
      <c r="L153" s="277"/>
    </row>
    <row r="154" spans="1:12" ht="48" customHeight="1">
      <c r="A154" s="453"/>
      <c r="B154" s="421" t="s">
        <v>4028</v>
      </c>
      <c r="C154" s="124" t="s">
        <v>4029</v>
      </c>
      <c r="D154" s="97"/>
      <c r="E154" s="97"/>
      <c r="F154" s="95" t="s">
        <v>17</v>
      </c>
      <c r="G154" s="274"/>
      <c r="H154" s="274"/>
      <c r="I154" s="274"/>
      <c r="J154" s="278" t="s">
        <v>3677</v>
      </c>
      <c r="K154" s="276">
        <v>0</v>
      </c>
      <c r="L154" s="277"/>
    </row>
    <row r="155" spans="1:12" ht="48" customHeight="1">
      <c r="A155" s="453"/>
      <c r="B155" s="421" t="s">
        <v>4030</v>
      </c>
      <c r="C155" s="124" t="s">
        <v>4031</v>
      </c>
      <c r="D155" s="97"/>
      <c r="E155" s="97"/>
      <c r="F155" s="95" t="s">
        <v>17</v>
      </c>
      <c r="G155" s="274">
        <v>982.08</v>
      </c>
      <c r="H155" s="274">
        <v>872.96</v>
      </c>
      <c r="I155" s="274">
        <v>763.84</v>
      </c>
      <c r="J155" s="285"/>
      <c r="K155" s="276">
        <v>0</v>
      </c>
      <c r="L155" s="277"/>
    </row>
    <row r="156" spans="1:12" ht="48" customHeight="1">
      <c r="A156" s="453"/>
      <c r="B156" s="421" t="s">
        <v>4032</v>
      </c>
      <c r="C156" s="124" t="s">
        <v>4033</v>
      </c>
      <c r="D156" s="97"/>
      <c r="E156" s="97"/>
      <c r="F156" s="95" t="s">
        <v>17</v>
      </c>
      <c r="G156" s="274">
        <v>736.56</v>
      </c>
      <c r="H156" s="274">
        <v>654.72</v>
      </c>
      <c r="I156" s="274">
        <v>572.88</v>
      </c>
      <c r="J156" s="285"/>
      <c r="K156" s="276">
        <v>0</v>
      </c>
      <c r="L156" s="277"/>
    </row>
    <row r="157" spans="1:12" ht="75">
      <c r="A157" s="453">
        <v>70</v>
      </c>
      <c r="B157" s="421" t="s">
        <v>4034</v>
      </c>
      <c r="C157" s="124" t="s">
        <v>4035</v>
      </c>
      <c r="D157" s="97" t="s">
        <v>4036</v>
      </c>
      <c r="E157" s="97" t="s">
        <v>4037</v>
      </c>
      <c r="F157" s="95" t="s">
        <v>17</v>
      </c>
      <c r="G157" s="274">
        <v>3335.4</v>
      </c>
      <c r="H157" s="274">
        <v>2964.8</v>
      </c>
      <c r="I157" s="274">
        <v>2594.1999999999998</v>
      </c>
      <c r="J157" s="285"/>
      <c r="K157" s="276">
        <v>0</v>
      </c>
      <c r="L157" s="277"/>
    </row>
    <row r="158" spans="1:12" ht="36.75" customHeight="1">
      <c r="A158" s="453"/>
      <c r="B158" s="421" t="s">
        <v>4038</v>
      </c>
      <c r="C158" s="124" t="s">
        <v>4039</v>
      </c>
      <c r="D158" s="97"/>
      <c r="E158" s="97"/>
      <c r="F158" s="95" t="s">
        <v>17</v>
      </c>
      <c r="G158" s="274"/>
      <c r="H158" s="274"/>
      <c r="I158" s="274"/>
      <c r="J158" s="278" t="s">
        <v>3677</v>
      </c>
      <c r="K158" s="276">
        <v>0</v>
      </c>
      <c r="L158" s="277"/>
    </row>
    <row r="159" spans="1:12" ht="75">
      <c r="A159" s="453">
        <v>71</v>
      </c>
      <c r="B159" s="421" t="s">
        <v>4040</v>
      </c>
      <c r="C159" s="124" t="s">
        <v>4041</v>
      </c>
      <c r="D159" s="97" t="s">
        <v>4042</v>
      </c>
      <c r="E159" s="97" t="s">
        <v>4043</v>
      </c>
      <c r="F159" s="95" t="s">
        <v>17</v>
      </c>
      <c r="G159" s="274">
        <v>3692.8</v>
      </c>
      <c r="H159" s="274">
        <v>3231.2</v>
      </c>
      <c r="I159" s="274">
        <v>2769.6</v>
      </c>
      <c r="J159" s="275"/>
      <c r="K159" s="276">
        <v>0</v>
      </c>
      <c r="L159" s="277"/>
    </row>
    <row r="160" spans="1:12" ht="48" customHeight="1">
      <c r="A160" s="453"/>
      <c r="B160" s="421" t="s">
        <v>4044</v>
      </c>
      <c r="C160" s="124" t="s">
        <v>4045</v>
      </c>
      <c r="D160" s="97"/>
      <c r="E160" s="97"/>
      <c r="F160" s="95" t="s">
        <v>17</v>
      </c>
      <c r="G160" s="274"/>
      <c r="H160" s="274"/>
      <c r="I160" s="274"/>
      <c r="J160" s="278" t="s">
        <v>3677</v>
      </c>
      <c r="K160" s="276">
        <v>0</v>
      </c>
      <c r="L160" s="277"/>
    </row>
    <row r="161" spans="1:12" ht="90">
      <c r="A161" s="453">
        <v>72</v>
      </c>
      <c r="B161" s="421" t="s">
        <v>4046</v>
      </c>
      <c r="C161" s="124" t="s">
        <v>4047</v>
      </c>
      <c r="D161" s="97" t="s">
        <v>4048</v>
      </c>
      <c r="E161" s="97" t="s">
        <v>4049</v>
      </c>
      <c r="F161" s="95" t="s">
        <v>17</v>
      </c>
      <c r="G161" s="274">
        <v>1571.4</v>
      </c>
      <c r="H161" s="274">
        <v>1396.8</v>
      </c>
      <c r="I161" s="274">
        <v>1222.2</v>
      </c>
      <c r="J161" s="275"/>
      <c r="K161" s="276">
        <v>0</v>
      </c>
      <c r="L161" s="277"/>
    </row>
    <row r="162" spans="1:12" ht="46.5" customHeight="1">
      <c r="A162" s="453"/>
      <c r="B162" s="421" t="s">
        <v>4050</v>
      </c>
      <c r="C162" s="124" t="s">
        <v>4051</v>
      </c>
      <c r="D162" s="97"/>
      <c r="E162" s="97"/>
      <c r="F162" s="95" t="s">
        <v>17</v>
      </c>
      <c r="G162" s="274"/>
      <c r="H162" s="274"/>
      <c r="I162" s="274"/>
      <c r="J162" s="278" t="s">
        <v>3677</v>
      </c>
      <c r="K162" s="276">
        <v>0</v>
      </c>
      <c r="L162" s="277"/>
    </row>
    <row r="163" spans="1:12" ht="75">
      <c r="A163" s="453">
        <v>73</v>
      </c>
      <c r="B163" s="421" t="s">
        <v>4052</v>
      </c>
      <c r="C163" s="124" t="s">
        <v>4053</v>
      </c>
      <c r="D163" s="97" t="s">
        <v>4054</v>
      </c>
      <c r="E163" s="97" t="s">
        <v>2430</v>
      </c>
      <c r="F163" s="95" t="s">
        <v>17</v>
      </c>
      <c r="G163" s="274">
        <v>3335.4</v>
      </c>
      <c r="H163" s="274">
        <v>2964.8</v>
      </c>
      <c r="I163" s="274">
        <v>2594.1999999999998</v>
      </c>
      <c r="J163" s="275"/>
      <c r="K163" s="276">
        <v>0</v>
      </c>
      <c r="L163" s="277"/>
    </row>
    <row r="164" spans="1:12" ht="46.5" customHeight="1">
      <c r="A164" s="453"/>
      <c r="B164" s="421" t="s">
        <v>4055</v>
      </c>
      <c r="C164" s="124" t="s">
        <v>4056</v>
      </c>
      <c r="D164" s="97"/>
      <c r="E164" s="97"/>
      <c r="F164" s="95" t="s">
        <v>17</v>
      </c>
      <c r="G164" s="274"/>
      <c r="H164" s="274"/>
      <c r="I164" s="274"/>
      <c r="J164" s="278" t="s">
        <v>3677</v>
      </c>
      <c r="K164" s="276">
        <v>0</v>
      </c>
      <c r="L164" s="277"/>
    </row>
    <row r="165" spans="1:12" ht="46.5" customHeight="1">
      <c r="A165" s="453"/>
      <c r="B165" s="421" t="s">
        <v>4057</v>
      </c>
      <c r="C165" s="124" t="s">
        <v>4058</v>
      </c>
      <c r="D165" s="97"/>
      <c r="E165" s="97"/>
      <c r="F165" s="95" t="s">
        <v>17</v>
      </c>
      <c r="G165" s="274">
        <v>333.54</v>
      </c>
      <c r="H165" s="274">
        <v>296.48</v>
      </c>
      <c r="I165" s="274">
        <v>259.42</v>
      </c>
      <c r="J165" s="275"/>
      <c r="K165" s="276">
        <v>0</v>
      </c>
      <c r="L165" s="277"/>
    </row>
    <row r="166" spans="1:12" ht="75">
      <c r="A166" s="453">
        <v>74</v>
      </c>
      <c r="B166" s="421" t="s">
        <v>4059</v>
      </c>
      <c r="C166" s="124" t="s">
        <v>4060</v>
      </c>
      <c r="D166" s="97" t="s">
        <v>4061</v>
      </c>
      <c r="E166" s="97" t="s">
        <v>4062</v>
      </c>
      <c r="F166" s="95" t="s">
        <v>17</v>
      </c>
      <c r="G166" s="274">
        <v>4145.6000000000004</v>
      </c>
      <c r="H166" s="274">
        <v>3627.4</v>
      </c>
      <c r="I166" s="274">
        <v>3109.2</v>
      </c>
      <c r="J166" s="275"/>
      <c r="K166" s="276">
        <v>0</v>
      </c>
      <c r="L166" s="277"/>
    </row>
    <row r="167" spans="1:12" ht="51" customHeight="1">
      <c r="A167" s="453"/>
      <c r="B167" s="421" t="s">
        <v>4063</v>
      </c>
      <c r="C167" s="124" t="s">
        <v>4064</v>
      </c>
      <c r="D167" s="97"/>
      <c r="E167" s="97"/>
      <c r="F167" s="95" t="s">
        <v>17</v>
      </c>
      <c r="G167" s="274"/>
      <c r="H167" s="274"/>
      <c r="I167" s="274"/>
      <c r="J167" s="278" t="s">
        <v>3677</v>
      </c>
      <c r="K167" s="276">
        <v>0</v>
      </c>
      <c r="L167" s="277"/>
    </row>
    <row r="168" spans="1:12" ht="51" customHeight="1">
      <c r="A168" s="453"/>
      <c r="B168" s="421" t="s">
        <v>4065</v>
      </c>
      <c r="C168" s="124" t="s">
        <v>4066</v>
      </c>
      <c r="D168" s="97"/>
      <c r="E168" s="97"/>
      <c r="F168" s="95" t="s">
        <v>17</v>
      </c>
      <c r="G168" s="274">
        <v>248.73599999999999</v>
      </c>
      <c r="H168" s="274">
        <v>217.64400000000001</v>
      </c>
      <c r="I168" s="274">
        <v>186.55199999999999</v>
      </c>
      <c r="J168" s="275"/>
      <c r="K168" s="276">
        <v>0</v>
      </c>
      <c r="L168" s="277"/>
    </row>
    <row r="169" spans="1:12" ht="75">
      <c r="A169" s="453">
        <v>75</v>
      </c>
      <c r="B169" s="421" t="s">
        <v>4067</v>
      </c>
      <c r="C169" s="124" t="s">
        <v>4068</v>
      </c>
      <c r="D169" s="97" t="s">
        <v>4069</v>
      </c>
      <c r="E169" s="97" t="s">
        <v>4070</v>
      </c>
      <c r="F169" s="95" t="s">
        <v>17</v>
      </c>
      <c r="G169" s="274">
        <v>4116.8</v>
      </c>
      <c r="H169" s="274">
        <v>3602.2</v>
      </c>
      <c r="I169" s="274">
        <v>3087.6</v>
      </c>
      <c r="J169" s="275"/>
      <c r="K169" s="276">
        <v>0</v>
      </c>
      <c r="L169" s="277"/>
    </row>
    <row r="170" spans="1:12" ht="48.75" customHeight="1">
      <c r="A170" s="453"/>
      <c r="B170" s="421" t="s">
        <v>4071</v>
      </c>
      <c r="C170" s="124" t="s">
        <v>4072</v>
      </c>
      <c r="D170" s="97"/>
      <c r="E170" s="97"/>
      <c r="F170" s="95" t="s">
        <v>17</v>
      </c>
      <c r="G170" s="274"/>
      <c r="H170" s="274"/>
      <c r="I170" s="274"/>
      <c r="J170" s="278" t="s">
        <v>3677</v>
      </c>
      <c r="K170" s="276">
        <v>0</v>
      </c>
      <c r="L170" s="277"/>
    </row>
    <row r="171" spans="1:12" ht="75">
      <c r="A171" s="453">
        <v>76</v>
      </c>
      <c r="B171" s="421" t="s">
        <v>4073</v>
      </c>
      <c r="C171" s="124" t="s">
        <v>4074</v>
      </c>
      <c r="D171" s="97" t="s">
        <v>4075</v>
      </c>
      <c r="E171" s="97" t="s">
        <v>4076</v>
      </c>
      <c r="F171" s="95" t="s">
        <v>17</v>
      </c>
      <c r="G171" s="274">
        <v>2430</v>
      </c>
      <c r="H171" s="274">
        <v>2160</v>
      </c>
      <c r="I171" s="274">
        <v>1890</v>
      </c>
      <c r="J171" s="275"/>
      <c r="K171" s="276">
        <v>0</v>
      </c>
      <c r="L171" s="277"/>
    </row>
    <row r="172" spans="1:12" ht="48.75" customHeight="1">
      <c r="A172" s="453"/>
      <c r="B172" s="421" t="s">
        <v>4077</v>
      </c>
      <c r="C172" s="124" t="s">
        <v>4078</v>
      </c>
      <c r="D172" s="97"/>
      <c r="E172" s="97"/>
      <c r="F172" s="95" t="s">
        <v>17</v>
      </c>
      <c r="G172" s="274"/>
      <c r="H172" s="274"/>
      <c r="I172" s="274"/>
      <c r="J172" s="278" t="s">
        <v>3677</v>
      </c>
      <c r="K172" s="276">
        <v>0</v>
      </c>
      <c r="L172" s="277"/>
    </row>
    <row r="173" spans="1:12" ht="75">
      <c r="A173" s="453">
        <v>77</v>
      </c>
      <c r="B173" s="421" t="s">
        <v>4079</v>
      </c>
      <c r="C173" s="124" t="s">
        <v>4080</v>
      </c>
      <c r="D173" s="97" t="s">
        <v>4081</v>
      </c>
      <c r="E173" s="97" t="s">
        <v>4082</v>
      </c>
      <c r="F173" s="95" t="s">
        <v>17</v>
      </c>
      <c r="G173" s="274">
        <v>1600</v>
      </c>
      <c r="H173" s="274">
        <v>1400</v>
      </c>
      <c r="I173" s="274">
        <v>1200</v>
      </c>
      <c r="J173" s="275" t="s">
        <v>4083</v>
      </c>
      <c r="K173" s="276">
        <v>0</v>
      </c>
      <c r="L173" s="277"/>
    </row>
    <row r="174" spans="1:12" ht="48.75" customHeight="1">
      <c r="A174" s="453"/>
      <c r="B174" s="421" t="s">
        <v>4084</v>
      </c>
      <c r="C174" s="124" t="s">
        <v>4085</v>
      </c>
      <c r="D174" s="97"/>
      <c r="E174" s="97"/>
      <c r="F174" s="95" t="s">
        <v>17</v>
      </c>
      <c r="G174" s="274"/>
      <c r="H174" s="274"/>
      <c r="I174" s="274"/>
      <c r="J174" s="278" t="s">
        <v>3677</v>
      </c>
      <c r="K174" s="276">
        <v>0</v>
      </c>
      <c r="L174" s="277"/>
    </row>
    <row r="175" spans="1:12" ht="75">
      <c r="A175" s="453">
        <v>78</v>
      </c>
      <c r="B175" s="421" t="s">
        <v>4086</v>
      </c>
      <c r="C175" s="124" t="s">
        <v>4087</v>
      </c>
      <c r="D175" s="97" t="s">
        <v>4088</v>
      </c>
      <c r="E175" s="97" t="s">
        <v>4062</v>
      </c>
      <c r="F175" s="95" t="s">
        <v>17</v>
      </c>
      <c r="G175" s="274">
        <v>5553.7</v>
      </c>
      <c r="H175" s="274">
        <v>4969.1000000000004</v>
      </c>
      <c r="I175" s="274">
        <v>4384.5</v>
      </c>
      <c r="J175" s="275"/>
      <c r="K175" s="276">
        <v>0</v>
      </c>
      <c r="L175" s="277"/>
    </row>
    <row r="176" spans="1:12" ht="48" customHeight="1">
      <c r="A176" s="453"/>
      <c r="B176" s="421" t="s">
        <v>4089</v>
      </c>
      <c r="C176" s="124" t="s">
        <v>4090</v>
      </c>
      <c r="D176" s="97"/>
      <c r="E176" s="97"/>
      <c r="F176" s="95" t="s">
        <v>17</v>
      </c>
      <c r="G176" s="274"/>
      <c r="H176" s="274"/>
      <c r="I176" s="274"/>
      <c r="J176" s="278" t="s">
        <v>3677</v>
      </c>
      <c r="K176" s="276">
        <v>0</v>
      </c>
      <c r="L176" s="277"/>
    </row>
    <row r="177" spans="1:12" ht="105">
      <c r="A177" s="453">
        <v>79</v>
      </c>
      <c r="B177" s="421" t="s">
        <v>4091</v>
      </c>
      <c r="C177" s="124" t="s">
        <v>4092</v>
      </c>
      <c r="D177" s="97" t="s">
        <v>4093</v>
      </c>
      <c r="E177" s="97" t="s">
        <v>4094</v>
      </c>
      <c r="F177" s="95" t="s">
        <v>17</v>
      </c>
      <c r="G177" s="274">
        <v>2741.4</v>
      </c>
      <c r="H177" s="274">
        <v>2436.8000000000002</v>
      </c>
      <c r="I177" s="274">
        <v>2132.1999999999998</v>
      </c>
      <c r="J177" s="285"/>
      <c r="K177" s="276">
        <v>0</v>
      </c>
      <c r="L177" s="277"/>
    </row>
    <row r="178" spans="1:12" ht="47.25" customHeight="1">
      <c r="A178" s="453"/>
      <c r="B178" s="421" t="s">
        <v>4095</v>
      </c>
      <c r="C178" s="124" t="s">
        <v>4096</v>
      </c>
      <c r="D178" s="97"/>
      <c r="E178" s="97"/>
      <c r="F178" s="95" t="s">
        <v>17</v>
      </c>
      <c r="G178" s="274"/>
      <c r="H178" s="274"/>
      <c r="I178" s="274"/>
      <c r="J178" s="278" t="s">
        <v>3677</v>
      </c>
      <c r="K178" s="276">
        <v>0</v>
      </c>
      <c r="L178" s="277"/>
    </row>
    <row r="179" spans="1:12" ht="47.25" customHeight="1">
      <c r="A179" s="453"/>
      <c r="B179" s="421" t="s">
        <v>4097</v>
      </c>
      <c r="C179" s="124" t="s">
        <v>4098</v>
      </c>
      <c r="D179" s="97"/>
      <c r="E179" s="97"/>
      <c r="F179" s="95" t="s">
        <v>17</v>
      </c>
      <c r="G179" s="274">
        <v>411.21</v>
      </c>
      <c r="H179" s="274">
        <v>365.52</v>
      </c>
      <c r="I179" s="274">
        <v>319.83</v>
      </c>
      <c r="J179" s="275"/>
      <c r="K179" s="276">
        <v>0</v>
      </c>
      <c r="L179" s="277"/>
    </row>
    <row r="180" spans="1:12" ht="75">
      <c r="A180" s="453">
        <v>80</v>
      </c>
      <c r="B180" s="421" t="s">
        <v>4099</v>
      </c>
      <c r="C180" s="124" t="s">
        <v>4100</v>
      </c>
      <c r="D180" s="97" t="s">
        <v>4101</v>
      </c>
      <c r="E180" s="97" t="s">
        <v>4102</v>
      </c>
      <c r="F180" s="95" t="s">
        <v>17</v>
      </c>
      <c r="G180" s="274">
        <v>4396.8</v>
      </c>
      <c r="H180" s="274">
        <v>3847.2</v>
      </c>
      <c r="I180" s="274">
        <v>3297.6</v>
      </c>
      <c r="J180" s="275"/>
      <c r="K180" s="276">
        <v>0</v>
      </c>
      <c r="L180" s="277"/>
    </row>
    <row r="181" spans="1:12" ht="51" customHeight="1">
      <c r="A181" s="453"/>
      <c r="B181" s="421" t="s">
        <v>4103</v>
      </c>
      <c r="C181" s="124" t="s">
        <v>4104</v>
      </c>
      <c r="D181" s="97"/>
      <c r="E181" s="97"/>
      <c r="F181" s="95" t="s">
        <v>17</v>
      </c>
      <c r="G181" s="274"/>
      <c r="H181" s="274"/>
      <c r="I181" s="274"/>
      <c r="J181" s="278" t="s">
        <v>3677</v>
      </c>
      <c r="K181" s="276">
        <v>0</v>
      </c>
      <c r="L181" s="277"/>
    </row>
    <row r="182" spans="1:12" ht="51" customHeight="1">
      <c r="A182" s="453"/>
      <c r="B182" s="421" t="s">
        <v>4105</v>
      </c>
      <c r="C182" s="124" t="s">
        <v>4106</v>
      </c>
      <c r="D182" s="97"/>
      <c r="E182" s="97"/>
      <c r="F182" s="95" t="s">
        <v>17</v>
      </c>
      <c r="G182" s="274">
        <v>659.52</v>
      </c>
      <c r="H182" s="274">
        <v>577.08000000000004</v>
      </c>
      <c r="I182" s="274">
        <v>494.64</v>
      </c>
      <c r="J182" s="275"/>
      <c r="K182" s="276">
        <v>0</v>
      </c>
      <c r="L182" s="277"/>
    </row>
    <row r="183" spans="1:12" ht="90">
      <c r="A183" s="453">
        <v>81</v>
      </c>
      <c r="B183" s="421" t="s">
        <v>4107</v>
      </c>
      <c r="C183" s="124" t="s">
        <v>4108</v>
      </c>
      <c r="D183" s="97" t="s">
        <v>4109</v>
      </c>
      <c r="E183" s="97" t="s">
        <v>4110</v>
      </c>
      <c r="F183" s="95" t="s">
        <v>17</v>
      </c>
      <c r="G183" s="274">
        <v>5757.6</v>
      </c>
      <c r="H183" s="274">
        <v>5037.8999999999996</v>
      </c>
      <c r="I183" s="274">
        <v>4318.2</v>
      </c>
      <c r="J183" s="275" t="s">
        <v>4111</v>
      </c>
      <c r="K183" s="276">
        <v>0</v>
      </c>
      <c r="L183" s="277"/>
    </row>
    <row r="184" spans="1:12" ht="46.5" customHeight="1">
      <c r="A184" s="453"/>
      <c r="B184" s="421" t="s">
        <v>4112</v>
      </c>
      <c r="C184" s="124" t="s">
        <v>4113</v>
      </c>
      <c r="D184" s="97"/>
      <c r="E184" s="97"/>
      <c r="F184" s="95" t="s">
        <v>17</v>
      </c>
      <c r="G184" s="274"/>
      <c r="H184" s="274"/>
      <c r="I184" s="274"/>
      <c r="J184" s="278" t="s">
        <v>3677</v>
      </c>
      <c r="K184" s="276">
        <v>0</v>
      </c>
      <c r="L184" s="277"/>
    </row>
    <row r="185" spans="1:12" ht="75">
      <c r="A185" s="453">
        <v>82</v>
      </c>
      <c r="B185" s="421" t="s">
        <v>4114</v>
      </c>
      <c r="C185" s="124" t="s">
        <v>4115</v>
      </c>
      <c r="D185" s="97" t="s">
        <v>4116</v>
      </c>
      <c r="E185" s="97" t="s">
        <v>4076</v>
      </c>
      <c r="F185" s="95" t="s">
        <v>17</v>
      </c>
      <c r="G185" s="274">
        <v>4320.8999999999996</v>
      </c>
      <c r="H185" s="274">
        <v>3840.8</v>
      </c>
      <c r="I185" s="274">
        <v>3360.7</v>
      </c>
      <c r="J185" s="275"/>
      <c r="K185" s="276">
        <v>0</v>
      </c>
      <c r="L185" s="277"/>
    </row>
    <row r="186" spans="1:12" ht="47.25" customHeight="1">
      <c r="A186" s="453"/>
      <c r="B186" s="421" t="s">
        <v>4117</v>
      </c>
      <c r="C186" s="124" t="s">
        <v>4118</v>
      </c>
      <c r="D186" s="97"/>
      <c r="E186" s="97"/>
      <c r="F186" s="95" t="s">
        <v>17</v>
      </c>
      <c r="G186" s="274"/>
      <c r="H186" s="274"/>
      <c r="I186" s="274"/>
      <c r="J186" s="278" t="s">
        <v>3677</v>
      </c>
      <c r="K186" s="276">
        <v>0</v>
      </c>
      <c r="L186" s="277"/>
    </row>
    <row r="187" spans="1:12" ht="47.25" customHeight="1">
      <c r="A187" s="453"/>
      <c r="B187" s="421" t="s">
        <v>4119</v>
      </c>
      <c r="C187" s="124" t="s">
        <v>4120</v>
      </c>
      <c r="D187" s="97"/>
      <c r="E187" s="97"/>
      <c r="F187" s="95" t="s">
        <v>17</v>
      </c>
      <c r="G187" s="274">
        <v>648.13499999999999</v>
      </c>
      <c r="H187" s="274">
        <v>576.12</v>
      </c>
      <c r="I187" s="274">
        <v>504.10500000000002</v>
      </c>
      <c r="J187" s="275"/>
      <c r="K187" s="276">
        <v>0</v>
      </c>
      <c r="L187" s="277"/>
    </row>
    <row r="188" spans="1:12" ht="90">
      <c r="A188" s="453">
        <v>83</v>
      </c>
      <c r="B188" s="421" t="s">
        <v>4121</v>
      </c>
      <c r="C188" s="124" t="s">
        <v>4122</v>
      </c>
      <c r="D188" s="97" t="s">
        <v>4123</v>
      </c>
      <c r="E188" s="97" t="s">
        <v>4124</v>
      </c>
      <c r="F188" s="95" t="s">
        <v>17</v>
      </c>
      <c r="G188" s="274">
        <v>4770.3999999999996</v>
      </c>
      <c r="H188" s="274">
        <v>4174.1000000000004</v>
      </c>
      <c r="I188" s="274">
        <v>3577.8</v>
      </c>
      <c r="J188" s="275"/>
      <c r="K188" s="276">
        <v>0</v>
      </c>
      <c r="L188" s="277"/>
    </row>
    <row r="189" spans="1:12" ht="46.5" customHeight="1">
      <c r="A189" s="453"/>
      <c r="B189" s="421" t="s">
        <v>4125</v>
      </c>
      <c r="C189" s="124" t="s">
        <v>4126</v>
      </c>
      <c r="D189" s="97"/>
      <c r="E189" s="97"/>
      <c r="F189" s="95" t="s">
        <v>17</v>
      </c>
      <c r="G189" s="274"/>
      <c r="H189" s="274"/>
      <c r="I189" s="274"/>
      <c r="J189" s="278" t="s">
        <v>3677</v>
      </c>
      <c r="K189" s="276">
        <v>0</v>
      </c>
      <c r="L189" s="277"/>
    </row>
    <row r="190" spans="1:12" ht="75">
      <c r="A190" s="453">
        <v>84</v>
      </c>
      <c r="B190" s="421" t="s">
        <v>4127</v>
      </c>
      <c r="C190" s="124" t="s">
        <v>4128</v>
      </c>
      <c r="D190" s="97" t="s">
        <v>4129</v>
      </c>
      <c r="E190" s="97" t="s">
        <v>4076</v>
      </c>
      <c r="F190" s="95" t="s">
        <v>17</v>
      </c>
      <c r="G190" s="274">
        <v>4823.1000000000004</v>
      </c>
      <c r="H190" s="274">
        <v>4287.2</v>
      </c>
      <c r="I190" s="274">
        <v>3751.3</v>
      </c>
      <c r="J190" s="275"/>
      <c r="K190" s="276">
        <v>0</v>
      </c>
      <c r="L190" s="277"/>
    </row>
    <row r="191" spans="1:12" ht="46.5" customHeight="1">
      <c r="A191" s="453"/>
      <c r="B191" s="421" t="s">
        <v>4130</v>
      </c>
      <c r="C191" s="124" t="s">
        <v>4131</v>
      </c>
      <c r="D191" s="97"/>
      <c r="E191" s="97"/>
      <c r="F191" s="95" t="s">
        <v>17</v>
      </c>
      <c r="G191" s="274"/>
      <c r="H191" s="274"/>
      <c r="I191" s="274"/>
      <c r="J191" s="278" t="s">
        <v>3677</v>
      </c>
      <c r="K191" s="276">
        <v>0</v>
      </c>
      <c r="L191" s="277"/>
    </row>
    <row r="192" spans="1:12" ht="46.5" customHeight="1">
      <c r="A192" s="453"/>
      <c r="B192" s="421" t="s">
        <v>4132</v>
      </c>
      <c r="C192" s="124" t="s">
        <v>4133</v>
      </c>
      <c r="D192" s="97"/>
      <c r="E192" s="97"/>
      <c r="F192" s="95" t="s">
        <v>17</v>
      </c>
      <c r="G192" s="274">
        <v>723.46500000000003</v>
      </c>
      <c r="H192" s="274">
        <v>643.08000000000004</v>
      </c>
      <c r="I192" s="274">
        <v>562.69500000000005</v>
      </c>
      <c r="J192" s="275"/>
      <c r="K192" s="276">
        <v>0</v>
      </c>
      <c r="L192" s="277"/>
    </row>
    <row r="193" spans="1:12" ht="90">
      <c r="A193" s="453">
        <v>85</v>
      </c>
      <c r="B193" s="421" t="s">
        <v>4134</v>
      </c>
      <c r="C193" s="124" t="s">
        <v>4135</v>
      </c>
      <c r="D193" s="97" t="s">
        <v>4136</v>
      </c>
      <c r="E193" s="97" t="s">
        <v>4137</v>
      </c>
      <c r="F193" s="95" t="s">
        <v>17</v>
      </c>
      <c r="G193" s="274">
        <v>4910.3999999999996</v>
      </c>
      <c r="H193" s="274">
        <v>4364.8</v>
      </c>
      <c r="I193" s="274">
        <v>3819.2</v>
      </c>
      <c r="J193" s="275"/>
      <c r="K193" s="276">
        <v>0</v>
      </c>
      <c r="L193" s="277"/>
    </row>
    <row r="194" spans="1:12" ht="60" customHeight="1">
      <c r="A194" s="453"/>
      <c r="B194" s="421" t="s">
        <v>4138</v>
      </c>
      <c r="C194" s="124" t="s">
        <v>4139</v>
      </c>
      <c r="D194" s="97"/>
      <c r="E194" s="97"/>
      <c r="F194" s="95" t="s">
        <v>17</v>
      </c>
      <c r="G194" s="274"/>
      <c r="H194" s="274"/>
      <c r="I194" s="274"/>
      <c r="J194" s="278" t="s">
        <v>3677</v>
      </c>
      <c r="K194" s="276">
        <v>0</v>
      </c>
      <c r="L194" s="277"/>
    </row>
    <row r="195" spans="1:12" ht="60" customHeight="1">
      <c r="A195" s="453"/>
      <c r="B195" s="421" t="s">
        <v>4140</v>
      </c>
      <c r="C195" s="124" t="s">
        <v>4141</v>
      </c>
      <c r="D195" s="97"/>
      <c r="E195" s="97"/>
      <c r="F195" s="95" t="s">
        <v>17</v>
      </c>
      <c r="G195" s="274">
        <v>4910.3999999999996</v>
      </c>
      <c r="H195" s="274">
        <v>4364.8</v>
      </c>
      <c r="I195" s="274">
        <v>3819.2</v>
      </c>
      <c r="J195" s="275"/>
      <c r="K195" s="276">
        <v>0</v>
      </c>
      <c r="L195" s="277"/>
    </row>
    <row r="196" spans="1:12" ht="90">
      <c r="A196" s="453">
        <v>86</v>
      </c>
      <c r="B196" s="421" t="s">
        <v>4142</v>
      </c>
      <c r="C196" s="124" t="s">
        <v>4143</v>
      </c>
      <c r="D196" s="97" t="s">
        <v>4144</v>
      </c>
      <c r="E196" s="97" t="s">
        <v>4145</v>
      </c>
      <c r="F196" s="95" t="s">
        <v>17</v>
      </c>
      <c r="G196" s="274">
        <v>6894.9</v>
      </c>
      <c r="H196" s="274">
        <v>6128.8</v>
      </c>
      <c r="I196" s="274">
        <v>5362.7</v>
      </c>
      <c r="J196" s="275"/>
      <c r="K196" s="276">
        <v>0</v>
      </c>
      <c r="L196" s="277"/>
    </row>
    <row r="197" spans="1:12" ht="48" customHeight="1">
      <c r="A197" s="453"/>
      <c r="B197" s="421" t="s">
        <v>4146</v>
      </c>
      <c r="C197" s="124" t="s">
        <v>4147</v>
      </c>
      <c r="D197" s="97"/>
      <c r="E197" s="97"/>
      <c r="F197" s="95" t="s">
        <v>17</v>
      </c>
      <c r="G197" s="274"/>
      <c r="H197" s="274"/>
      <c r="I197" s="274"/>
      <c r="J197" s="278" t="s">
        <v>3677</v>
      </c>
      <c r="K197" s="276">
        <v>0</v>
      </c>
      <c r="L197" s="277"/>
    </row>
    <row r="198" spans="1:12" ht="75">
      <c r="A198" s="453">
        <v>87</v>
      </c>
      <c r="B198" s="421" t="s">
        <v>4148</v>
      </c>
      <c r="C198" s="124" t="s">
        <v>4149</v>
      </c>
      <c r="D198" s="97" t="s">
        <v>4150</v>
      </c>
      <c r="E198" s="97" t="s">
        <v>4151</v>
      </c>
      <c r="F198" s="95" t="s">
        <v>17</v>
      </c>
      <c r="G198" s="274">
        <v>3335.4</v>
      </c>
      <c r="H198" s="274">
        <v>2964.8</v>
      </c>
      <c r="I198" s="274">
        <v>2594.1999999999998</v>
      </c>
      <c r="J198" s="275"/>
      <c r="K198" s="276">
        <v>0</v>
      </c>
      <c r="L198" s="277"/>
    </row>
    <row r="199" spans="1:12" ht="48.75" customHeight="1">
      <c r="A199" s="453"/>
      <c r="B199" s="421" t="s">
        <v>4152</v>
      </c>
      <c r="C199" s="124" t="s">
        <v>4153</v>
      </c>
      <c r="D199" s="97"/>
      <c r="E199" s="97"/>
      <c r="F199" s="95" t="s">
        <v>17</v>
      </c>
      <c r="G199" s="274"/>
      <c r="H199" s="274"/>
      <c r="I199" s="274"/>
      <c r="J199" s="278" t="s">
        <v>3677</v>
      </c>
      <c r="K199" s="276">
        <v>0</v>
      </c>
      <c r="L199" s="277"/>
    </row>
    <row r="200" spans="1:12" ht="90">
      <c r="A200" s="453">
        <v>88</v>
      </c>
      <c r="B200" s="421" t="s">
        <v>4154</v>
      </c>
      <c r="C200" s="124" t="s">
        <v>4155</v>
      </c>
      <c r="D200" s="97" t="s">
        <v>4156</v>
      </c>
      <c r="E200" s="97" t="s">
        <v>4157</v>
      </c>
      <c r="F200" s="95" t="s">
        <v>17</v>
      </c>
      <c r="G200" s="274">
        <v>7520</v>
      </c>
      <c r="H200" s="274">
        <v>6580</v>
      </c>
      <c r="I200" s="274">
        <v>5640</v>
      </c>
      <c r="J200" s="275"/>
      <c r="K200" s="276">
        <v>0</v>
      </c>
      <c r="L200" s="277"/>
    </row>
    <row r="201" spans="1:12" ht="31.5">
      <c r="A201" s="453"/>
      <c r="B201" s="421" t="s">
        <v>4158</v>
      </c>
      <c r="C201" s="124" t="s">
        <v>4159</v>
      </c>
      <c r="D201" s="97"/>
      <c r="E201" s="97"/>
      <c r="F201" s="95" t="s">
        <v>17</v>
      </c>
      <c r="G201" s="274"/>
      <c r="H201" s="274"/>
      <c r="I201" s="274"/>
      <c r="J201" s="278" t="s">
        <v>3677</v>
      </c>
      <c r="K201" s="276">
        <v>0</v>
      </c>
      <c r="L201" s="277"/>
    </row>
    <row r="202" spans="1:12" ht="90">
      <c r="A202" s="453">
        <v>89</v>
      </c>
      <c r="B202" s="421" t="s">
        <v>4160</v>
      </c>
      <c r="C202" s="124" t="s">
        <v>4161</v>
      </c>
      <c r="D202" s="97" t="s">
        <v>4162</v>
      </c>
      <c r="E202" s="97" t="s">
        <v>4163</v>
      </c>
      <c r="F202" s="95" t="s">
        <v>17</v>
      </c>
      <c r="G202" s="274">
        <v>7840</v>
      </c>
      <c r="H202" s="274">
        <v>6860</v>
      </c>
      <c r="I202" s="274">
        <v>5880</v>
      </c>
      <c r="J202" s="275"/>
      <c r="K202" s="276">
        <v>0</v>
      </c>
      <c r="L202" s="277"/>
    </row>
    <row r="203" spans="1:12" ht="51" customHeight="1">
      <c r="A203" s="453"/>
      <c r="B203" s="421" t="s">
        <v>4164</v>
      </c>
      <c r="C203" s="124" t="s">
        <v>4165</v>
      </c>
      <c r="D203" s="97"/>
      <c r="E203" s="97"/>
      <c r="F203" s="95" t="s">
        <v>17</v>
      </c>
      <c r="G203" s="274"/>
      <c r="H203" s="274"/>
      <c r="I203" s="274"/>
      <c r="J203" s="278" t="s">
        <v>3677</v>
      </c>
      <c r="K203" s="276">
        <v>0</v>
      </c>
      <c r="L203" s="277"/>
    </row>
    <row r="204" spans="1:12" ht="75">
      <c r="A204" s="453">
        <v>90</v>
      </c>
      <c r="B204" s="421" t="s">
        <v>4166</v>
      </c>
      <c r="C204" s="124" t="s">
        <v>4167</v>
      </c>
      <c r="D204" s="97" t="s">
        <v>4168</v>
      </c>
      <c r="E204" s="97" t="s">
        <v>4169</v>
      </c>
      <c r="F204" s="95" t="s">
        <v>17</v>
      </c>
      <c r="G204" s="274">
        <v>5120</v>
      </c>
      <c r="H204" s="274">
        <v>4480</v>
      </c>
      <c r="I204" s="274">
        <v>3840</v>
      </c>
      <c r="J204" s="275"/>
      <c r="K204" s="276">
        <v>0</v>
      </c>
      <c r="L204" s="277"/>
    </row>
    <row r="205" spans="1:12" ht="46.5" customHeight="1">
      <c r="A205" s="453"/>
      <c r="B205" s="421" t="s">
        <v>4170</v>
      </c>
      <c r="C205" s="124" t="s">
        <v>4171</v>
      </c>
      <c r="D205" s="97"/>
      <c r="E205" s="97"/>
      <c r="F205" s="95" t="s">
        <v>17</v>
      </c>
      <c r="G205" s="274"/>
      <c r="H205" s="274"/>
      <c r="I205" s="274"/>
      <c r="J205" s="278" t="s">
        <v>3677</v>
      </c>
      <c r="K205" s="276">
        <v>0</v>
      </c>
      <c r="L205" s="277"/>
    </row>
    <row r="206" spans="1:12" ht="46.5" customHeight="1">
      <c r="A206" s="453"/>
      <c r="B206" s="421" t="s">
        <v>4172</v>
      </c>
      <c r="C206" s="124" t="s">
        <v>4173</v>
      </c>
      <c r="D206" s="97"/>
      <c r="E206" s="97"/>
      <c r="F206" s="95" t="s">
        <v>17</v>
      </c>
      <c r="G206" s="274">
        <v>5120</v>
      </c>
      <c r="H206" s="274">
        <v>4480</v>
      </c>
      <c r="I206" s="274">
        <v>3840</v>
      </c>
      <c r="J206" s="275"/>
      <c r="K206" s="276">
        <v>0</v>
      </c>
      <c r="L206" s="277"/>
    </row>
    <row r="207" spans="1:12" ht="90">
      <c r="A207" s="453">
        <v>91</v>
      </c>
      <c r="B207" s="421" t="s">
        <v>4174</v>
      </c>
      <c r="C207" s="124" t="s">
        <v>4175</v>
      </c>
      <c r="D207" s="97" t="s">
        <v>4176</v>
      </c>
      <c r="E207" s="97" t="s">
        <v>4177</v>
      </c>
      <c r="F207" s="95" t="s">
        <v>17</v>
      </c>
      <c r="G207" s="274">
        <v>6942.6</v>
      </c>
      <c r="H207" s="274">
        <v>6171.2</v>
      </c>
      <c r="I207" s="274">
        <v>5399.8</v>
      </c>
      <c r="J207" s="275"/>
      <c r="K207" s="276">
        <v>0</v>
      </c>
      <c r="L207" s="277"/>
    </row>
    <row r="208" spans="1:12" ht="46.5" customHeight="1">
      <c r="A208" s="453"/>
      <c r="B208" s="421" t="s">
        <v>4178</v>
      </c>
      <c r="C208" s="124" t="s">
        <v>4179</v>
      </c>
      <c r="D208" s="97"/>
      <c r="E208" s="97"/>
      <c r="F208" s="95" t="s">
        <v>17</v>
      </c>
      <c r="G208" s="274"/>
      <c r="H208" s="274"/>
      <c r="I208" s="274"/>
      <c r="J208" s="278" t="s">
        <v>3677</v>
      </c>
      <c r="K208" s="276">
        <v>0</v>
      </c>
      <c r="L208" s="277"/>
    </row>
    <row r="209" spans="1:12" ht="90">
      <c r="A209" s="453">
        <v>92</v>
      </c>
      <c r="B209" s="421" t="s">
        <v>4180</v>
      </c>
      <c r="C209" s="124" t="s">
        <v>4181</v>
      </c>
      <c r="D209" s="97" t="s">
        <v>4182</v>
      </c>
      <c r="E209" s="97" t="s">
        <v>4183</v>
      </c>
      <c r="F209" s="95" t="s">
        <v>17</v>
      </c>
      <c r="G209" s="274">
        <v>5729.4</v>
      </c>
      <c r="H209" s="274">
        <v>5092.8</v>
      </c>
      <c r="I209" s="274">
        <v>4456.2</v>
      </c>
      <c r="J209" s="275"/>
      <c r="K209" s="276">
        <v>0</v>
      </c>
      <c r="L209" s="277"/>
    </row>
    <row r="210" spans="1:12" ht="33" customHeight="1">
      <c r="A210" s="453"/>
      <c r="B210" s="421" t="s">
        <v>4184</v>
      </c>
      <c r="C210" s="124" t="s">
        <v>4185</v>
      </c>
      <c r="D210" s="97"/>
      <c r="E210" s="97"/>
      <c r="F210" s="95" t="s">
        <v>17</v>
      </c>
      <c r="G210" s="274"/>
      <c r="H210" s="274"/>
      <c r="I210" s="274"/>
      <c r="J210" s="278" t="s">
        <v>3677</v>
      </c>
      <c r="K210" s="276">
        <v>0</v>
      </c>
      <c r="L210" s="277"/>
    </row>
    <row r="211" spans="1:12" ht="90">
      <c r="A211" s="453">
        <v>93</v>
      </c>
      <c r="B211" s="421" t="s">
        <v>4186</v>
      </c>
      <c r="C211" s="124" t="s">
        <v>4187</v>
      </c>
      <c r="D211" s="97" t="s">
        <v>4188</v>
      </c>
      <c r="E211" s="97" t="s">
        <v>4189</v>
      </c>
      <c r="F211" s="95" t="s">
        <v>17</v>
      </c>
      <c r="G211" s="274">
        <v>4364.8</v>
      </c>
      <c r="H211" s="274">
        <v>3819.2</v>
      </c>
      <c r="I211" s="274">
        <v>3273.6</v>
      </c>
      <c r="J211" s="275"/>
      <c r="K211" s="276">
        <v>0</v>
      </c>
      <c r="L211" s="277"/>
    </row>
    <row r="212" spans="1:12" ht="37.5" customHeight="1">
      <c r="A212" s="453"/>
      <c r="B212" s="421" t="s">
        <v>4190</v>
      </c>
      <c r="C212" s="124" t="s">
        <v>4191</v>
      </c>
      <c r="D212" s="97"/>
      <c r="E212" s="97"/>
      <c r="F212" s="95" t="s">
        <v>17</v>
      </c>
      <c r="G212" s="274"/>
      <c r="H212" s="274"/>
      <c r="I212" s="274"/>
      <c r="J212" s="278" t="s">
        <v>3677</v>
      </c>
      <c r="K212" s="276">
        <v>0</v>
      </c>
      <c r="L212" s="277"/>
    </row>
    <row r="213" spans="1:12" ht="75">
      <c r="A213" s="453">
        <v>94</v>
      </c>
      <c r="B213" s="421" t="s">
        <v>4192</v>
      </c>
      <c r="C213" s="124" t="s">
        <v>4193</v>
      </c>
      <c r="D213" s="97" t="s">
        <v>4194</v>
      </c>
      <c r="E213" s="97" t="s">
        <v>4195</v>
      </c>
      <c r="F213" s="95" t="s">
        <v>17</v>
      </c>
      <c r="G213" s="274">
        <v>5400</v>
      </c>
      <c r="H213" s="274">
        <v>4800</v>
      </c>
      <c r="I213" s="274">
        <v>4200</v>
      </c>
      <c r="J213" s="275"/>
      <c r="K213" s="276">
        <v>0</v>
      </c>
      <c r="L213" s="277"/>
    </row>
    <row r="214" spans="1:12" ht="42.75" customHeight="1">
      <c r="A214" s="453"/>
      <c r="B214" s="421" t="s">
        <v>4196</v>
      </c>
      <c r="C214" s="124" t="s">
        <v>4197</v>
      </c>
      <c r="D214" s="97"/>
      <c r="E214" s="97"/>
      <c r="F214" s="95" t="s">
        <v>17</v>
      </c>
      <c r="G214" s="274"/>
      <c r="H214" s="274"/>
      <c r="I214" s="274"/>
      <c r="J214" s="278" t="s">
        <v>3677</v>
      </c>
      <c r="K214" s="276">
        <v>0</v>
      </c>
      <c r="L214" s="277"/>
    </row>
    <row r="215" spans="1:12" ht="75">
      <c r="A215" s="453">
        <v>95</v>
      </c>
      <c r="B215" s="421" t="s">
        <v>4198</v>
      </c>
      <c r="C215" s="124" t="s">
        <v>4199</v>
      </c>
      <c r="D215" s="97" t="s">
        <v>4200</v>
      </c>
      <c r="E215" s="97" t="s">
        <v>4195</v>
      </c>
      <c r="F215" s="95" t="s">
        <v>17</v>
      </c>
      <c r="G215" s="274">
        <v>5850</v>
      </c>
      <c r="H215" s="274">
        <v>5200</v>
      </c>
      <c r="I215" s="274">
        <v>4550</v>
      </c>
      <c r="J215" s="275"/>
      <c r="K215" s="276">
        <v>0</v>
      </c>
      <c r="L215" s="277"/>
    </row>
    <row r="216" spans="1:12" ht="27.75" customHeight="1">
      <c r="A216" s="453"/>
      <c r="B216" s="421" t="s">
        <v>4201</v>
      </c>
      <c r="C216" s="124" t="s">
        <v>4202</v>
      </c>
      <c r="D216" s="97"/>
      <c r="E216" s="97"/>
      <c r="F216" s="95" t="s">
        <v>17</v>
      </c>
      <c r="G216" s="274"/>
      <c r="H216" s="274"/>
      <c r="I216" s="274"/>
      <c r="J216" s="278" t="s">
        <v>3677</v>
      </c>
      <c r="K216" s="276">
        <v>0</v>
      </c>
      <c r="L216" s="277"/>
    </row>
    <row r="217" spans="1:12" ht="38.25" customHeight="1">
      <c r="A217" s="453"/>
      <c r="B217" s="421" t="s">
        <v>4203</v>
      </c>
      <c r="C217" s="124" t="s">
        <v>4204</v>
      </c>
      <c r="D217" s="97"/>
      <c r="E217" s="97"/>
      <c r="F217" s="95" t="s">
        <v>17</v>
      </c>
      <c r="G217" s="274">
        <v>877.5</v>
      </c>
      <c r="H217" s="274">
        <v>780</v>
      </c>
      <c r="I217" s="274">
        <v>682.5</v>
      </c>
      <c r="J217" s="275"/>
      <c r="K217" s="276">
        <v>0</v>
      </c>
      <c r="L217" s="277"/>
    </row>
    <row r="218" spans="1:12" ht="75">
      <c r="A218" s="453">
        <v>96</v>
      </c>
      <c r="B218" s="421" t="s">
        <v>4205</v>
      </c>
      <c r="C218" s="124" t="s">
        <v>4206</v>
      </c>
      <c r="D218" s="97" t="s">
        <v>4207</v>
      </c>
      <c r="E218" s="97" t="s">
        <v>4195</v>
      </c>
      <c r="F218" s="95" t="s">
        <v>17</v>
      </c>
      <c r="G218" s="274">
        <v>4851.8999999999996</v>
      </c>
      <c r="H218" s="274">
        <v>4312.8</v>
      </c>
      <c r="I218" s="274">
        <v>3773.7</v>
      </c>
      <c r="J218" s="275"/>
      <c r="K218" s="276">
        <v>0</v>
      </c>
      <c r="L218" s="277"/>
    </row>
    <row r="219" spans="1:12" ht="48" customHeight="1">
      <c r="A219" s="453"/>
      <c r="B219" s="421" t="s">
        <v>4208</v>
      </c>
      <c r="C219" s="124" t="s">
        <v>4209</v>
      </c>
      <c r="D219" s="97"/>
      <c r="E219" s="97"/>
      <c r="F219" s="95" t="s">
        <v>17</v>
      </c>
      <c r="G219" s="274"/>
      <c r="H219" s="274"/>
      <c r="I219" s="274"/>
      <c r="J219" s="278" t="s">
        <v>3677</v>
      </c>
      <c r="K219" s="276">
        <v>0</v>
      </c>
      <c r="L219" s="277"/>
    </row>
    <row r="220" spans="1:12" ht="48" customHeight="1">
      <c r="A220" s="453"/>
      <c r="B220" s="421" t="s">
        <v>4210</v>
      </c>
      <c r="C220" s="124" t="s">
        <v>4211</v>
      </c>
      <c r="D220" s="97"/>
      <c r="E220" s="97"/>
      <c r="F220" s="95" t="s">
        <v>17</v>
      </c>
      <c r="G220" s="274">
        <v>727.78499999999997</v>
      </c>
      <c r="H220" s="274">
        <v>646.91999999999996</v>
      </c>
      <c r="I220" s="274">
        <v>566.05499999999995</v>
      </c>
      <c r="J220" s="275"/>
      <c r="K220" s="276">
        <v>0</v>
      </c>
      <c r="L220" s="277"/>
    </row>
    <row r="221" spans="1:12" ht="75">
      <c r="A221" s="453">
        <v>97</v>
      </c>
      <c r="B221" s="421" t="s">
        <v>4212</v>
      </c>
      <c r="C221" s="124" t="s">
        <v>4213</v>
      </c>
      <c r="D221" s="97" t="s">
        <v>4214</v>
      </c>
      <c r="E221" s="97" t="s">
        <v>4195</v>
      </c>
      <c r="F221" s="95" t="s">
        <v>17</v>
      </c>
      <c r="G221" s="274">
        <v>4127.3999999999996</v>
      </c>
      <c r="H221" s="274">
        <v>3668.8</v>
      </c>
      <c r="I221" s="274">
        <v>3210.2</v>
      </c>
      <c r="J221" s="275"/>
      <c r="K221" s="276">
        <v>0</v>
      </c>
      <c r="L221" s="277"/>
    </row>
    <row r="222" spans="1:12" ht="44.25" customHeight="1">
      <c r="A222" s="453"/>
      <c r="B222" s="421" t="s">
        <v>4215</v>
      </c>
      <c r="C222" s="124" t="s">
        <v>4216</v>
      </c>
      <c r="D222" s="97"/>
      <c r="E222" s="97"/>
      <c r="F222" s="95" t="s">
        <v>17</v>
      </c>
      <c r="G222" s="274"/>
      <c r="H222" s="274"/>
      <c r="I222" s="274"/>
      <c r="J222" s="278" t="s">
        <v>3677</v>
      </c>
      <c r="K222" s="276">
        <v>0</v>
      </c>
      <c r="L222" s="277"/>
    </row>
    <row r="223" spans="1:12" ht="75">
      <c r="A223" s="453">
        <v>98</v>
      </c>
      <c r="B223" s="421" t="s">
        <v>4217</v>
      </c>
      <c r="C223" s="124" t="s">
        <v>4218</v>
      </c>
      <c r="D223" s="97" t="s">
        <v>4219</v>
      </c>
      <c r="E223" s="97" t="s">
        <v>4220</v>
      </c>
      <c r="F223" s="95" t="s">
        <v>17</v>
      </c>
      <c r="G223" s="274">
        <v>6503.7</v>
      </c>
      <c r="H223" s="274">
        <v>5819.1</v>
      </c>
      <c r="I223" s="274">
        <v>5134.5</v>
      </c>
      <c r="J223" s="275"/>
      <c r="K223" s="276">
        <v>0</v>
      </c>
      <c r="L223" s="277"/>
    </row>
    <row r="224" spans="1:12" ht="46.5" customHeight="1">
      <c r="A224" s="453"/>
      <c r="B224" s="421" t="s">
        <v>4221</v>
      </c>
      <c r="C224" s="124" t="s">
        <v>4222</v>
      </c>
      <c r="D224" s="97"/>
      <c r="E224" s="97"/>
      <c r="F224" s="95" t="s">
        <v>17</v>
      </c>
      <c r="G224" s="274"/>
      <c r="H224" s="274"/>
      <c r="I224" s="274"/>
      <c r="J224" s="278" t="s">
        <v>3677</v>
      </c>
      <c r="K224" s="276">
        <v>0</v>
      </c>
      <c r="L224" s="277"/>
    </row>
    <row r="225" spans="1:12" ht="46.5" customHeight="1">
      <c r="A225" s="453"/>
      <c r="B225" s="421" t="s">
        <v>4223</v>
      </c>
      <c r="C225" s="124" t="s">
        <v>4224</v>
      </c>
      <c r="D225" s="97"/>
      <c r="E225" s="97"/>
      <c r="F225" s="95" t="s">
        <v>17</v>
      </c>
      <c r="G225" s="274">
        <v>975.55499999999995</v>
      </c>
      <c r="H225" s="274">
        <v>872.86500000000001</v>
      </c>
      <c r="I225" s="274">
        <v>770.17499999999995</v>
      </c>
      <c r="J225" s="275"/>
      <c r="K225" s="276">
        <v>0</v>
      </c>
      <c r="L225" s="277"/>
    </row>
    <row r="226" spans="1:12" ht="46.5" customHeight="1">
      <c r="A226" s="453"/>
      <c r="B226" s="421" t="s">
        <v>4225</v>
      </c>
      <c r="C226" s="124" t="s">
        <v>4226</v>
      </c>
      <c r="D226" s="97"/>
      <c r="E226" s="97"/>
      <c r="F226" s="95" t="s">
        <v>17</v>
      </c>
      <c r="G226" s="274">
        <v>3251.85</v>
      </c>
      <c r="H226" s="274">
        <v>2909.55</v>
      </c>
      <c r="I226" s="274">
        <v>2567.25</v>
      </c>
      <c r="J226" s="275"/>
      <c r="K226" s="276">
        <v>0</v>
      </c>
      <c r="L226" s="277"/>
    </row>
    <row r="227" spans="1:12" ht="90">
      <c r="A227" s="453">
        <v>99</v>
      </c>
      <c r="B227" s="421" t="s">
        <v>4227</v>
      </c>
      <c r="C227" s="124" t="s">
        <v>4228</v>
      </c>
      <c r="D227" s="97" t="s">
        <v>4229</v>
      </c>
      <c r="E227" s="97" t="s">
        <v>4230</v>
      </c>
      <c r="F227" s="95" t="s">
        <v>17</v>
      </c>
      <c r="G227" s="274">
        <v>6521.4</v>
      </c>
      <c r="H227" s="274">
        <v>5796.8</v>
      </c>
      <c r="I227" s="274">
        <v>5072.2</v>
      </c>
      <c r="J227" s="275"/>
      <c r="K227" s="276">
        <v>0</v>
      </c>
      <c r="L227" s="277"/>
    </row>
    <row r="228" spans="1:12" ht="50.25" customHeight="1">
      <c r="A228" s="453"/>
      <c r="B228" s="421" t="s">
        <v>4231</v>
      </c>
      <c r="C228" s="124" t="s">
        <v>4232</v>
      </c>
      <c r="D228" s="97"/>
      <c r="E228" s="97"/>
      <c r="F228" s="95" t="s">
        <v>17</v>
      </c>
      <c r="G228" s="274"/>
      <c r="H228" s="274"/>
      <c r="I228" s="274"/>
      <c r="J228" s="278" t="s">
        <v>3677</v>
      </c>
      <c r="K228" s="276">
        <v>0</v>
      </c>
      <c r="L228" s="277"/>
    </row>
    <row r="229" spans="1:12" ht="75">
      <c r="A229" s="453">
        <v>100</v>
      </c>
      <c r="B229" s="421" t="s">
        <v>4233</v>
      </c>
      <c r="C229" s="124" t="s">
        <v>4234</v>
      </c>
      <c r="D229" s="97" t="s">
        <v>4235</v>
      </c>
      <c r="E229" s="97" t="s">
        <v>4220</v>
      </c>
      <c r="F229" s="95" t="s">
        <v>17</v>
      </c>
      <c r="G229" s="274">
        <v>5144.3999999999996</v>
      </c>
      <c r="H229" s="274">
        <v>4572.8</v>
      </c>
      <c r="I229" s="274">
        <v>4001.2</v>
      </c>
      <c r="J229" s="275"/>
      <c r="K229" s="276">
        <v>0</v>
      </c>
      <c r="L229" s="277"/>
    </row>
    <row r="230" spans="1:12" ht="53.25" customHeight="1">
      <c r="A230" s="453"/>
      <c r="B230" s="421" t="s">
        <v>4236</v>
      </c>
      <c r="C230" s="124" t="s">
        <v>4237</v>
      </c>
      <c r="D230" s="97"/>
      <c r="E230" s="97"/>
      <c r="F230" s="95" t="s">
        <v>17</v>
      </c>
      <c r="G230" s="274"/>
      <c r="H230" s="274"/>
      <c r="I230" s="274"/>
      <c r="J230" s="278" t="s">
        <v>3677</v>
      </c>
      <c r="K230" s="276">
        <v>0</v>
      </c>
      <c r="L230" s="277"/>
    </row>
    <row r="231" spans="1:12" ht="53.25" customHeight="1">
      <c r="A231" s="453"/>
      <c r="B231" s="421" t="s">
        <v>4238</v>
      </c>
      <c r="C231" s="124" t="s">
        <v>4239</v>
      </c>
      <c r="D231" s="97"/>
      <c r="E231" s="97"/>
      <c r="F231" s="95" t="s">
        <v>17</v>
      </c>
      <c r="G231" s="274">
        <v>771.66</v>
      </c>
      <c r="H231" s="274">
        <v>685.92</v>
      </c>
      <c r="I231" s="274">
        <v>600.17999999999995</v>
      </c>
      <c r="J231" s="275"/>
      <c r="K231" s="276">
        <v>0</v>
      </c>
      <c r="L231" s="277"/>
    </row>
    <row r="232" spans="1:12" ht="53.25" customHeight="1">
      <c r="A232" s="453"/>
      <c r="B232" s="421" t="s">
        <v>4240</v>
      </c>
      <c r="C232" s="124" t="s">
        <v>4241</v>
      </c>
      <c r="D232" s="97"/>
      <c r="E232" s="97"/>
      <c r="F232" s="95" t="s">
        <v>17</v>
      </c>
      <c r="G232" s="274">
        <v>1028.8800000000001</v>
      </c>
      <c r="H232" s="274">
        <v>914.56</v>
      </c>
      <c r="I232" s="274">
        <v>800.24</v>
      </c>
      <c r="J232" s="275"/>
      <c r="K232" s="276">
        <v>0</v>
      </c>
      <c r="L232" s="277"/>
    </row>
    <row r="233" spans="1:12" ht="75">
      <c r="A233" s="453">
        <v>101</v>
      </c>
      <c r="B233" s="421" t="s">
        <v>4242</v>
      </c>
      <c r="C233" s="124" t="s">
        <v>4243</v>
      </c>
      <c r="D233" s="97" t="s">
        <v>4244</v>
      </c>
      <c r="E233" s="97" t="s">
        <v>4220</v>
      </c>
      <c r="F233" s="95" t="s">
        <v>17</v>
      </c>
      <c r="G233" s="274">
        <v>4910.3999999999996</v>
      </c>
      <c r="H233" s="274">
        <v>4364.8</v>
      </c>
      <c r="I233" s="274">
        <v>3819.2</v>
      </c>
      <c r="J233" s="275"/>
      <c r="K233" s="276">
        <v>0</v>
      </c>
      <c r="L233" s="277"/>
    </row>
    <row r="234" spans="1:12" ht="36" customHeight="1">
      <c r="A234" s="453"/>
      <c r="B234" s="421" t="s">
        <v>4245</v>
      </c>
      <c r="C234" s="124" t="s">
        <v>4246</v>
      </c>
      <c r="D234" s="97"/>
      <c r="E234" s="97"/>
      <c r="F234" s="95" t="s">
        <v>17</v>
      </c>
      <c r="G234" s="274"/>
      <c r="H234" s="274"/>
      <c r="I234" s="274"/>
      <c r="J234" s="278" t="s">
        <v>3677</v>
      </c>
      <c r="K234" s="276">
        <v>0</v>
      </c>
      <c r="L234" s="277"/>
    </row>
    <row r="235" spans="1:12" ht="75">
      <c r="A235" s="453">
        <v>102</v>
      </c>
      <c r="B235" s="421" t="s">
        <v>4247</v>
      </c>
      <c r="C235" s="124" t="s">
        <v>4248</v>
      </c>
      <c r="D235" s="97" t="s">
        <v>4249</v>
      </c>
      <c r="E235" s="97" t="s">
        <v>4220</v>
      </c>
      <c r="F235" s="95" t="s">
        <v>17</v>
      </c>
      <c r="G235" s="274">
        <v>4910.3999999999996</v>
      </c>
      <c r="H235" s="274">
        <v>4364.8</v>
      </c>
      <c r="I235" s="274">
        <v>3819.2</v>
      </c>
      <c r="J235" s="275"/>
      <c r="K235" s="276">
        <v>0</v>
      </c>
      <c r="L235" s="277"/>
    </row>
    <row r="236" spans="1:12" ht="50.25" customHeight="1">
      <c r="A236" s="453"/>
      <c r="B236" s="421" t="s">
        <v>4250</v>
      </c>
      <c r="C236" s="124" t="s">
        <v>4251</v>
      </c>
      <c r="D236" s="97"/>
      <c r="E236" s="97"/>
      <c r="F236" s="95" t="s">
        <v>17</v>
      </c>
      <c r="G236" s="274"/>
      <c r="H236" s="274"/>
      <c r="I236" s="274"/>
      <c r="J236" s="278" t="s">
        <v>3677</v>
      </c>
      <c r="K236" s="276">
        <v>0</v>
      </c>
      <c r="L236" s="277"/>
    </row>
    <row r="237" spans="1:12" ht="75">
      <c r="A237" s="453">
        <v>103</v>
      </c>
      <c r="B237" s="421" t="s">
        <v>4252</v>
      </c>
      <c r="C237" s="124" t="s">
        <v>4253</v>
      </c>
      <c r="D237" s="97" t="s">
        <v>4254</v>
      </c>
      <c r="E237" s="97" t="s">
        <v>4255</v>
      </c>
      <c r="F237" s="95" t="s">
        <v>17</v>
      </c>
      <c r="G237" s="274">
        <v>4910.3999999999996</v>
      </c>
      <c r="H237" s="274">
        <v>4364.8</v>
      </c>
      <c r="I237" s="274">
        <v>3819.2</v>
      </c>
      <c r="J237" s="275"/>
      <c r="K237" s="276">
        <v>0</v>
      </c>
      <c r="L237" s="277"/>
    </row>
    <row r="238" spans="1:12" ht="50.25" customHeight="1">
      <c r="A238" s="453"/>
      <c r="B238" s="421" t="s">
        <v>4256</v>
      </c>
      <c r="C238" s="124" t="s">
        <v>4257</v>
      </c>
      <c r="D238" s="97"/>
      <c r="E238" s="97"/>
      <c r="F238" s="95" t="s">
        <v>17</v>
      </c>
      <c r="G238" s="274"/>
      <c r="H238" s="274"/>
      <c r="I238" s="274"/>
      <c r="J238" s="278" t="s">
        <v>3677</v>
      </c>
      <c r="K238" s="276">
        <v>0</v>
      </c>
      <c r="L238" s="277"/>
    </row>
    <row r="239" spans="1:12" ht="75">
      <c r="A239" s="453">
        <v>104</v>
      </c>
      <c r="B239" s="421" t="s">
        <v>4258</v>
      </c>
      <c r="C239" s="124" t="s">
        <v>4259</v>
      </c>
      <c r="D239" s="97" t="s">
        <v>4260</v>
      </c>
      <c r="E239" s="97" t="s">
        <v>4261</v>
      </c>
      <c r="F239" s="95" t="s">
        <v>17</v>
      </c>
      <c r="G239" s="274">
        <v>4910.3999999999996</v>
      </c>
      <c r="H239" s="274">
        <v>4364.8</v>
      </c>
      <c r="I239" s="274">
        <v>3819.2</v>
      </c>
      <c r="J239" s="275"/>
      <c r="K239" s="276">
        <v>0</v>
      </c>
      <c r="L239" s="277"/>
    </row>
    <row r="240" spans="1:12" ht="52.5" customHeight="1">
      <c r="A240" s="453"/>
      <c r="B240" s="421" t="s">
        <v>4262</v>
      </c>
      <c r="C240" s="124" t="s">
        <v>4263</v>
      </c>
      <c r="D240" s="97"/>
      <c r="E240" s="97"/>
      <c r="F240" s="95" t="s">
        <v>17</v>
      </c>
      <c r="G240" s="274"/>
      <c r="H240" s="274"/>
      <c r="I240" s="274"/>
      <c r="J240" s="278" t="s">
        <v>3677</v>
      </c>
      <c r="K240" s="276">
        <v>0</v>
      </c>
      <c r="L240" s="277"/>
    </row>
    <row r="241" spans="1:12" ht="90">
      <c r="A241" s="453">
        <v>105</v>
      </c>
      <c r="B241" s="421" t="s">
        <v>4264</v>
      </c>
      <c r="C241" s="124" t="s">
        <v>4265</v>
      </c>
      <c r="D241" s="97" t="s">
        <v>4266</v>
      </c>
      <c r="E241" s="97" t="s">
        <v>4267</v>
      </c>
      <c r="F241" s="95" t="s">
        <v>17</v>
      </c>
      <c r="G241" s="274">
        <v>5670</v>
      </c>
      <c r="H241" s="274">
        <v>5040</v>
      </c>
      <c r="I241" s="274">
        <v>4410</v>
      </c>
      <c r="J241" s="275"/>
      <c r="K241" s="276">
        <v>0</v>
      </c>
      <c r="L241" s="277"/>
    </row>
    <row r="242" spans="1:12" ht="48.75" customHeight="1">
      <c r="A242" s="453"/>
      <c r="B242" s="421" t="s">
        <v>4268</v>
      </c>
      <c r="C242" s="124" t="s">
        <v>4269</v>
      </c>
      <c r="D242" s="97"/>
      <c r="E242" s="97"/>
      <c r="F242" s="95" t="s">
        <v>17</v>
      </c>
      <c r="G242" s="274"/>
      <c r="H242" s="274"/>
      <c r="I242" s="274"/>
      <c r="J242" s="278" t="s">
        <v>3677</v>
      </c>
      <c r="K242" s="276">
        <v>0</v>
      </c>
      <c r="L242" s="277"/>
    </row>
    <row r="243" spans="1:12" ht="48.75" customHeight="1">
      <c r="A243" s="453"/>
      <c r="B243" s="421" t="s">
        <v>4270</v>
      </c>
      <c r="C243" s="124" t="s">
        <v>4271</v>
      </c>
      <c r="D243" s="97"/>
      <c r="E243" s="97"/>
      <c r="F243" s="95" t="s">
        <v>17</v>
      </c>
      <c r="G243" s="274">
        <v>1417.5</v>
      </c>
      <c r="H243" s="274">
        <v>1260</v>
      </c>
      <c r="I243" s="274">
        <v>1102.5</v>
      </c>
      <c r="J243" s="275"/>
      <c r="K243" s="276">
        <v>0</v>
      </c>
      <c r="L243" s="277"/>
    </row>
    <row r="244" spans="1:12" ht="75">
      <c r="A244" s="453">
        <v>106</v>
      </c>
      <c r="B244" s="421" t="s">
        <v>4272</v>
      </c>
      <c r="C244" s="124" t="s">
        <v>4273</v>
      </c>
      <c r="D244" s="97" t="s">
        <v>4274</v>
      </c>
      <c r="E244" s="97" t="s">
        <v>2522</v>
      </c>
      <c r="F244" s="95" t="s">
        <v>17</v>
      </c>
      <c r="G244" s="274">
        <v>7304.4</v>
      </c>
      <c r="H244" s="274">
        <v>6492.8</v>
      </c>
      <c r="I244" s="274">
        <v>5681.2</v>
      </c>
      <c r="J244" s="275"/>
      <c r="K244" s="276">
        <v>0</v>
      </c>
      <c r="L244" s="277"/>
    </row>
    <row r="245" spans="1:12" ht="48.75" customHeight="1">
      <c r="A245" s="453"/>
      <c r="B245" s="421" t="s">
        <v>4275</v>
      </c>
      <c r="C245" s="124" t="s">
        <v>4276</v>
      </c>
      <c r="D245" s="97"/>
      <c r="E245" s="97"/>
      <c r="F245" s="95" t="s">
        <v>17</v>
      </c>
      <c r="G245" s="274"/>
      <c r="H245" s="274"/>
      <c r="I245" s="274"/>
      <c r="J245" s="278" t="s">
        <v>3677</v>
      </c>
      <c r="K245" s="276">
        <v>0</v>
      </c>
      <c r="L245" s="277"/>
    </row>
    <row r="246" spans="1:12" ht="91.5">
      <c r="A246" s="453">
        <v>107</v>
      </c>
      <c r="B246" s="421" t="s">
        <v>4277</v>
      </c>
      <c r="C246" s="124" t="s">
        <v>4278</v>
      </c>
      <c r="D246" s="97" t="s">
        <v>4279</v>
      </c>
      <c r="E246" s="97" t="s">
        <v>4280</v>
      </c>
      <c r="F246" s="95" t="s">
        <v>17</v>
      </c>
      <c r="G246" s="274">
        <v>7659.9</v>
      </c>
      <c r="H246" s="274">
        <v>6808.8</v>
      </c>
      <c r="I246" s="274">
        <v>5957.7</v>
      </c>
      <c r="J246" s="275"/>
      <c r="K246" s="276">
        <v>0</v>
      </c>
      <c r="L246" s="277"/>
    </row>
    <row r="247" spans="1:12" ht="50.25" customHeight="1">
      <c r="A247" s="453"/>
      <c r="B247" s="421" t="s">
        <v>4281</v>
      </c>
      <c r="C247" s="124" t="s">
        <v>4282</v>
      </c>
      <c r="D247" s="97"/>
      <c r="E247" s="97"/>
      <c r="F247" s="95" t="s">
        <v>17</v>
      </c>
      <c r="G247" s="274"/>
      <c r="H247" s="274"/>
      <c r="I247" s="274"/>
      <c r="J247" s="278" t="s">
        <v>3677</v>
      </c>
      <c r="K247" s="276">
        <v>0</v>
      </c>
      <c r="L247" s="277"/>
    </row>
    <row r="248" spans="1:12" ht="50.25" customHeight="1">
      <c r="A248" s="453"/>
      <c r="B248" s="421" t="s">
        <v>4283</v>
      </c>
      <c r="C248" s="124" t="s">
        <v>4284</v>
      </c>
      <c r="D248" s="97"/>
      <c r="E248" s="97"/>
      <c r="F248" s="95" t="s">
        <v>17</v>
      </c>
      <c r="G248" s="274">
        <v>1531.98</v>
      </c>
      <c r="H248" s="274">
        <v>1361.76</v>
      </c>
      <c r="I248" s="274">
        <v>1191.54</v>
      </c>
      <c r="J248" s="275"/>
      <c r="K248" s="276">
        <v>0</v>
      </c>
      <c r="L248" s="277"/>
    </row>
    <row r="249" spans="1:12" ht="75">
      <c r="A249" s="453">
        <v>108</v>
      </c>
      <c r="B249" s="421" t="s">
        <v>4285</v>
      </c>
      <c r="C249" s="124" t="s">
        <v>4286</v>
      </c>
      <c r="D249" s="97" t="s">
        <v>4287</v>
      </c>
      <c r="E249" s="97" t="s">
        <v>2430</v>
      </c>
      <c r="F249" s="95" t="s">
        <v>17</v>
      </c>
      <c r="G249" s="274">
        <v>4442.3999999999996</v>
      </c>
      <c r="H249" s="274">
        <v>3948.8</v>
      </c>
      <c r="I249" s="274">
        <v>3455.2</v>
      </c>
      <c r="J249" s="275"/>
      <c r="K249" s="276">
        <v>0</v>
      </c>
      <c r="L249" s="277"/>
    </row>
    <row r="250" spans="1:12" ht="49.5" customHeight="1">
      <c r="A250" s="453"/>
      <c r="B250" s="421" t="s">
        <v>4288</v>
      </c>
      <c r="C250" s="124" t="s">
        <v>4289</v>
      </c>
      <c r="D250" s="97"/>
      <c r="E250" s="97"/>
      <c r="F250" s="95" t="s">
        <v>17</v>
      </c>
      <c r="G250" s="274"/>
      <c r="H250" s="274"/>
      <c r="I250" s="274"/>
      <c r="J250" s="278" t="s">
        <v>3677</v>
      </c>
      <c r="K250" s="276">
        <v>0</v>
      </c>
      <c r="L250" s="277"/>
    </row>
    <row r="251" spans="1:12" ht="105">
      <c r="A251" s="453">
        <v>109</v>
      </c>
      <c r="B251" s="421" t="s">
        <v>4290</v>
      </c>
      <c r="C251" s="124" t="s">
        <v>4291</v>
      </c>
      <c r="D251" s="97" t="s">
        <v>4292</v>
      </c>
      <c r="E251" s="97" t="s">
        <v>4293</v>
      </c>
      <c r="F251" s="95" t="s">
        <v>17</v>
      </c>
      <c r="G251" s="274">
        <v>6485.4</v>
      </c>
      <c r="H251" s="274">
        <v>5764.8</v>
      </c>
      <c r="I251" s="274">
        <v>5044.2</v>
      </c>
      <c r="J251" s="275"/>
      <c r="K251" s="276">
        <v>0</v>
      </c>
      <c r="L251" s="277"/>
    </row>
    <row r="252" spans="1:12" ht="45" customHeight="1">
      <c r="A252" s="453"/>
      <c r="B252" s="421" t="s">
        <v>4294</v>
      </c>
      <c r="C252" s="124" t="s">
        <v>4295</v>
      </c>
      <c r="D252" s="97"/>
      <c r="E252" s="97"/>
      <c r="F252" s="95" t="s">
        <v>17</v>
      </c>
      <c r="G252" s="274"/>
      <c r="H252" s="274"/>
      <c r="I252" s="274"/>
      <c r="J252" s="278" t="s">
        <v>3677</v>
      </c>
      <c r="K252" s="276">
        <v>0</v>
      </c>
      <c r="L252" s="277"/>
    </row>
    <row r="253" spans="1:12" ht="45" customHeight="1">
      <c r="A253" s="453"/>
      <c r="B253" s="421" t="s">
        <v>4296</v>
      </c>
      <c r="C253" s="124" t="s">
        <v>4297</v>
      </c>
      <c r="D253" s="97"/>
      <c r="E253" s="97"/>
      <c r="F253" s="95" t="s">
        <v>17</v>
      </c>
      <c r="G253" s="274">
        <v>1297.08</v>
      </c>
      <c r="H253" s="274">
        <v>1152.96</v>
      </c>
      <c r="I253" s="274">
        <v>1008.84</v>
      </c>
      <c r="J253" s="275"/>
      <c r="K253" s="276">
        <v>0</v>
      </c>
      <c r="L253" s="277"/>
    </row>
    <row r="254" spans="1:12" ht="75">
      <c r="A254" s="453">
        <v>110</v>
      </c>
      <c r="B254" s="421" t="s">
        <v>4298</v>
      </c>
      <c r="C254" s="124" t="s">
        <v>4299</v>
      </c>
      <c r="D254" s="97" t="s">
        <v>4300</v>
      </c>
      <c r="E254" s="97" t="s">
        <v>4301</v>
      </c>
      <c r="F254" s="95" t="s">
        <v>17</v>
      </c>
      <c r="G254" s="274">
        <v>6280.2</v>
      </c>
      <c r="H254" s="274">
        <v>5582.4</v>
      </c>
      <c r="I254" s="274">
        <v>4884.6000000000004</v>
      </c>
      <c r="J254" s="275"/>
      <c r="K254" s="276">
        <v>0</v>
      </c>
      <c r="L254" s="277"/>
    </row>
    <row r="255" spans="1:12" ht="45.75" customHeight="1">
      <c r="A255" s="453"/>
      <c r="B255" s="421" t="s">
        <v>4302</v>
      </c>
      <c r="C255" s="124" t="s">
        <v>4303</v>
      </c>
      <c r="D255" s="97"/>
      <c r="E255" s="97"/>
      <c r="F255" s="95" t="s">
        <v>17</v>
      </c>
      <c r="G255" s="274"/>
      <c r="H255" s="274"/>
      <c r="I255" s="274"/>
      <c r="J255" s="278" t="s">
        <v>3677</v>
      </c>
      <c r="K255" s="276">
        <v>0</v>
      </c>
      <c r="L255" s="277"/>
    </row>
    <row r="256" spans="1:12" ht="45.75" customHeight="1">
      <c r="A256" s="453"/>
      <c r="B256" s="421" t="s">
        <v>4304</v>
      </c>
      <c r="C256" s="124" t="s">
        <v>4305</v>
      </c>
      <c r="D256" s="97"/>
      <c r="E256" s="97"/>
      <c r="F256" s="95" t="s">
        <v>17</v>
      </c>
      <c r="G256" s="274">
        <v>6280.2</v>
      </c>
      <c r="H256" s="274">
        <v>5582.4</v>
      </c>
      <c r="I256" s="274">
        <v>4884.6000000000004</v>
      </c>
      <c r="J256" s="275"/>
      <c r="K256" s="276">
        <v>0</v>
      </c>
      <c r="L256" s="277"/>
    </row>
    <row r="257" spans="1:12" ht="45.75" customHeight="1">
      <c r="A257" s="453"/>
      <c r="B257" s="421" t="s">
        <v>4306</v>
      </c>
      <c r="C257" s="124" t="s">
        <v>4307</v>
      </c>
      <c r="D257" s="97"/>
      <c r="E257" s="97"/>
      <c r="F257" s="95" t="s">
        <v>17</v>
      </c>
      <c r="G257" s="274">
        <v>6280.2</v>
      </c>
      <c r="H257" s="274">
        <v>5582.4</v>
      </c>
      <c r="I257" s="274">
        <v>4884.6000000000004</v>
      </c>
      <c r="J257" s="275"/>
      <c r="K257" s="276">
        <v>0</v>
      </c>
      <c r="L257" s="277"/>
    </row>
    <row r="258" spans="1:12" ht="75">
      <c r="A258" s="453">
        <v>111</v>
      </c>
      <c r="B258" s="421" t="s">
        <v>4308</v>
      </c>
      <c r="C258" s="124" t="s">
        <v>4309</v>
      </c>
      <c r="D258" s="97" t="s">
        <v>4310</v>
      </c>
      <c r="E258" s="97" t="s">
        <v>4301</v>
      </c>
      <c r="F258" s="95" t="s">
        <v>17</v>
      </c>
      <c r="G258" s="274">
        <v>18544</v>
      </c>
      <c r="H258" s="274">
        <v>16226</v>
      </c>
      <c r="I258" s="274">
        <v>13908</v>
      </c>
      <c r="J258" s="275"/>
      <c r="K258" s="276">
        <v>0.2</v>
      </c>
      <c r="L258" s="277"/>
    </row>
    <row r="259" spans="1:12" ht="48.75" customHeight="1">
      <c r="A259" s="453"/>
      <c r="B259" s="421" t="s">
        <v>4311</v>
      </c>
      <c r="C259" s="124" t="s">
        <v>4312</v>
      </c>
      <c r="D259" s="97"/>
      <c r="E259" s="97"/>
      <c r="F259" s="95" t="s">
        <v>17</v>
      </c>
      <c r="G259" s="274"/>
      <c r="H259" s="274"/>
      <c r="I259" s="274"/>
      <c r="J259" s="278" t="s">
        <v>3677</v>
      </c>
      <c r="K259" s="276">
        <v>0.2</v>
      </c>
      <c r="L259" s="277"/>
    </row>
    <row r="260" spans="1:12" ht="75">
      <c r="A260" s="453">
        <v>112</v>
      </c>
      <c r="B260" s="421" t="s">
        <v>4313</v>
      </c>
      <c r="C260" s="124" t="s">
        <v>4314</v>
      </c>
      <c r="D260" s="97" t="s">
        <v>4315</v>
      </c>
      <c r="E260" s="97" t="s">
        <v>2493</v>
      </c>
      <c r="F260" s="95" t="s">
        <v>17</v>
      </c>
      <c r="G260" s="274">
        <v>4676.8</v>
      </c>
      <c r="H260" s="274">
        <v>4092.2</v>
      </c>
      <c r="I260" s="274">
        <v>3507.6</v>
      </c>
      <c r="J260" s="275"/>
      <c r="K260" s="276">
        <v>0</v>
      </c>
      <c r="L260" s="277"/>
    </row>
    <row r="261" spans="1:12" ht="51.75" customHeight="1">
      <c r="A261" s="453"/>
      <c r="B261" s="421" t="s">
        <v>4316</v>
      </c>
      <c r="C261" s="124" t="s">
        <v>4317</v>
      </c>
      <c r="D261" s="97"/>
      <c r="E261" s="97"/>
      <c r="F261" s="95" t="s">
        <v>17</v>
      </c>
      <c r="G261" s="274"/>
      <c r="H261" s="274"/>
      <c r="I261" s="274"/>
      <c r="J261" s="278" t="s">
        <v>3677</v>
      </c>
      <c r="K261" s="276">
        <v>0</v>
      </c>
      <c r="L261" s="277"/>
    </row>
    <row r="262" spans="1:12" ht="75">
      <c r="A262" s="453">
        <v>113</v>
      </c>
      <c r="B262" s="421" t="s">
        <v>4318</v>
      </c>
      <c r="C262" s="124" t="s">
        <v>4319</v>
      </c>
      <c r="D262" s="97" t="s">
        <v>4320</v>
      </c>
      <c r="E262" s="97" t="s">
        <v>2493</v>
      </c>
      <c r="F262" s="95" t="s">
        <v>17</v>
      </c>
      <c r="G262" s="274">
        <v>4442.3999999999996</v>
      </c>
      <c r="H262" s="274">
        <v>3948.8</v>
      </c>
      <c r="I262" s="274">
        <v>3455.2</v>
      </c>
      <c r="J262" s="275"/>
      <c r="K262" s="276">
        <v>0</v>
      </c>
      <c r="L262" s="277"/>
    </row>
    <row r="263" spans="1:12" ht="45.75" customHeight="1">
      <c r="A263" s="453"/>
      <c r="B263" s="421" t="s">
        <v>4321</v>
      </c>
      <c r="C263" s="124" t="s">
        <v>4322</v>
      </c>
      <c r="D263" s="97"/>
      <c r="E263" s="97"/>
      <c r="F263" s="95" t="s">
        <v>17</v>
      </c>
      <c r="G263" s="274"/>
      <c r="H263" s="274"/>
      <c r="I263" s="274"/>
      <c r="J263" s="278" t="s">
        <v>3677</v>
      </c>
      <c r="K263" s="276">
        <v>0</v>
      </c>
      <c r="L263" s="277"/>
    </row>
    <row r="264" spans="1:12" ht="75">
      <c r="A264" s="453">
        <v>114</v>
      </c>
      <c r="B264" s="421" t="s">
        <v>4323</v>
      </c>
      <c r="C264" s="124" t="s">
        <v>4324</v>
      </c>
      <c r="D264" s="97" t="s">
        <v>4325</v>
      </c>
      <c r="E264" s="97" t="s">
        <v>4326</v>
      </c>
      <c r="F264" s="95" t="s">
        <v>17</v>
      </c>
      <c r="G264" s="274">
        <v>7304.4</v>
      </c>
      <c r="H264" s="274">
        <v>6492.8</v>
      </c>
      <c r="I264" s="274">
        <v>5681.2</v>
      </c>
      <c r="J264" s="275"/>
      <c r="K264" s="276">
        <v>0</v>
      </c>
      <c r="L264" s="277"/>
    </row>
    <row r="265" spans="1:12" ht="50.25" customHeight="1">
      <c r="A265" s="453"/>
      <c r="B265" s="421" t="s">
        <v>4327</v>
      </c>
      <c r="C265" s="124" t="s">
        <v>4328</v>
      </c>
      <c r="D265" s="97"/>
      <c r="E265" s="97"/>
      <c r="F265" s="95" t="s">
        <v>17</v>
      </c>
      <c r="G265" s="274"/>
      <c r="H265" s="274"/>
      <c r="I265" s="274"/>
      <c r="J265" s="278" t="s">
        <v>3677</v>
      </c>
      <c r="K265" s="276">
        <v>0</v>
      </c>
      <c r="L265" s="277"/>
    </row>
    <row r="266" spans="1:12" ht="105">
      <c r="A266" s="453">
        <v>115</v>
      </c>
      <c r="B266" s="421" t="s">
        <v>4329</v>
      </c>
      <c r="C266" s="124" t="s">
        <v>4330</v>
      </c>
      <c r="D266" s="97" t="s">
        <v>4331</v>
      </c>
      <c r="E266" s="97" t="s">
        <v>4332</v>
      </c>
      <c r="F266" s="95" t="s">
        <v>17</v>
      </c>
      <c r="G266" s="274">
        <v>7781.4</v>
      </c>
      <c r="H266" s="274">
        <v>6916.8</v>
      </c>
      <c r="I266" s="274">
        <v>6052.2</v>
      </c>
      <c r="J266" s="275"/>
      <c r="K266" s="276">
        <v>0</v>
      </c>
      <c r="L266" s="277"/>
    </row>
    <row r="267" spans="1:12" ht="50.25" customHeight="1">
      <c r="A267" s="453"/>
      <c r="B267" s="421" t="s">
        <v>4333</v>
      </c>
      <c r="C267" s="124" t="s">
        <v>4334</v>
      </c>
      <c r="D267" s="97"/>
      <c r="E267" s="97"/>
      <c r="F267" s="95" t="s">
        <v>17</v>
      </c>
      <c r="G267" s="274"/>
      <c r="H267" s="274"/>
      <c r="I267" s="274"/>
      <c r="J267" s="278" t="s">
        <v>3677</v>
      </c>
      <c r="K267" s="276">
        <v>0</v>
      </c>
      <c r="L267" s="277"/>
    </row>
    <row r="268" spans="1:12" ht="120">
      <c r="A268" s="453">
        <v>116</v>
      </c>
      <c r="B268" s="421" t="s">
        <v>4335</v>
      </c>
      <c r="C268" s="124" t="s">
        <v>4336</v>
      </c>
      <c r="D268" s="97" t="s">
        <v>4337</v>
      </c>
      <c r="E268" s="97" t="s">
        <v>4338</v>
      </c>
      <c r="F268" s="95" t="s">
        <v>17</v>
      </c>
      <c r="G268" s="274">
        <v>6836.4</v>
      </c>
      <c r="H268" s="274">
        <v>6076.8</v>
      </c>
      <c r="I268" s="274">
        <v>5317.2</v>
      </c>
      <c r="J268" s="275"/>
      <c r="K268" s="276">
        <v>0</v>
      </c>
      <c r="L268" s="277"/>
    </row>
    <row r="269" spans="1:12" ht="45" customHeight="1">
      <c r="A269" s="453"/>
      <c r="B269" s="421" t="s">
        <v>4339</v>
      </c>
      <c r="C269" s="124" t="s">
        <v>4340</v>
      </c>
      <c r="D269" s="97"/>
      <c r="E269" s="97"/>
      <c r="F269" s="95" t="s">
        <v>17</v>
      </c>
      <c r="G269" s="274"/>
      <c r="H269" s="274"/>
      <c r="I269" s="274"/>
      <c r="J269" s="278" t="s">
        <v>3677</v>
      </c>
      <c r="K269" s="276">
        <v>0</v>
      </c>
      <c r="L269" s="277"/>
    </row>
    <row r="270" spans="1:12" ht="75">
      <c r="A270" s="453">
        <v>117</v>
      </c>
      <c r="B270" s="421" t="s">
        <v>4341</v>
      </c>
      <c r="C270" s="124" t="s">
        <v>4342</v>
      </c>
      <c r="D270" s="97" t="s">
        <v>4343</v>
      </c>
      <c r="E270" s="97" t="s">
        <v>2522</v>
      </c>
      <c r="F270" s="95" t="s">
        <v>17</v>
      </c>
      <c r="G270" s="274">
        <v>4770</v>
      </c>
      <c r="H270" s="274">
        <v>4240</v>
      </c>
      <c r="I270" s="274">
        <v>3710</v>
      </c>
      <c r="J270" s="275"/>
      <c r="K270" s="276">
        <v>0</v>
      </c>
      <c r="L270" s="277"/>
    </row>
    <row r="271" spans="1:12" ht="40.5" customHeight="1">
      <c r="A271" s="453"/>
      <c r="B271" s="421" t="s">
        <v>4344</v>
      </c>
      <c r="C271" s="124" t="s">
        <v>4345</v>
      </c>
      <c r="D271" s="97"/>
      <c r="E271" s="97"/>
      <c r="F271" s="95" t="s">
        <v>17</v>
      </c>
      <c r="G271" s="274"/>
      <c r="H271" s="274"/>
      <c r="I271" s="274"/>
      <c r="J271" s="278" t="s">
        <v>3677</v>
      </c>
      <c r="K271" s="276">
        <v>0</v>
      </c>
      <c r="L271" s="277"/>
    </row>
    <row r="272" spans="1:12" ht="75">
      <c r="A272" s="453">
        <v>118</v>
      </c>
      <c r="B272" s="421" t="s">
        <v>4346</v>
      </c>
      <c r="C272" s="124" t="s">
        <v>4347</v>
      </c>
      <c r="D272" s="97" t="s">
        <v>4348</v>
      </c>
      <c r="E272" s="97" t="s">
        <v>4349</v>
      </c>
      <c r="F272" s="95" t="s">
        <v>17</v>
      </c>
      <c r="G272" s="274">
        <v>2894.4</v>
      </c>
      <c r="H272" s="274">
        <v>2572.8000000000002</v>
      </c>
      <c r="I272" s="274">
        <v>2251.1999999999998</v>
      </c>
      <c r="J272" s="275"/>
      <c r="K272" s="276">
        <v>0</v>
      </c>
      <c r="L272" s="277"/>
    </row>
    <row r="273" spans="1:12" ht="42" customHeight="1">
      <c r="A273" s="453"/>
      <c r="B273" s="421" t="s">
        <v>4350</v>
      </c>
      <c r="C273" s="124" t="s">
        <v>4351</v>
      </c>
      <c r="D273" s="97"/>
      <c r="E273" s="97"/>
      <c r="F273" s="95" t="s">
        <v>17</v>
      </c>
      <c r="G273" s="274"/>
      <c r="H273" s="274"/>
      <c r="I273" s="274"/>
      <c r="J273" s="278" t="s">
        <v>3677</v>
      </c>
      <c r="K273" s="276">
        <v>0</v>
      </c>
      <c r="L273" s="277"/>
    </row>
    <row r="274" spans="1:12" ht="90">
      <c r="A274" s="453">
        <v>119</v>
      </c>
      <c r="B274" s="421" t="s">
        <v>4352</v>
      </c>
      <c r="C274" s="124" t="s">
        <v>4353</v>
      </c>
      <c r="D274" s="97" t="s">
        <v>4354</v>
      </c>
      <c r="E274" s="97" t="s">
        <v>4355</v>
      </c>
      <c r="F274" s="95" t="s">
        <v>17</v>
      </c>
      <c r="G274" s="274">
        <v>3335.4</v>
      </c>
      <c r="H274" s="274">
        <v>2964.8</v>
      </c>
      <c r="I274" s="274">
        <v>2594.1999999999998</v>
      </c>
      <c r="J274" s="275"/>
      <c r="K274" s="276">
        <v>0</v>
      </c>
      <c r="L274" s="277"/>
    </row>
    <row r="275" spans="1:12" ht="31.5">
      <c r="A275" s="453"/>
      <c r="B275" s="421" t="s">
        <v>4356</v>
      </c>
      <c r="C275" s="124" t="s">
        <v>4357</v>
      </c>
      <c r="D275" s="97"/>
      <c r="E275" s="97"/>
      <c r="F275" s="95" t="s">
        <v>17</v>
      </c>
      <c r="G275" s="274"/>
      <c r="H275" s="274"/>
      <c r="I275" s="274"/>
      <c r="J275" s="278" t="s">
        <v>3677</v>
      </c>
      <c r="K275" s="276">
        <v>0</v>
      </c>
      <c r="L275" s="277"/>
    </row>
    <row r="276" spans="1:12" ht="90">
      <c r="A276" s="453">
        <v>120</v>
      </c>
      <c r="B276" s="421" t="s">
        <v>4358</v>
      </c>
      <c r="C276" s="124" t="s">
        <v>4359</v>
      </c>
      <c r="D276" s="97" t="s">
        <v>4360</v>
      </c>
      <c r="E276" s="97" t="s">
        <v>4361</v>
      </c>
      <c r="F276" s="95" t="s">
        <v>17</v>
      </c>
      <c r="G276" s="274">
        <v>6836.4</v>
      </c>
      <c r="H276" s="274">
        <v>6076.8</v>
      </c>
      <c r="I276" s="274">
        <v>5317.2</v>
      </c>
      <c r="J276" s="275" t="s">
        <v>4362</v>
      </c>
      <c r="K276" s="276">
        <v>0</v>
      </c>
      <c r="L276" s="277"/>
    </row>
    <row r="277" spans="1:12" ht="45.75" customHeight="1">
      <c r="A277" s="453"/>
      <c r="B277" s="421" t="s">
        <v>4363</v>
      </c>
      <c r="C277" s="124" t="s">
        <v>4364</v>
      </c>
      <c r="D277" s="97"/>
      <c r="E277" s="97"/>
      <c r="F277" s="95" t="s">
        <v>17</v>
      </c>
      <c r="G277" s="274"/>
      <c r="H277" s="274"/>
      <c r="I277" s="274"/>
      <c r="J277" s="278" t="s">
        <v>3677</v>
      </c>
      <c r="K277" s="276">
        <v>0</v>
      </c>
      <c r="L277" s="277"/>
    </row>
    <row r="278" spans="1:12" ht="75">
      <c r="A278" s="453">
        <v>121</v>
      </c>
      <c r="B278" s="421" t="s">
        <v>4365</v>
      </c>
      <c r="C278" s="124" t="s">
        <v>4366</v>
      </c>
      <c r="D278" s="97" t="s">
        <v>4367</v>
      </c>
      <c r="E278" s="97" t="s">
        <v>4368</v>
      </c>
      <c r="F278" s="95" t="s">
        <v>17</v>
      </c>
      <c r="G278" s="274">
        <v>5764.8</v>
      </c>
      <c r="H278" s="274">
        <v>5044.2</v>
      </c>
      <c r="I278" s="274">
        <v>4323.6000000000004</v>
      </c>
      <c r="J278" s="275"/>
      <c r="K278" s="276">
        <v>0</v>
      </c>
      <c r="L278" s="277"/>
    </row>
    <row r="279" spans="1:12" ht="42" customHeight="1">
      <c r="A279" s="453"/>
      <c r="B279" s="421" t="s">
        <v>4369</v>
      </c>
      <c r="C279" s="124" t="s">
        <v>4370</v>
      </c>
      <c r="D279" s="97"/>
      <c r="E279" s="97"/>
      <c r="F279" s="95" t="s">
        <v>17</v>
      </c>
      <c r="G279" s="274"/>
      <c r="H279" s="274"/>
      <c r="I279" s="274"/>
      <c r="J279" s="278" t="s">
        <v>3677</v>
      </c>
      <c r="K279" s="276">
        <v>0</v>
      </c>
      <c r="L279" s="277"/>
    </row>
    <row r="280" spans="1:12" ht="75">
      <c r="A280" s="453">
        <v>122</v>
      </c>
      <c r="B280" s="421" t="s">
        <v>4371</v>
      </c>
      <c r="C280" s="124" t="s">
        <v>4372</v>
      </c>
      <c r="D280" s="97" t="s">
        <v>4373</v>
      </c>
      <c r="E280" s="97" t="s">
        <v>4374</v>
      </c>
      <c r="F280" s="95" t="s">
        <v>17</v>
      </c>
      <c r="G280" s="274">
        <v>4463.1000000000004</v>
      </c>
      <c r="H280" s="274">
        <v>3967.2</v>
      </c>
      <c r="I280" s="274">
        <v>3471.3</v>
      </c>
      <c r="J280" s="275"/>
      <c r="K280" s="276">
        <v>0</v>
      </c>
      <c r="L280" s="277"/>
    </row>
    <row r="281" spans="1:12" ht="47.25" customHeight="1">
      <c r="A281" s="453"/>
      <c r="B281" s="421" t="s">
        <v>4375</v>
      </c>
      <c r="C281" s="124" t="s">
        <v>4376</v>
      </c>
      <c r="D281" s="97"/>
      <c r="E281" s="97"/>
      <c r="F281" s="95" t="s">
        <v>17</v>
      </c>
      <c r="G281" s="274"/>
      <c r="H281" s="274"/>
      <c r="I281" s="274"/>
      <c r="J281" s="278" t="s">
        <v>3677</v>
      </c>
      <c r="K281" s="276">
        <v>0</v>
      </c>
      <c r="L281" s="277"/>
    </row>
    <row r="282" spans="1:12" ht="47.25" customHeight="1">
      <c r="A282" s="453"/>
      <c r="B282" s="421" t="s">
        <v>4377</v>
      </c>
      <c r="C282" s="124" t="s">
        <v>4378</v>
      </c>
      <c r="D282" s="97"/>
      <c r="E282" s="97"/>
      <c r="F282" s="95" t="s">
        <v>17</v>
      </c>
      <c r="G282" s="274">
        <v>446.31</v>
      </c>
      <c r="H282" s="274">
        <v>396.72</v>
      </c>
      <c r="I282" s="274">
        <v>347.13</v>
      </c>
      <c r="J282" s="275"/>
      <c r="K282" s="276">
        <v>0</v>
      </c>
      <c r="L282" s="277"/>
    </row>
    <row r="283" spans="1:12" ht="47.25" customHeight="1">
      <c r="A283" s="453"/>
      <c r="B283" s="421" t="s">
        <v>4379</v>
      </c>
      <c r="C283" s="124" t="s">
        <v>4380</v>
      </c>
      <c r="D283" s="97"/>
      <c r="E283" s="97"/>
      <c r="F283" s="95" t="s">
        <v>17</v>
      </c>
      <c r="G283" s="274">
        <v>1579.5</v>
      </c>
      <c r="H283" s="274">
        <v>1404</v>
      </c>
      <c r="I283" s="274">
        <v>1228.5</v>
      </c>
      <c r="J283" s="275"/>
      <c r="K283" s="276">
        <v>0</v>
      </c>
      <c r="L283" s="277"/>
    </row>
    <row r="284" spans="1:12" ht="75">
      <c r="A284" s="453">
        <v>123</v>
      </c>
      <c r="B284" s="421" t="s">
        <v>4381</v>
      </c>
      <c r="C284" s="124" t="s">
        <v>4382</v>
      </c>
      <c r="D284" s="97" t="s">
        <v>4383</v>
      </c>
      <c r="E284" s="97" t="s">
        <v>4384</v>
      </c>
      <c r="F284" s="95" t="s">
        <v>17</v>
      </c>
      <c r="G284" s="274">
        <v>6960</v>
      </c>
      <c r="H284" s="274">
        <v>6090</v>
      </c>
      <c r="I284" s="274">
        <v>5220</v>
      </c>
      <c r="J284" s="275"/>
      <c r="K284" s="276">
        <v>0</v>
      </c>
      <c r="L284" s="277"/>
    </row>
    <row r="285" spans="1:12" ht="51" customHeight="1">
      <c r="A285" s="453"/>
      <c r="B285" s="421" t="s">
        <v>4385</v>
      </c>
      <c r="C285" s="124" t="s">
        <v>4386</v>
      </c>
      <c r="D285" s="97"/>
      <c r="E285" s="97"/>
      <c r="F285" s="95" t="s">
        <v>17</v>
      </c>
      <c r="G285" s="274"/>
      <c r="H285" s="274"/>
      <c r="I285" s="274"/>
      <c r="J285" s="278" t="s">
        <v>3677</v>
      </c>
      <c r="K285" s="276">
        <v>0</v>
      </c>
      <c r="L285" s="277"/>
    </row>
    <row r="286" spans="1:12" ht="90">
      <c r="A286" s="453">
        <v>124</v>
      </c>
      <c r="B286" s="421" t="s">
        <v>4387</v>
      </c>
      <c r="C286" s="124" t="s">
        <v>4388</v>
      </c>
      <c r="D286" s="97" t="s">
        <v>4389</v>
      </c>
      <c r="E286" s="97" t="s">
        <v>4390</v>
      </c>
      <c r="F286" s="95" t="s">
        <v>17</v>
      </c>
      <c r="G286" s="274">
        <v>4194</v>
      </c>
      <c r="H286" s="274">
        <v>3728</v>
      </c>
      <c r="I286" s="274">
        <v>3262</v>
      </c>
      <c r="J286" s="275" t="s">
        <v>4391</v>
      </c>
      <c r="K286" s="276">
        <v>0</v>
      </c>
      <c r="L286" s="277"/>
    </row>
    <row r="287" spans="1:12" ht="48.75" customHeight="1">
      <c r="A287" s="453"/>
      <c r="B287" s="421" t="s">
        <v>4392</v>
      </c>
      <c r="C287" s="124" t="s">
        <v>4393</v>
      </c>
      <c r="D287" s="97"/>
      <c r="E287" s="97"/>
      <c r="F287" s="95" t="s">
        <v>17</v>
      </c>
      <c r="G287" s="274"/>
      <c r="H287" s="274"/>
      <c r="I287" s="274"/>
      <c r="J287" s="278" t="s">
        <v>3677</v>
      </c>
      <c r="K287" s="276">
        <v>0</v>
      </c>
      <c r="L287" s="277"/>
    </row>
    <row r="288" spans="1:12" ht="58.5" customHeight="1">
      <c r="A288" s="453"/>
      <c r="B288" s="421" t="s">
        <v>4394</v>
      </c>
      <c r="C288" s="124" t="s">
        <v>4395</v>
      </c>
      <c r="D288" s="97"/>
      <c r="E288" s="97"/>
      <c r="F288" s="95" t="s">
        <v>17</v>
      </c>
      <c r="G288" s="274">
        <v>419.4</v>
      </c>
      <c r="H288" s="274">
        <v>372.8</v>
      </c>
      <c r="I288" s="274">
        <v>326.2</v>
      </c>
      <c r="J288" s="275"/>
      <c r="K288" s="276">
        <v>0</v>
      </c>
      <c r="L288" s="277"/>
    </row>
    <row r="289" spans="1:12" ht="75">
      <c r="A289" s="453">
        <v>125</v>
      </c>
      <c r="B289" s="421" t="s">
        <v>4396</v>
      </c>
      <c r="C289" s="124" t="s">
        <v>4397</v>
      </c>
      <c r="D289" s="97" t="s">
        <v>4398</v>
      </c>
      <c r="E289" s="97" t="s">
        <v>4399</v>
      </c>
      <c r="F289" s="95" t="s">
        <v>17</v>
      </c>
      <c r="G289" s="274">
        <v>4910.3999999999996</v>
      </c>
      <c r="H289" s="274">
        <v>4364.8</v>
      </c>
      <c r="I289" s="274">
        <v>3819.2</v>
      </c>
      <c r="J289" s="275"/>
      <c r="K289" s="276">
        <v>0</v>
      </c>
      <c r="L289" s="277"/>
    </row>
    <row r="290" spans="1:12" ht="52.5" customHeight="1">
      <c r="A290" s="453"/>
      <c r="B290" s="421" t="s">
        <v>4400</v>
      </c>
      <c r="C290" s="124" t="s">
        <v>4401</v>
      </c>
      <c r="D290" s="97"/>
      <c r="E290" s="97"/>
      <c r="F290" s="95" t="s">
        <v>17</v>
      </c>
      <c r="G290" s="274"/>
      <c r="H290" s="274"/>
      <c r="I290" s="274"/>
      <c r="J290" s="278" t="s">
        <v>3677</v>
      </c>
      <c r="K290" s="276">
        <v>0</v>
      </c>
      <c r="L290" s="277"/>
    </row>
    <row r="291" spans="1:12" ht="52.5" customHeight="1">
      <c r="A291" s="453"/>
      <c r="B291" s="421" t="s">
        <v>4402</v>
      </c>
      <c r="C291" s="124" t="s">
        <v>4403</v>
      </c>
      <c r="D291" s="97"/>
      <c r="E291" s="97"/>
      <c r="F291" s="95" t="s">
        <v>17</v>
      </c>
      <c r="G291" s="274">
        <v>491.04</v>
      </c>
      <c r="H291" s="274">
        <v>436.48</v>
      </c>
      <c r="I291" s="274">
        <v>381.92</v>
      </c>
      <c r="J291" s="275"/>
      <c r="K291" s="276">
        <v>0</v>
      </c>
      <c r="L291" s="277"/>
    </row>
    <row r="292" spans="1:12" ht="91.5">
      <c r="A292" s="453">
        <v>126</v>
      </c>
      <c r="B292" s="421" t="s">
        <v>4404</v>
      </c>
      <c r="C292" s="124" t="s">
        <v>4405</v>
      </c>
      <c r="D292" s="97" t="s">
        <v>4406</v>
      </c>
      <c r="E292" s="97" t="s">
        <v>4407</v>
      </c>
      <c r="F292" s="95" t="s">
        <v>17</v>
      </c>
      <c r="G292" s="274">
        <v>2552.4</v>
      </c>
      <c r="H292" s="274">
        <v>2268.8000000000002</v>
      </c>
      <c r="I292" s="274">
        <v>1985.2</v>
      </c>
      <c r="J292" s="275"/>
      <c r="K292" s="276">
        <v>0</v>
      </c>
      <c r="L292" s="277"/>
    </row>
    <row r="293" spans="1:12" ht="44.25" customHeight="1">
      <c r="A293" s="453"/>
      <c r="B293" s="421" t="s">
        <v>4408</v>
      </c>
      <c r="C293" s="124" t="s">
        <v>4409</v>
      </c>
      <c r="D293" s="97"/>
      <c r="E293" s="97"/>
      <c r="F293" s="95" t="s">
        <v>17</v>
      </c>
      <c r="G293" s="274"/>
      <c r="H293" s="274"/>
      <c r="I293" s="274"/>
      <c r="J293" s="278" t="s">
        <v>3677</v>
      </c>
      <c r="K293" s="276">
        <v>0</v>
      </c>
      <c r="L293" s="277"/>
    </row>
    <row r="294" spans="1:12" ht="75">
      <c r="A294" s="453">
        <v>127</v>
      </c>
      <c r="B294" s="421" t="s">
        <v>4410</v>
      </c>
      <c r="C294" s="124" t="s">
        <v>4411</v>
      </c>
      <c r="D294" s="97" t="s">
        <v>4412</v>
      </c>
      <c r="E294" s="97" t="s">
        <v>4368</v>
      </c>
      <c r="F294" s="95" t="s">
        <v>17</v>
      </c>
      <c r="G294" s="274">
        <v>5764.8</v>
      </c>
      <c r="H294" s="274">
        <v>5044.2</v>
      </c>
      <c r="I294" s="274">
        <v>4323.6000000000004</v>
      </c>
      <c r="J294" s="275"/>
      <c r="K294" s="276">
        <v>0</v>
      </c>
      <c r="L294" s="277"/>
    </row>
    <row r="295" spans="1:12" ht="46.5" customHeight="1">
      <c r="A295" s="453"/>
      <c r="B295" s="421" t="s">
        <v>4413</v>
      </c>
      <c r="C295" s="124" t="s">
        <v>4414</v>
      </c>
      <c r="D295" s="97"/>
      <c r="E295" s="97"/>
      <c r="F295" s="95" t="s">
        <v>17</v>
      </c>
      <c r="G295" s="274"/>
      <c r="H295" s="274"/>
      <c r="I295" s="274"/>
      <c r="J295" s="278" t="s">
        <v>3677</v>
      </c>
      <c r="K295" s="276">
        <v>0</v>
      </c>
      <c r="L295" s="277"/>
    </row>
    <row r="296" spans="1:12" ht="90">
      <c r="A296" s="453">
        <v>128</v>
      </c>
      <c r="B296" s="421" t="s">
        <v>4415</v>
      </c>
      <c r="C296" s="124" t="s">
        <v>4416</v>
      </c>
      <c r="D296" s="97" t="s">
        <v>4417</v>
      </c>
      <c r="E296" s="97" t="s">
        <v>4418</v>
      </c>
      <c r="F296" s="95" t="s">
        <v>17</v>
      </c>
      <c r="G296" s="274">
        <v>5261.4</v>
      </c>
      <c r="H296" s="274">
        <v>4676.8</v>
      </c>
      <c r="I296" s="274">
        <v>4092.2</v>
      </c>
      <c r="J296" s="275" t="s">
        <v>4419</v>
      </c>
      <c r="K296" s="276">
        <v>0</v>
      </c>
      <c r="L296" s="277"/>
    </row>
    <row r="297" spans="1:12" ht="43.5" customHeight="1">
      <c r="A297" s="453"/>
      <c r="B297" s="421" t="s">
        <v>4420</v>
      </c>
      <c r="C297" s="124" t="s">
        <v>4421</v>
      </c>
      <c r="D297" s="97"/>
      <c r="E297" s="97"/>
      <c r="F297" s="95" t="s">
        <v>17</v>
      </c>
      <c r="G297" s="274"/>
      <c r="H297" s="274"/>
      <c r="I297" s="274"/>
      <c r="J297" s="278" t="s">
        <v>3677</v>
      </c>
      <c r="K297" s="276">
        <v>0</v>
      </c>
      <c r="L297" s="277"/>
    </row>
    <row r="298" spans="1:12" ht="75">
      <c r="A298" s="453">
        <v>129</v>
      </c>
      <c r="B298" s="421" t="s">
        <v>4422</v>
      </c>
      <c r="C298" s="124" t="s">
        <v>4423</v>
      </c>
      <c r="D298" s="97" t="s">
        <v>4424</v>
      </c>
      <c r="E298" s="97" t="s">
        <v>4425</v>
      </c>
      <c r="F298" s="95" t="s">
        <v>17</v>
      </c>
      <c r="G298" s="274">
        <v>4910.3999999999996</v>
      </c>
      <c r="H298" s="274">
        <v>4364.8</v>
      </c>
      <c r="I298" s="274">
        <v>3819.2</v>
      </c>
      <c r="J298" s="275"/>
      <c r="K298" s="276">
        <v>0</v>
      </c>
      <c r="L298" s="277"/>
    </row>
    <row r="299" spans="1:12" ht="33.75" customHeight="1">
      <c r="A299" s="453"/>
      <c r="B299" s="427" t="s">
        <v>4426</v>
      </c>
      <c r="C299" s="124" t="s">
        <v>4427</v>
      </c>
      <c r="D299" s="124"/>
      <c r="E299" s="124"/>
      <c r="F299" s="122" t="s">
        <v>4428</v>
      </c>
      <c r="G299" s="274"/>
      <c r="H299" s="274"/>
      <c r="I299" s="274"/>
      <c r="J299" s="278" t="s">
        <v>3677</v>
      </c>
      <c r="K299" s="276">
        <v>0</v>
      </c>
      <c r="L299" s="277"/>
    </row>
  </sheetData>
  <mergeCells count="109">
    <mergeCell ref="A278:A279"/>
    <mergeCell ref="A280:A283"/>
    <mergeCell ref="A284:A285"/>
    <mergeCell ref="A286:A288"/>
    <mergeCell ref="A289:A291"/>
    <mergeCell ref="A292:A293"/>
    <mergeCell ref="A294:A295"/>
    <mergeCell ref="A296:A297"/>
    <mergeCell ref="A298:A299"/>
    <mergeCell ref="A260:A261"/>
    <mergeCell ref="A262:A263"/>
    <mergeCell ref="A264:A265"/>
    <mergeCell ref="A266:A267"/>
    <mergeCell ref="A268:A269"/>
    <mergeCell ref="A270:A271"/>
    <mergeCell ref="A272:A273"/>
    <mergeCell ref="A274:A275"/>
    <mergeCell ref="A276:A277"/>
    <mergeCell ref="A237:A238"/>
    <mergeCell ref="A239:A240"/>
    <mergeCell ref="A241:A243"/>
    <mergeCell ref="A244:A245"/>
    <mergeCell ref="A246:A248"/>
    <mergeCell ref="A249:A250"/>
    <mergeCell ref="A251:A253"/>
    <mergeCell ref="A254:A257"/>
    <mergeCell ref="A258:A259"/>
    <mergeCell ref="A213:A214"/>
    <mergeCell ref="A215:A217"/>
    <mergeCell ref="A218:A220"/>
    <mergeCell ref="A221:A222"/>
    <mergeCell ref="A223:A226"/>
    <mergeCell ref="A227:A228"/>
    <mergeCell ref="A229:A232"/>
    <mergeCell ref="A233:A234"/>
    <mergeCell ref="A235:A236"/>
    <mergeCell ref="A193:A195"/>
    <mergeCell ref="A196:A197"/>
    <mergeCell ref="A198:A199"/>
    <mergeCell ref="A200:A201"/>
    <mergeCell ref="A202:A203"/>
    <mergeCell ref="A204:A206"/>
    <mergeCell ref="A207:A208"/>
    <mergeCell ref="A209:A210"/>
    <mergeCell ref="A211:A212"/>
    <mergeCell ref="A171:A172"/>
    <mergeCell ref="A173:A174"/>
    <mergeCell ref="A175:A176"/>
    <mergeCell ref="A177:A179"/>
    <mergeCell ref="A180:A182"/>
    <mergeCell ref="A183:A184"/>
    <mergeCell ref="A185:A187"/>
    <mergeCell ref="A188:A189"/>
    <mergeCell ref="A190:A192"/>
    <mergeCell ref="A151:A152"/>
    <mergeCell ref="A153:A154"/>
    <mergeCell ref="A155:A156"/>
    <mergeCell ref="A157:A158"/>
    <mergeCell ref="A159:A160"/>
    <mergeCell ref="A161:A162"/>
    <mergeCell ref="A163:A165"/>
    <mergeCell ref="A166:A168"/>
    <mergeCell ref="A169:A170"/>
    <mergeCell ref="A124:A125"/>
    <mergeCell ref="A126:A128"/>
    <mergeCell ref="A129:A131"/>
    <mergeCell ref="A132:A133"/>
    <mergeCell ref="A134:A136"/>
    <mergeCell ref="A137:A139"/>
    <mergeCell ref="A140:A141"/>
    <mergeCell ref="A143:A148"/>
    <mergeCell ref="A149:A150"/>
    <mergeCell ref="A92:A93"/>
    <mergeCell ref="A94:A98"/>
    <mergeCell ref="A99:A104"/>
    <mergeCell ref="A105:A108"/>
    <mergeCell ref="A109:A113"/>
    <mergeCell ref="A114:A115"/>
    <mergeCell ref="A116:A117"/>
    <mergeCell ref="A118:A119"/>
    <mergeCell ref="A121:A123"/>
    <mergeCell ref="A74:A75"/>
    <mergeCell ref="A76:A77"/>
    <mergeCell ref="A78:A79"/>
    <mergeCell ref="A80:A81"/>
    <mergeCell ref="A82:A83"/>
    <mergeCell ref="A84:A85"/>
    <mergeCell ref="A86:A87"/>
    <mergeCell ref="A88:A89"/>
    <mergeCell ref="A90:A91"/>
    <mergeCell ref="A44:A45"/>
    <mergeCell ref="A46:A47"/>
    <mergeCell ref="A51:A52"/>
    <mergeCell ref="A53:A54"/>
    <mergeCell ref="A55:A58"/>
    <mergeCell ref="A59:A63"/>
    <mergeCell ref="A64:A67"/>
    <mergeCell ref="A68:A71"/>
    <mergeCell ref="A72:A73"/>
    <mergeCell ref="A1:K1"/>
    <mergeCell ref="A2:K2"/>
    <mergeCell ref="A6:A7"/>
    <mergeCell ref="A8:A12"/>
    <mergeCell ref="A29:A30"/>
    <mergeCell ref="A31:A34"/>
    <mergeCell ref="A38:A39"/>
    <mergeCell ref="A40:A41"/>
    <mergeCell ref="A42:A43"/>
    <mergeCell ref="A3:K4"/>
  </mergeCells>
  <phoneticPr fontId="75" type="noConversion"/>
  <printOptions horizontalCentered="1"/>
  <pageMargins left="0.62992125984252001" right="0.62992125984252001" top="0.62992125984252001" bottom="0.62992125984252001" header="0.511811023622047" footer="0.511811023622047"/>
  <pageSetup paperSize="9" scale="61" fitToHeight="0" orientation="portrait" r:id="rId1"/>
</worksheet>
</file>

<file path=xl/worksheets/sheet12.xml><?xml version="1.0" encoding="utf-8"?>
<worksheet xmlns="http://schemas.openxmlformats.org/spreadsheetml/2006/main" xmlns:r="http://schemas.openxmlformats.org/officeDocument/2006/relationships">
  <dimension ref="A1:K180"/>
  <sheetViews>
    <sheetView view="pageBreakPreview" topLeftCell="A178" zoomScaleNormal="70" zoomScaleSheetLayoutView="100" workbookViewId="0">
      <selection sqref="A1:K180"/>
    </sheetView>
  </sheetViews>
  <sheetFormatPr defaultColWidth="25.125" defaultRowHeight="26.25"/>
  <cols>
    <col min="1" max="1" width="4.25" style="251" customWidth="1"/>
    <col min="2" max="2" width="19.125" style="252" customWidth="1"/>
    <col min="3" max="3" width="36.375" style="251" customWidth="1"/>
    <col min="4" max="4" width="19.625" style="251" customWidth="1"/>
    <col min="5" max="5" width="24.625" style="251" customWidth="1"/>
    <col min="6" max="6" width="5.875" style="252" customWidth="1"/>
    <col min="7" max="9" width="8.875" style="253" customWidth="1"/>
    <col min="10" max="10" width="24.625" style="254" customWidth="1"/>
    <col min="11" max="11" width="10.5" style="255" customWidth="1"/>
    <col min="12" max="16384" width="25.125" style="251"/>
  </cols>
  <sheetData>
    <row r="1" spans="1:11">
      <c r="A1" s="542" t="s">
        <v>10732</v>
      </c>
      <c r="B1" s="542"/>
      <c r="C1" s="542"/>
      <c r="D1" s="542"/>
      <c r="E1" s="542"/>
      <c r="F1" s="542"/>
      <c r="G1" s="543"/>
      <c r="H1" s="543"/>
      <c r="I1" s="543"/>
      <c r="J1" s="542"/>
      <c r="K1" s="542"/>
    </row>
    <row r="2" spans="1:11" ht="39">
      <c r="A2" s="599" t="s">
        <v>10733</v>
      </c>
      <c r="B2" s="600"/>
      <c r="C2" s="600"/>
      <c r="D2" s="600"/>
      <c r="E2" s="600"/>
      <c r="F2" s="600"/>
      <c r="G2" s="601"/>
      <c r="H2" s="601"/>
      <c r="I2" s="601"/>
      <c r="J2" s="600"/>
      <c r="K2" s="600"/>
    </row>
    <row r="3" spans="1:11">
      <c r="A3" s="517" t="s">
        <v>4429</v>
      </c>
      <c r="B3" s="517"/>
      <c r="C3" s="517"/>
      <c r="D3" s="517"/>
      <c r="E3" s="517"/>
      <c r="F3" s="517"/>
      <c r="G3" s="517"/>
      <c r="H3" s="517"/>
      <c r="I3" s="517"/>
      <c r="J3" s="517"/>
      <c r="K3" s="517"/>
    </row>
    <row r="4" spans="1:11" s="169" customFormat="1" ht="365.25" customHeight="1">
      <c r="A4" s="517"/>
      <c r="B4" s="517"/>
      <c r="C4" s="517"/>
      <c r="D4" s="517"/>
      <c r="E4" s="517"/>
      <c r="F4" s="517"/>
      <c r="G4" s="517"/>
      <c r="H4" s="517"/>
      <c r="I4" s="517"/>
      <c r="J4" s="517"/>
      <c r="K4" s="517"/>
    </row>
    <row r="5" spans="1:11" s="241" customFormat="1" ht="51" customHeight="1">
      <c r="A5" s="256" t="s">
        <v>2</v>
      </c>
      <c r="B5" s="257" t="s">
        <v>3</v>
      </c>
      <c r="C5" s="257" t="s">
        <v>4</v>
      </c>
      <c r="D5" s="258" t="s">
        <v>5</v>
      </c>
      <c r="E5" s="258" t="s">
        <v>6</v>
      </c>
      <c r="F5" s="257" t="s">
        <v>7</v>
      </c>
      <c r="G5" s="259" t="s">
        <v>8</v>
      </c>
      <c r="H5" s="259" t="s">
        <v>9</v>
      </c>
      <c r="I5" s="259" t="s">
        <v>4430</v>
      </c>
      <c r="J5" s="257" t="s">
        <v>11</v>
      </c>
      <c r="K5" s="260" t="s">
        <v>265</v>
      </c>
    </row>
    <row r="6" spans="1:11" s="242" customFormat="1" ht="322.5">
      <c r="A6" s="544">
        <v>1</v>
      </c>
      <c r="B6" s="429" t="s">
        <v>4431</v>
      </c>
      <c r="C6" s="261" t="s">
        <v>4432</v>
      </c>
      <c r="D6" s="261" t="s">
        <v>4433</v>
      </c>
      <c r="E6" s="261" t="s">
        <v>4434</v>
      </c>
      <c r="F6" s="257" t="s">
        <v>17</v>
      </c>
      <c r="G6" s="262">
        <v>90</v>
      </c>
      <c r="H6" s="262">
        <v>80</v>
      </c>
      <c r="I6" s="262">
        <v>70</v>
      </c>
      <c r="J6" s="263" t="s">
        <v>4435</v>
      </c>
      <c r="K6" s="264">
        <v>0</v>
      </c>
    </row>
    <row r="7" spans="1:11" s="242" customFormat="1" ht="50.25" customHeight="1">
      <c r="A7" s="544"/>
      <c r="B7" s="429" t="s">
        <v>4436</v>
      </c>
      <c r="C7" s="261" t="s">
        <v>4437</v>
      </c>
      <c r="D7" s="261"/>
      <c r="E7" s="261"/>
      <c r="F7" s="257" t="s">
        <v>17</v>
      </c>
      <c r="G7" s="262">
        <v>27</v>
      </c>
      <c r="H7" s="262">
        <v>24</v>
      </c>
      <c r="I7" s="262">
        <v>21</v>
      </c>
      <c r="J7" s="263"/>
      <c r="K7" s="264">
        <v>0</v>
      </c>
    </row>
    <row r="8" spans="1:11" s="242" customFormat="1" ht="50.25" customHeight="1">
      <c r="A8" s="544"/>
      <c r="B8" s="429" t="s">
        <v>4438</v>
      </c>
      <c r="C8" s="261" t="s">
        <v>4439</v>
      </c>
      <c r="D8" s="261"/>
      <c r="E8" s="261"/>
      <c r="F8" s="257" t="s">
        <v>17</v>
      </c>
      <c r="G8" s="262">
        <v>9</v>
      </c>
      <c r="H8" s="262">
        <v>8</v>
      </c>
      <c r="I8" s="262">
        <v>7</v>
      </c>
      <c r="J8" s="263"/>
      <c r="K8" s="264">
        <v>0</v>
      </c>
    </row>
    <row r="9" spans="1:11" s="242" customFormat="1" ht="50.25" customHeight="1">
      <c r="A9" s="544"/>
      <c r="B9" s="429" t="s">
        <v>4440</v>
      </c>
      <c r="C9" s="261" t="s">
        <v>4441</v>
      </c>
      <c r="D9" s="261"/>
      <c r="E9" s="261"/>
      <c r="F9" s="257" t="s">
        <v>17</v>
      </c>
      <c r="G9" s="262">
        <v>18</v>
      </c>
      <c r="H9" s="262">
        <v>16</v>
      </c>
      <c r="I9" s="262">
        <v>14</v>
      </c>
      <c r="J9" s="263"/>
      <c r="K9" s="264">
        <v>0</v>
      </c>
    </row>
    <row r="10" spans="1:11" s="242" customFormat="1" ht="50.25" customHeight="1">
      <c r="A10" s="544"/>
      <c r="B10" s="429" t="s">
        <v>4442</v>
      </c>
      <c r="C10" s="261" t="s">
        <v>4443</v>
      </c>
      <c r="D10" s="261"/>
      <c r="E10" s="261"/>
      <c r="F10" s="257" t="s">
        <v>17</v>
      </c>
      <c r="G10" s="262">
        <v>135</v>
      </c>
      <c r="H10" s="262">
        <v>120</v>
      </c>
      <c r="I10" s="262">
        <v>105</v>
      </c>
      <c r="J10" s="263"/>
      <c r="K10" s="264">
        <v>0</v>
      </c>
    </row>
    <row r="11" spans="1:11" s="242" customFormat="1" ht="75">
      <c r="A11" s="257">
        <v>2</v>
      </c>
      <c r="B11" s="429" t="s">
        <v>4444</v>
      </c>
      <c r="C11" s="261" t="s">
        <v>4445</v>
      </c>
      <c r="D11" s="261" t="s">
        <v>4446</v>
      </c>
      <c r="E11" s="261" t="s">
        <v>4447</v>
      </c>
      <c r="F11" s="257" t="s">
        <v>17</v>
      </c>
      <c r="G11" s="265" t="s">
        <v>4448</v>
      </c>
      <c r="H11" s="265" t="s">
        <v>4448</v>
      </c>
      <c r="I11" s="265" t="s">
        <v>4448</v>
      </c>
      <c r="J11" s="263"/>
      <c r="K11" s="264">
        <v>1</v>
      </c>
    </row>
    <row r="12" spans="1:11" s="242" customFormat="1" ht="81">
      <c r="A12" s="544">
        <v>3</v>
      </c>
      <c r="B12" s="429" t="s">
        <v>4449</v>
      </c>
      <c r="C12" s="261" t="s">
        <v>4450</v>
      </c>
      <c r="D12" s="261" t="s">
        <v>4451</v>
      </c>
      <c r="E12" s="261" t="s">
        <v>4452</v>
      </c>
      <c r="F12" s="257" t="s">
        <v>17</v>
      </c>
      <c r="G12" s="262">
        <v>29.7</v>
      </c>
      <c r="H12" s="262">
        <v>26.4</v>
      </c>
      <c r="I12" s="262">
        <v>23.1</v>
      </c>
      <c r="J12" s="263" t="s">
        <v>4453</v>
      </c>
      <c r="K12" s="264">
        <v>0</v>
      </c>
    </row>
    <row r="13" spans="1:11" s="243" customFormat="1" ht="44.25" customHeight="1">
      <c r="A13" s="544"/>
      <c r="B13" s="429" t="s">
        <v>4454</v>
      </c>
      <c r="C13" s="261" t="s">
        <v>4455</v>
      </c>
      <c r="D13" s="261"/>
      <c r="E13" s="261"/>
      <c r="F13" s="257" t="s">
        <v>17</v>
      </c>
      <c r="G13" s="262">
        <v>27</v>
      </c>
      <c r="H13" s="262">
        <v>24</v>
      </c>
      <c r="I13" s="262">
        <v>21</v>
      </c>
      <c r="J13" s="263"/>
      <c r="K13" s="264">
        <v>0</v>
      </c>
    </row>
    <row r="14" spans="1:11" s="243" customFormat="1" ht="44.25" customHeight="1">
      <c r="A14" s="544"/>
      <c r="B14" s="429" t="s">
        <v>4456</v>
      </c>
      <c r="C14" s="261" t="s">
        <v>4457</v>
      </c>
      <c r="D14" s="261"/>
      <c r="E14" s="261"/>
      <c r="F14" s="257" t="s">
        <v>17</v>
      </c>
      <c r="G14" s="262">
        <v>18</v>
      </c>
      <c r="H14" s="262">
        <v>16</v>
      </c>
      <c r="I14" s="262">
        <v>14</v>
      </c>
      <c r="J14" s="263"/>
      <c r="K14" s="264">
        <v>0</v>
      </c>
    </row>
    <row r="15" spans="1:11" s="243" customFormat="1" ht="44.25" customHeight="1">
      <c r="A15" s="544"/>
      <c r="B15" s="429" t="s">
        <v>4458</v>
      </c>
      <c r="C15" s="261" t="s">
        <v>4459</v>
      </c>
      <c r="D15" s="261"/>
      <c r="E15" s="261"/>
      <c r="F15" s="257" t="s">
        <v>423</v>
      </c>
      <c r="G15" s="262">
        <v>126</v>
      </c>
      <c r="H15" s="262">
        <v>112</v>
      </c>
      <c r="I15" s="262">
        <v>98</v>
      </c>
      <c r="J15" s="263"/>
      <c r="K15" s="264">
        <v>0</v>
      </c>
    </row>
    <row r="16" spans="1:11" s="243" customFormat="1" ht="60">
      <c r="A16" s="544">
        <v>4</v>
      </c>
      <c r="B16" s="429" t="s">
        <v>4460</v>
      </c>
      <c r="C16" s="261" t="s">
        <v>4461</v>
      </c>
      <c r="D16" s="261" t="s">
        <v>4462</v>
      </c>
      <c r="E16" s="261" t="s">
        <v>4463</v>
      </c>
      <c r="F16" s="266" t="s">
        <v>4464</v>
      </c>
      <c r="G16" s="262">
        <v>40</v>
      </c>
      <c r="H16" s="262">
        <v>35</v>
      </c>
      <c r="I16" s="262">
        <v>30</v>
      </c>
      <c r="J16" s="263" t="s">
        <v>4465</v>
      </c>
      <c r="K16" s="264">
        <v>0</v>
      </c>
    </row>
    <row r="17" spans="1:11" s="242" customFormat="1" ht="47.25" customHeight="1">
      <c r="A17" s="544"/>
      <c r="B17" s="429" t="s">
        <v>4466</v>
      </c>
      <c r="C17" s="261" t="s">
        <v>4467</v>
      </c>
      <c r="D17" s="261"/>
      <c r="E17" s="261"/>
      <c r="F17" s="266" t="s">
        <v>4464</v>
      </c>
      <c r="G17" s="262">
        <v>24</v>
      </c>
      <c r="H17" s="262">
        <v>21</v>
      </c>
      <c r="I17" s="262">
        <v>18</v>
      </c>
      <c r="J17" s="263"/>
      <c r="K17" s="264">
        <v>0</v>
      </c>
    </row>
    <row r="18" spans="1:11" s="242" customFormat="1" ht="47.25" customHeight="1">
      <c r="A18" s="544"/>
      <c r="B18" s="429" t="s">
        <v>4468</v>
      </c>
      <c r="C18" s="261" t="s">
        <v>4469</v>
      </c>
      <c r="D18" s="261"/>
      <c r="E18" s="261"/>
      <c r="F18" s="257" t="s">
        <v>17</v>
      </c>
      <c r="G18" s="262">
        <v>80</v>
      </c>
      <c r="H18" s="262">
        <v>70</v>
      </c>
      <c r="I18" s="262">
        <v>60</v>
      </c>
      <c r="J18" s="263"/>
      <c r="K18" s="264">
        <v>0</v>
      </c>
    </row>
    <row r="19" spans="1:11" s="242" customFormat="1" ht="47.25" customHeight="1">
      <c r="A19" s="544"/>
      <c r="B19" s="429" t="s">
        <v>4470</v>
      </c>
      <c r="C19" s="261" t="s">
        <v>4471</v>
      </c>
      <c r="D19" s="261"/>
      <c r="E19" s="261"/>
      <c r="F19" s="266" t="s">
        <v>4464</v>
      </c>
      <c r="G19" s="262">
        <v>40</v>
      </c>
      <c r="H19" s="262">
        <v>35</v>
      </c>
      <c r="I19" s="262">
        <v>30</v>
      </c>
      <c r="J19" s="263"/>
      <c r="K19" s="264">
        <v>0</v>
      </c>
    </row>
    <row r="20" spans="1:11" s="242" customFormat="1" ht="78">
      <c r="A20" s="544">
        <v>5</v>
      </c>
      <c r="B20" s="429" t="s">
        <v>4472</v>
      </c>
      <c r="C20" s="261" t="s">
        <v>4473</v>
      </c>
      <c r="D20" s="261" t="s">
        <v>4474</v>
      </c>
      <c r="E20" s="261" t="s">
        <v>4475</v>
      </c>
      <c r="F20" s="257" t="s">
        <v>17</v>
      </c>
      <c r="G20" s="262">
        <v>45</v>
      </c>
      <c r="H20" s="262">
        <v>40</v>
      </c>
      <c r="I20" s="262">
        <v>35</v>
      </c>
      <c r="J20" s="263" t="s">
        <v>4476</v>
      </c>
      <c r="K20" s="264">
        <v>0</v>
      </c>
    </row>
    <row r="21" spans="1:11" s="244" customFormat="1" ht="39" customHeight="1">
      <c r="A21" s="544"/>
      <c r="B21" s="429" t="s">
        <v>4477</v>
      </c>
      <c r="C21" s="261" t="s">
        <v>4478</v>
      </c>
      <c r="D21" s="261"/>
      <c r="E21" s="261"/>
      <c r="F21" s="257" t="s">
        <v>17</v>
      </c>
      <c r="G21" s="262">
        <v>27</v>
      </c>
      <c r="H21" s="262">
        <v>24</v>
      </c>
      <c r="I21" s="262">
        <v>21</v>
      </c>
      <c r="J21" s="263"/>
      <c r="K21" s="264">
        <v>0</v>
      </c>
    </row>
    <row r="22" spans="1:11" s="244" customFormat="1" ht="75">
      <c r="A22" s="257">
        <v>6</v>
      </c>
      <c r="B22" s="429" t="s">
        <v>4479</v>
      </c>
      <c r="C22" s="261" t="s">
        <v>4480</v>
      </c>
      <c r="D22" s="261" t="s">
        <v>4481</v>
      </c>
      <c r="E22" s="261" t="s">
        <v>4482</v>
      </c>
      <c r="F22" s="257" t="s">
        <v>17</v>
      </c>
      <c r="G22" s="262">
        <v>64</v>
      </c>
      <c r="H22" s="262">
        <v>56</v>
      </c>
      <c r="I22" s="262">
        <v>48</v>
      </c>
      <c r="J22" s="263"/>
      <c r="K22" s="264">
        <v>0.2</v>
      </c>
    </row>
    <row r="23" spans="1:11" s="243" customFormat="1" ht="75">
      <c r="A23" s="257">
        <v>7</v>
      </c>
      <c r="B23" s="429" t="s">
        <v>4483</v>
      </c>
      <c r="C23" s="261" t="s">
        <v>4484</v>
      </c>
      <c r="D23" s="261" t="s">
        <v>4485</v>
      </c>
      <c r="E23" s="261" t="s">
        <v>4482</v>
      </c>
      <c r="F23" s="257" t="s">
        <v>2054</v>
      </c>
      <c r="G23" s="262">
        <v>72</v>
      </c>
      <c r="H23" s="262">
        <v>64</v>
      </c>
      <c r="I23" s="262">
        <v>56</v>
      </c>
      <c r="J23" s="263" t="s">
        <v>4486</v>
      </c>
      <c r="K23" s="264">
        <v>0</v>
      </c>
    </row>
    <row r="24" spans="1:11" s="242" customFormat="1" ht="75">
      <c r="A24" s="544">
        <v>8</v>
      </c>
      <c r="B24" s="429" t="s">
        <v>4487</v>
      </c>
      <c r="C24" s="261" t="s">
        <v>4488</v>
      </c>
      <c r="D24" s="261" t="s">
        <v>4489</v>
      </c>
      <c r="E24" s="261" t="s">
        <v>4482</v>
      </c>
      <c r="F24" s="257" t="s">
        <v>17</v>
      </c>
      <c r="G24" s="262">
        <v>81</v>
      </c>
      <c r="H24" s="262">
        <v>72</v>
      </c>
      <c r="I24" s="262">
        <v>63</v>
      </c>
      <c r="J24" s="263" t="s">
        <v>4490</v>
      </c>
      <c r="K24" s="264">
        <v>0</v>
      </c>
    </row>
    <row r="25" spans="1:11" s="243" customFormat="1" ht="47.25" customHeight="1">
      <c r="A25" s="544"/>
      <c r="B25" s="429" t="s">
        <v>4491</v>
      </c>
      <c r="C25" s="261" t="s">
        <v>4492</v>
      </c>
      <c r="D25" s="261"/>
      <c r="E25" s="261"/>
      <c r="F25" s="257" t="s">
        <v>17</v>
      </c>
      <c r="G25" s="262">
        <v>27</v>
      </c>
      <c r="H25" s="262">
        <v>24</v>
      </c>
      <c r="I25" s="262">
        <v>21</v>
      </c>
      <c r="J25" s="263"/>
      <c r="K25" s="264">
        <v>0</v>
      </c>
    </row>
    <row r="26" spans="1:11" s="243" customFormat="1" ht="75">
      <c r="A26" s="544">
        <v>9</v>
      </c>
      <c r="B26" s="429" t="s">
        <v>4493</v>
      </c>
      <c r="C26" s="261" t="s">
        <v>4494</v>
      </c>
      <c r="D26" s="261" t="s">
        <v>4495</v>
      </c>
      <c r="E26" s="261" t="s">
        <v>4482</v>
      </c>
      <c r="F26" s="257" t="s">
        <v>4496</v>
      </c>
      <c r="G26" s="262">
        <v>69.3</v>
      </c>
      <c r="H26" s="262">
        <v>61.6</v>
      </c>
      <c r="I26" s="262">
        <v>53.9</v>
      </c>
      <c r="J26" s="263"/>
      <c r="K26" s="264">
        <v>0</v>
      </c>
    </row>
    <row r="27" spans="1:11" s="242" customFormat="1" ht="39.75" customHeight="1">
      <c r="A27" s="544"/>
      <c r="B27" s="429" t="s">
        <v>4497</v>
      </c>
      <c r="C27" s="261" t="s">
        <v>4498</v>
      </c>
      <c r="D27" s="261"/>
      <c r="E27" s="261"/>
      <c r="F27" s="257" t="s">
        <v>17</v>
      </c>
      <c r="G27" s="262">
        <v>27</v>
      </c>
      <c r="H27" s="262">
        <v>24</v>
      </c>
      <c r="I27" s="262">
        <v>21</v>
      </c>
      <c r="J27" s="263"/>
      <c r="K27" s="264">
        <v>0</v>
      </c>
    </row>
    <row r="28" spans="1:11" s="242" customFormat="1" ht="75">
      <c r="A28" s="257">
        <v>10</v>
      </c>
      <c r="B28" s="429" t="s">
        <v>4499</v>
      </c>
      <c r="C28" s="261" t="s">
        <v>4500</v>
      </c>
      <c r="D28" s="261" t="s">
        <v>4501</v>
      </c>
      <c r="E28" s="261" t="s">
        <v>4482</v>
      </c>
      <c r="F28" s="257" t="s">
        <v>4496</v>
      </c>
      <c r="G28" s="262">
        <v>69.3</v>
      </c>
      <c r="H28" s="262">
        <v>61.6</v>
      </c>
      <c r="I28" s="262">
        <v>53.9</v>
      </c>
      <c r="J28" s="263"/>
      <c r="K28" s="264">
        <v>0</v>
      </c>
    </row>
    <row r="29" spans="1:11" s="243" customFormat="1" ht="90">
      <c r="A29" s="544">
        <v>11</v>
      </c>
      <c r="B29" s="429" t="s">
        <v>4502</v>
      </c>
      <c r="C29" s="261" t="s">
        <v>4503</v>
      </c>
      <c r="D29" s="261" t="s">
        <v>4504</v>
      </c>
      <c r="E29" s="261" t="s">
        <v>4434</v>
      </c>
      <c r="F29" s="257" t="s">
        <v>17</v>
      </c>
      <c r="G29" s="262">
        <v>540</v>
      </c>
      <c r="H29" s="262">
        <v>480</v>
      </c>
      <c r="I29" s="262">
        <v>420</v>
      </c>
      <c r="J29" s="263" t="s">
        <v>4505</v>
      </c>
      <c r="K29" s="264">
        <v>1</v>
      </c>
    </row>
    <row r="30" spans="1:11" s="242" customFormat="1" ht="48" customHeight="1">
      <c r="A30" s="544"/>
      <c r="B30" s="429" t="s">
        <v>4506</v>
      </c>
      <c r="C30" s="261" t="s">
        <v>4507</v>
      </c>
      <c r="D30" s="261"/>
      <c r="E30" s="261"/>
      <c r="F30" s="257" t="s">
        <v>17</v>
      </c>
      <c r="G30" s="262">
        <v>216</v>
      </c>
      <c r="H30" s="262">
        <v>192</v>
      </c>
      <c r="I30" s="262">
        <v>168</v>
      </c>
      <c r="J30" s="263"/>
      <c r="K30" s="264">
        <v>1</v>
      </c>
    </row>
    <row r="31" spans="1:11" s="242" customFormat="1" ht="75">
      <c r="A31" s="257">
        <v>12</v>
      </c>
      <c r="B31" s="429" t="s">
        <v>4508</v>
      </c>
      <c r="C31" s="261" t="s">
        <v>4509</v>
      </c>
      <c r="D31" s="261" t="s">
        <v>4510</v>
      </c>
      <c r="E31" s="261" t="s">
        <v>4511</v>
      </c>
      <c r="F31" s="257" t="s">
        <v>278</v>
      </c>
      <c r="G31" s="262">
        <v>13.5</v>
      </c>
      <c r="H31" s="262">
        <v>12</v>
      </c>
      <c r="I31" s="262">
        <v>10.5</v>
      </c>
      <c r="J31" s="263"/>
      <c r="K31" s="264">
        <v>0</v>
      </c>
    </row>
    <row r="32" spans="1:11" s="242" customFormat="1" ht="75">
      <c r="A32" s="257">
        <v>13</v>
      </c>
      <c r="B32" s="429" t="s">
        <v>4512</v>
      </c>
      <c r="C32" s="261" t="s">
        <v>4513</v>
      </c>
      <c r="D32" s="261" t="s">
        <v>4514</v>
      </c>
      <c r="E32" s="261" t="s">
        <v>4511</v>
      </c>
      <c r="F32" s="257" t="s">
        <v>278</v>
      </c>
      <c r="G32" s="262">
        <v>4.8</v>
      </c>
      <c r="H32" s="262">
        <v>4.2</v>
      </c>
      <c r="I32" s="262">
        <v>3.6</v>
      </c>
      <c r="J32" s="263"/>
      <c r="K32" s="264">
        <v>0</v>
      </c>
    </row>
    <row r="33" spans="1:11" s="242" customFormat="1" ht="90">
      <c r="A33" s="257">
        <v>14</v>
      </c>
      <c r="B33" s="429" t="s">
        <v>4515</v>
      </c>
      <c r="C33" s="261" t="s">
        <v>4516</v>
      </c>
      <c r="D33" s="261" t="s">
        <v>4517</v>
      </c>
      <c r="E33" s="261" t="s">
        <v>4518</v>
      </c>
      <c r="F33" s="257" t="s">
        <v>17</v>
      </c>
      <c r="G33" s="262">
        <v>2268</v>
      </c>
      <c r="H33" s="262">
        <v>2016</v>
      </c>
      <c r="I33" s="262">
        <v>1764</v>
      </c>
      <c r="J33" s="263" t="s">
        <v>4519</v>
      </c>
      <c r="K33" s="264">
        <v>0.2</v>
      </c>
    </row>
    <row r="34" spans="1:11" s="242" customFormat="1" ht="90">
      <c r="A34" s="257">
        <v>15</v>
      </c>
      <c r="B34" s="429" t="s">
        <v>4520</v>
      </c>
      <c r="C34" s="261" t="s">
        <v>4521</v>
      </c>
      <c r="D34" s="261" t="s">
        <v>4522</v>
      </c>
      <c r="E34" s="261" t="s">
        <v>4523</v>
      </c>
      <c r="F34" s="257" t="s">
        <v>17</v>
      </c>
      <c r="G34" s="262">
        <v>2420</v>
      </c>
      <c r="H34" s="262">
        <v>2117.5</v>
      </c>
      <c r="I34" s="262">
        <v>1815</v>
      </c>
      <c r="J34" s="263" t="s">
        <v>4524</v>
      </c>
      <c r="K34" s="264">
        <v>0.2</v>
      </c>
    </row>
    <row r="35" spans="1:11" s="242" customFormat="1" ht="61.5">
      <c r="A35" s="257">
        <v>16</v>
      </c>
      <c r="B35" s="429" t="s">
        <v>4525</v>
      </c>
      <c r="C35" s="261" t="s">
        <v>4526</v>
      </c>
      <c r="D35" s="261" t="s">
        <v>4527</v>
      </c>
      <c r="E35" s="261" t="s">
        <v>4528</v>
      </c>
      <c r="F35" s="257" t="s">
        <v>17</v>
      </c>
      <c r="G35" s="262">
        <v>90</v>
      </c>
      <c r="H35" s="262">
        <v>80</v>
      </c>
      <c r="I35" s="262">
        <v>70</v>
      </c>
      <c r="J35" s="263"/>
      <c r="K35" s="264">
        <v>1</v>
      </c>
    </row>
    <row r="36" spans="1:11" s="244" customFormat="1" ht="156">
      <c r="A36" s="544">
        <v>17</v>
      </c>
      <c r="B36" s="429" t="s">
        <v>4529</v>
      </c>
      <c r="C36" s="261" t="s">
        <v>4530</v>
      </c>
      <c r="D36" s="261" t="s">
        <v>4531</v>
      </c>
      <c r="E36" s="261" t="s">
        <v>4532</v>
      </c>
      <c r="F36" s="257" t="s">
        <v>3701</v>
      </c>
      <c r="G36" s="262">
        <v>2700</v>
      </c>
      <c r="H36" s="262">
        <v>2400</v>
      </c>
      <c r="I36" s="262">
        <v>2100</v>
      </c>
      <c r="J36" s="263" t="s">
        <v>4533</v>
      </c>
      <c r="K36" s="264">
        <v>0.2</v>
      </c>
    </row>
    <row r="37" spans="1:11" s="242" customFormat="1" ht="54.75" customHeight="1">
      <c r="A37" s="544"/>
      <c r="B37" s="429" t="s">
        <v>4534</v>
      </c>
      <c r="C37" s="261" t="s">
        <v>4535</v>
      </c>
      <c r="D37" s="261"/>
      <c r="E37" s="261"/>
      <c r="F37" s="257" t="s">
        <v>3701</v>
      </c>
      <c r="G37" s="262"/>
      <c r="H37" s="262"/>
      <c r="I37" s="262"/>
      <c r="J37" s="263" t="s">
        <v>3677</v>
      </c>
      <c r="K37" s="264">
        <v>0.2</v>
      </c>
    </row>
    <row r="38" spans="1:11" s="242" customFormat="1" ht="54.75" customHeight="1">
      <c r="A38" s="544"/>
      <c r="B38" s="429" t="s">
        <v>4536</v>
      </c>
      <c r="C38" s="261" t="s">
        <v>4537</v>
      </c>
      <c r="D38" s="261"/>
      <c r="E38" s="261"/>
      <c r="F38" s="257" t="s">
        <v>3701</v>
      </c>
      <c r="G38" s="262">
        <v>1350</v>
      </c>
      <c r="H38" s="262">
        <v>1200</v>
      </c>
      <c r="I38" s="262">
        <v>1050</v>
      </c>
      <c r="J38" s="263"/>
      <c r="K38" s="264">
        <v>0.2</v>
      </c>
    </row>
    <row r="39" spans="1:11" s="242" customFormat="1" ht="187.5">
      <c r="A39" s="544">
        <v>18</v>
      </c>
      <c r="B39" s="429" t="s">
        <v>4538</v>
      </c>
      <c r="C39" s="261" t="s">
        <v>4539</v>
      </c>
      <c r="D39" s="261" t="s">
        <v>4540</v>
      </c>
      <c r="E39" s="261" t="s">
        <v>4541</v>
      </c>
      <c r="F39" s="257" t="s">
        <v>3701</v>
      </c>
      <c r="G39" s="262">
        <v>3150</v>
      </c>
      <c r="H39" s="262">
        <v>2800</v>
      </c>
      <c r="I39" s="262">
        <v>2450</v>
      </c>
      <c r="J39" s="263" t="s">
        <v>4542</v>
      </c>
      <c r="K39" s="264">
        <v>0.2</v>
      </c>
    </row>
    <row r="40" spans="1:11" s="244" customFormat="1" ht="52.5" customHeight="1">
      <c r="A40" s="544"/>
      <c r="B40" s="429" t="s">
        <v>4543</v>
      </c>
      <c r="C40" s="261" t="s">
        <v>4544</v>
      </c>
      <c r="D40" s="261"/>
      <c r="E40" s="261"/>
      <c r="F40" s="257" t="s">
        <v>3701</v>
      </c>
      <c r="G40" s="262"/>
      <c r="H40" s="262"/>
      <c r="I40" s="262"/>
      <c r="J40" s="263" t="s">
        <v>3677</v>
      </c>
      <c r="K40" s="264">
        <v>0.2</v>
      </c>
    </row>
    <row r="41" spans="1:11" s="244" customFormat="1" ht="52.5" customHeight="1">
      <c r="A41" s="544"/>
      <c r="B41" s="429" t="s">
        <v>4545</v>
      </c>
      <c r="C41" s="261" t="s">
        <v>4546</v>
      </c>
      <c r="D41" s="261"/>
      <c r="E41" s="261"/>
      <c r="F41" s="257" t="s">
        <v>3701</v>
      </c>
      <c r="G41" s="262">
        <v>1575</v>
      </c>
      <c r="H41" s="262">
        <v>1400</v>
      </c>
      <c r="I41" s="262">
        <v>1225</v>
      </c>
      <c r="J41" s="263"/>
      <c r="K41" s="264">
        <v>0.2</v>
      </c>
    </row>
    <row r="42" spans="1:11" s="244" customFormat="1" ht="120">
      <c r="A42" s="544">
        <v>19</v>
      </c>
      <c r="B42" s="429" t="s">
        <v>4547</v>
      </c>
      <c r="C42" s="261" t="s">
        <v>4548</v>
      </c>
      <c r="D42" s="261" t="s">
        <v>4549</v>
      </c>
      <c r="E42" s="261" t="s">
        <v>4550</v>
      </c>
      <c r="F42" s="257" t="s">
        <v>3701</v>
      </c>
      <c r="G42" s="262">
        <v>3360</v>
      </c>
      <c r="H42" s="262">
        <v>2940</v>
      </c>
      <c r="I42" s="262">
        <v>2520</v>
      </c>
      <c r="J42" s="263"/>
      <c r="K42" s="264">
        <v>0.2</v>
      </c>
    </row>
    <row r="43" spans="1:11" s="244" customFormat="1" ht="48" customHeight="1">
      <c r="A43" s="544"/>
      <c r="B43" s="429" t="s">
        <v>4551</v>
      </c>
      <c r="C43" s="261" t="s">
        <v>4552</v>
      </c>
      <c r="D43" s="261"/>
      <c r="E43" s="261"/>
      <c r="F43" s="257" t="s">
        <v>3701</v>
      </c>
      <c r="G43" s="262"/>
      <c r="H43" s="262"/>
      <c r="I43" s="262"/>
      <c r="J43" s="263" t="s">
        <v>3677</v>
      </c>
      <c r="K43" s="264">
        <v>0.2</v>
      </c>
    </row>
    <row r="44" spans="1:11" s="244" customFormat="1" ht="48" customHeight="1">
      <c r="A44" s="544"/>
      <c r="B44" s="429" t="s">
        <v>4553</v>
      </c>
      <c r="C44" s="261" t="s">
        <v>4554</v>
      </c>
      <c r="D44" s="261"/>
      <c r="E44" s="261"/>
      <c r="F44" s="257" t="s">
        <v>3701</v>
      </c>
      <c r="G44" s="262">
        <v>800</v>
      </c>
      <c r="H44" s="262">
        <v>700</v>
      </c>
      <c r="I44" s="262">
        <v>600</v>
      </c>
      <c r="J44" s="263"/>
      <c r="K44" s="264">
        <v>0.2</v>
      </c>
    </row>
    <row r="45" spans="1:11" s="244" customFormat="1" ht="120">
      <c r="A45" s="544">
        <v>20</v>
      </c>
      <c r="B45" s="429" t="s">
        <v>4555</v>
      </c>
      <c r="C45" s="261" t="s">
        <v>4556</v>
      </c>
      <c r="D45" s="261" t="s">
        <v>4557</v>
      </c>
      <c r="E45" s="261" t="s">
        <v>4558</v>
      </c>
      <c r="F45" s="257" t="s">
        <v>3701</v>
      </c>
      <c r="G45" s="262">
        <v>3372.5</v>
      </c>
      <c r="H45" s="262">
        <v>3195</v>
      </c>
      <c r="I45" s="262">
        <v>3017.5</v>
      </c>
      <c r="J45" s="263"/>
      <c r="K45" s="264">
        <v>0</v>
      </c>
    </row>
    <row r="46" spans="1:11" s="242" customFormat="1" ht="48" customHeight="1">
      <c r="A46" s="544"/>
      <c r="B46" s="429" t="s">
        <v>4559</v>
      </c>
      <c r="C46" s="261" t="s">
        <v>4560</v>
      </c>
      <c r="D46" s="261"/>
      <c r="E46" s="261"/>
      <c r="F46" s="257" t="s">
        <v>3701</v>
      </c>
      <c r="G46" s="262"/>
      <c r="H46" s="262"/>
      <c r="I46" s="262"/>
      <c r="J46" s="263" t="s">
        <v>3677</v>
      </c>
      <c r="K46" s="264">
        <v>0</v>
      </c>
    </row>
    <row r="47" spans="1:11" s="242" customFormat="1" ht="135">
      <c r="A47" s="544">
        <v>21</v>
      </c>
      <c r="B47" s="429" t="s">
        <v>4561</v>
      </c>
      <c r="C47" s="261" t="s">
        <v>4562</v>
      </c>
      <c r="D47" s="261" t="s">
        <v>4563</v>
      </c>
      <c r="E47" s="261" t="s">
        <v>4564</v>
      </c>
      <c r="F47" s="257" t="s">
        <v>17</v>
      </c>
      <c r="G47" s="262">
        <v>1080</v>
      </c>
      <c r="H47" s="262">
        <v>960</v>
      </c>
      <c r="I47" s="262">
        <v>840</v>
      </c>
      <c r="J47" s="263"/>
      <c r="K47" s="264">
        <v>0</v>
      </c>
    </row>
    <row r="48" spans="1:11" s="242" customFormat="1" ht="51.75" customHeight="1">
      <c r="A48" s="544"/>
      <c r="B48" s="429" t="s">
        <v>4565</v>
      </c>
      <c r="C48" s="261" t="s">
        <v>4566</v>
      </c>
      <c r="D48" s="261"/>
      <c r="E48" s="261"/>
      <c r="F48" s="257" t="s">
        <v>17</v>
      </c>
      <c r="G48" s="262"/>
      <c r="H48" s="262"/>
      <c r="I48" s="262"/>
      <c r="J48" s="263" t="s">
        <v>3677</v>
      </c>
      <c r="K48" s="264">
        <v>0</v>
      </c>
    </row>
    <row r="49" spans="1:11" s="242" customFormat="1" ht="51.75" customHeight="1">
      <c r="A49" s="544"/>
      <c r="B49" s="429" t="s">
        <v>4567</v>
      </c>
      <c r="C49" s="261" t="s">
        <v>4568</v>
      </c>
      <c r="D49" s="261"/>
      <c r="E49" s="261"/>
      <c r="F49" s="257" t="s">
        <v>17</v>
      </c>
      <c r="G49" s="262">
        <v>1080</v>
      </c>
      <c r="H49" s="262">
        <v>960</v>
      </c>
      <c r="I49" s="262">
        <v>840</v>
      </c>
      <c r="J49" s="263"/>
      <c r="K49" s="264">
        <v>0</v>
      </c>
    </row>
    <row r="50" spans="1:11" s="242" customFormat="1" ht="120">
      <c r="A50" s="544">
        <v>22</v>
      </c>
      <c r="B50" s="429" t="s">
        <v>4569</v>
      </c>
      <c r="C50" s="261" t="s">
        <v>4570</v>
      </c>
      <c r="D50" s="261" t="s">
        <v>4571</v>
      </c>
      <c r="E50" s="261" t="s">
        <v>4572</v>
      </c>
      <c r="F50" s="257" t="s">
        <v>3701</v>
      </c>
      <c r="G50" s="262">
        <v>3780</v>
      </c>
      <c r="H50" s="262">
        <v>3360</v>
      </c>
      <c r="I50" s="262">
        <v>2940</v>
      </c>
      <c r="J50" s="263"/>
      <c r="K50" s="264">
        <v>0</v>
      </c>
    </row>
    <row r="51" spans="1:11" s="242" customFormat="1" ht="48" customHeight="1">
      <c r="A51" s="544"/>
      <c r="B51" s="429" t="s">
        <v>4573</v>
      </c>
      <c r="C51" s="261" t="s">
        <v>4574</v>
      </c>
      <c r="D51" s="261"/>
      <c r="E51" s="261"/>
      <c r="F51" s="257" t="s">
        <v>3701</v>
      </c>
      <c r="G51" s="262"/>
      <c r="H51" s="262"/>
      <c r="I51" s="262"/>
      <c r="J51" s="263" t="s">
        <v>3677</v>
      </c>
      <c r="K51" s="264">
        <v>0</v>
      </c>
    </row>
    <row r="52" spans="1:11" s="242" customFormat="1" ht="48" customHeight="1">
      <c r="A52" s="544"/>
      <c r="B52" s="429" t="s">
        <v>4575</v>
      </c>
      <c r="C52" s="261" t="s">
        <v>4576</v>
      </c>
      <c r="D52" s="261"/>
      <c r="E52" s="261"/>
      <c r="F52" s="257" t="s">
        <v>3701</v>
      </c>
      <c r="G52" s="262">
        <v>567</v>
      </c>
      <c r="H52" s="262">
        <v>504</v>
      </c>
      <c r="I52" s="262">
        <v>441</v>
      </c>
      <c r="J52" s="263"/>
      <c r="K52" s="264">
        <v>0</v>
      </c>
    </row>
    <row r="53" spans="1:11" s="242" customFormat="1" ht="120">
      <c r="A53" s="544">
        <v>23</v>
      </c>
      <c r="B53" s="429" t="s">
        <v>4577</v>
      </c>
      <c r="C53" s="261" t="s">
        <v>4578</v>
      </c>
      <c r="D53" s="261" t="s">
        <v>4579</v>
      </c>
      <c r="E53" s="261" t="s">
        <v>4572</v>
      </c>
      <c r="F53" s="257" t="s">
        <v>3701</v>
      </c>
      <c r="G53" s="262">
        <v>3610</v>
      </c>
      <c r="H53" s="262">
        <v>3420</v>
      </c>
      <c r="I53" s="262">
        <v>3230</v>
      </c>
      <c r="J53" s="263"/>
      <c r="K53" s="264">
        <v>0.2</v>
      </c>
    </row>
    <row r="54" spans="1:11" s="242" customFormat="1" ht="50.25" customHeight="1">
      <c r="A54" s="544"/>
      <c r="B54" s="429" t="s">
        <v>4580</v>
      </c>
      <c r="C54" s="261" t="s">
        <v>4581</v>
      </c>
      <c r="D54" s="261"/>
      <c r="E54" s="261"/>
      <c r="F54" s="257" t="s">
        <v>3701</v>
      </c>
      <c r="G54" s="262"/>
      <c r="H54" s="262"/>
      <c r="I54" s="262"/>
      <c r="J54" s="263" t="s">
        <v>3677</v>
      </c>
      <c r="K54" s="264">
        <v>0.2</v>
      </c>
    </row>
    <row r="55" spans="1:11" s="242" customFormat="1" ht="150">
      <c r="A55" s="544">
        <v>24</v>
      </c>
      <c r="B55" s="429" t="s">
        <v>4582</v>
      </c>
      <c r="C55" s="261" t="s">
        <v>4583</v>
      </c>
      <c r="D55" s="261" t="s">
        <v>4584</v>
      </c>
      <c r="E55" s="261" t="s">
        <v>4585</v>
      </c>
      <c r="F55" s="257" t="s">
        <v>3701</v>
      </c>
      <c r="G55" s="262">
        <v>3363</v>
      </c>
      <c r="H55" s="262">
        <v>3186</v>
      </c>
      <c r="I55" s="262">
        <v>3009</v>
      </c>
      <c r="J55" s="263"/>
      <c r="K55" s="264">
        <v>0.2</v>
      </c>
    </row>
    <row r="56" spans="1:11" s="245" customFormat="1" ht="56.25" customHeight="1">
      <c r="A56" s="544"/>
      <c r="B56" s="429" t="s">
        <v>4586</v>
      </c>
      <c r="C56" s="261" t="s">
        <v>4587</v>
      </c>
      <c r="D56" s="261"/>
      <c r="E56" s="267"/>
      <c r="F56" s="258" t="s">
        <v>3701</v>
      </c>
      <c r="G56" s="262"/>
      <c r="H56" s="262"/>
      <c r="I56" s="262"/>
      <c r="J56" s="263" t="s">
        <v>3677</v>
      </c>
      <c r="K56" s="264">
        <v>0.2</v>
      </c>
    </row>
    <row r="57" spans="1:11" s="245" customFormat="1" ht="56.25" customHeight="1">
      <c r="A57" s="544"/>
      <c r="B57" s="429" t="s">
        <v>4588</v>
      </c>
      <c r="C57" s="261" t="s">
        <v>4589</v>
      </c>
      <c r="D57" s="261"/>
      <c r="E57" s="267"/>
      <c r="F57" s="258" t="s">
        <v>3701</v>
      </c>
      <c r="G57" s="262">
        <v>731.5</v>
      </c>
      <c r="H57" s="262">
        <v>693</v>
      </c>
      <c r="I57" s="262">
        <v>654.5</v>
      </c>
      <c r="J57" s="263"/>
      <c r="K57" s="264">
        <v>0.2</v>
      </c>
    </row>
    <row r="58" spans="1:11" s="245" customFormat="1" ht="105">
      <c r="A58" s="544">
        <v>25</v>
      </c>
      <c r="B58" s="429" t="s">
        <v>4590</v>
      </c>
      <c r="C58" s="261" t="s">
        <v>4591</v>
      </c>
      <c r="D58" s="261" t="s">
        <v>4592</v>
      </c>
      <c r="E58" s="267" t="s">
        <v>4593</v>
      </c>
      <c r="F58" s="258" t="s">
        <v>17</v>
      </c>
      <c r="G58" s="262">
        <v>3609.6</v>
      </c>
      <c r="H58" s="262">
        <v>3158.4</v>
      </c>
      <c r="I58" s="262">
        <v>2707.2</v>
      </c>
      <c r="J58" s="263" t="s">
        <v>4594</v>
      </c>
      <c r="K58" s="264">
        <v>0.2</v>
      </c>
    </row>
    <row r="59" spans="1:11" s="245" customFormat="1" ht="51" customHeight="1">
      <c r="A59" s="544"/>
      <c r="B59" s="429" t="s">
        <v>4595</v>
      </c>
      <c r="C59" s="261" t="s">
        <v>4596</v>
      </c>
      <c r="D59" s="261"/>
      <c r="E59" s="267"/>
      <c r="F59" s="258" t="s">
        <v>17</v>
      </c>
      <c r="G59" s="262"/>
      <c r="H59" s="262"/>
      <c r="I59" s="262"/>
      <c r="J59" s="263" t="s">
        <v>3677</v>
      </c>
      <c r="K59" s="264">
        <v>0.2</v>
      </c>
    </row>
    <row r="60" spans="1:11" s="245" customFormat="1" ht="145.5">
      <c r="A60" s="544">
        <v>26</v>
      </c>
      <c r="B60" s="429" t="s">
        <v>4597</v>
      </c>
      <c r="C60" s="261" t="s">
        <v>4598</v>
      </c>
      <c r="D60" s="261" t="s">
        <v>4592</v>
      </c>
      <c r="E60" s="267" t="s">
        <v>4593</v>
      </c>
      <c r="F60" s="258" t="s">
        <v>17</v>
      </c>
      <c r="G60" s="262">
        <v>4750</v>
      </c>
      <c r="H60" s="262">
        <v>4500</v>
      </c>
      <c r="I60" s="262">
        <v>4250</v>
      </c>
      <c r="J60" s="263" t="s">
        <v>4599</v>
      </c>
      <c r="K60" s="264">
        <v>0.2</v>
      </c>
    </row>
    <row r="61" spans="1:11" s="245" customFormat="1" ht="50.25" customHeight="1">
      <c r="A61" s="544"/>
      <c r="B61" s="429" t="s">
        <v>4600</v>
      </c>
      <c r="C61" s="261" t="s">
        <v>4601</v>
      </c>
      <c r="D61" s="267"/>
      <c r="E61" s="263"/>
      <c r="F61" s="258" t="s">
        <v>17</v>
      </c>
      <c r="G61" s="262"/>
      <c r="H61" s="262"/>
      <c r="I61" s="262"/>
      <c r="J61" s="263" t="s">
        <v>3677</v>
      </c>
      <c r="K61" s="264">
        <v>0.2</v>
      </c>
    </row>
    <row r="62" spans="1:11" s="245" customFormat="1" ht="75">
      <c r="A62" s="544">
        <v>27</v>
      </c>
      <c r="B62" s="429" t="s">
        <v>4602</v>
      </c>
      <c r="C62" s="261" t="s">
        <v>4603</v>
      </c>
      <c r="D62" s="267" t="s">
        <v>4604</v>
      </c>
      <c r="E62" s="263" t="s">
        <v>4605</v>
      </c>
      <c r="F62" s="258" t="s">
        <v>17</v>
      </c>
      <c r="G62" s="262">
        <v>2000</v>
      </c>
      <c r="H62" s="262">
        <v>1750</v>
      </c>
      <c r="I62" s="262">
        <v>1500</v>
      </c>
      <c r="J62" s="263"/>
      <c r="K62" s="264">
        <v>0.2</v>
      </c>
    </row>
    <row r="63" spans="1:11" s="245" customFormat="1" ht="48.75" customHeight="1">
      <c r="A63" s="544"/>
      <c r="B63" s="429" t="s">
        <v>4606</v>
      </c>
      <c r="C63" s="261" t="s">
        <v>4607</v>
      </c>
      <c r="D63" s="267"/>
      <c r="E63" s="263"/>
      <c r="F63" s="258" t="s">
        <v>17</v>
      </c>
      <c r="G63" s="262"/>
      <c r="H63" s="262"/>
      <c r="I63" s="262"/>
      <c r="J63" s="263" t="s">
        <v>3677</v>
      </c>
      <c r="K63" s="264">
        <v>0.2</v>
      </c>
    </row>
    <row r="64" spans="1:11" s="245" customFormat="1" ht="139.5">
      <c r="A64" s="544">
        <v>28</v>
      </c>
      <c r="B64" s="429" t="s">
        <v>4608</v>
      </c>
      <c r="C64" s="261" t="s">
        <v>4609</v>
      </c>
      <c r="D64" s="267" t="s">
        <v>4610</v>
      </c>
      <c r="E64" s="263" t="s">
        <v>4611</v>
      </c>
      <c r="F64" s="258" t="s">
        <v>17</v>
      </c>
      <c r="G64" s="262">
        <v>5922</v>
      </c>
      <c r="H64" s="262">
        <v>5264</v>
      </c>
      <c r="I64" s="262">
        <v>4606</v>
      </c>
      <c r="J64" s="263" t="s">
        <v>4612</v>
      </c>
      <c r="K64" s="264">
        <v>1</v>
      </c>
    </row>
    <row r="65" spans="1:11" s="245" customFormat="1" ht="47.25" customHeight="1">
      <c r="A65" s="544"/>
      <c r="B65" s="429" t="s">
        <v>4613</v>
      </c>
      <c r="C65" s="261" t="s">
        <v>4614</v>
      </c>
      <c r="D65" s="267"/>
      <c r="E65" s="263"/>
      <c r="F65" s="258" t="s">
        <v>17</v>
      </c>
      <c r="G65" s="262"/>
      <c r="H65" s="262"/>
      <c r="I65" s="262"/>
      <c r="J65" s="263" t="s">
        <v>3677</v>
      </c>
      <c r="K65" s="264">
        <v>1</v>
      </c>
    </row>
    <row r="66" spans="1:11" s="245" customFormat="1" ht="105">
      <c r="A66" s="544">
        <v>29</v>
      </c>
      <c r="B66" s="429" t="s">
        <v>4615</v>
      </c>
      <c r="C66" s="261" t="s">
        <v>4616</v>
      </c>
      <c r="D66" s="267" t="s">
        <v>4617</v>
      </c>
      <c r="E66" s="263" t="s">
        <v>4618</v>
      </c>
      <c r="F66" s="258" t="s">
        <v>17</v>
      </c>
      <c r="G66" s="262">
        <v>2835</v>
      </c>
      <c r="H66" s="262">
        <v>2520</v>
      </c>
      <c r="I66" s="262">
        <v>2205</v>
      </c>
      <c r="J66" s="263"/>
      <c r="K66" s="264">
        <v>1</v>
      </c>
    </row>
    <row r="67" spans="1:11" s="245" customFormat="1" ht="42" customHeight="1">
      <c r="A67" s="544"/>
      <c r="B67" s="429" t="s">
        <v>4619</v>
      </c>
      <c r="C67" s="261" t="s">
        <v>4620</v>
      </c>
      <c r="D67" s="267"/>
      <c r="E67" s="263"/>
      <c r="F67" s="258" t="s">
        <v>17</v>
      </c>
      <c r="G67" s="262"/>
      <c r="H67" s="262"/>
      <c r="I67" s="262"/>
      <c r="J67" s="263" t="s">
        <v>3677</v>
      </c>
      <c r="K67" s="264">
        <v>1</v>
      </c>
    </row>
    <row r="68" spans="1:11" s="245" customFormat="1" ht="105">
      <c r="A68" s="257">
        <v>30</v>
      </c>
      <c r="B68" s="429" t="s">
        <v>4621</v>
      </c>
      <c r="C68" s="261" t="s">
        <v>4622</v>
      </c>
      <c r="D68" s="267" t="s">
        <v>4623</v>
      </c>
      <c r="E68" s="263" t="s">
        <v>4624</v>
      </c>
      <c r="F68" s="258" t="s">
        <v>17</v>
      </c>
      <c r="G68" s="262">
        <v>864</v>
      </c>
      <c r="H68" s="262">
        <v>768</v>
      </c>
      <c r="I68" s="262">
        <v>672</v>
      </c>
      <c r="J68" s="263" t="s">
        <v>4625</v>
      </c>
      <c r="K68" s="264">
        <v>1</v>
      </c>
    </row>
    <row r="69" spans="1:11" s="245" customFormat="1" ht="105">
      <c r="A69" s="544">
        <v>31</v>
      </c>
      <c r="B69" s="429" t="s">
        <v>4626</v>
      </c>
      <c r="C69" s="261" t="s">
        <v>4627</v>
      </c>
      <c r="D69" s="261" t="s">
        <v>4628</v>
      </c>
      <c r="E69" s="261" t="s">
        <v>4593</v>
      </c>
      <c r="F69" s="258" t="s">
        <v>17</v>
      </c>
      <c r="G69" s="262">
        <v>3384</v>
      </c>
      <c r="H69" s="262">
        <v>3008</v>
      </c>
      <c r="I69" s="262">
        <v>2632</v>
      </c>
      <c r="J69" s="263" t="s">
        <v>4629</v>
      </c>
      <c r="K69" s="264">
        <v>0.2</v>
      </c>
    </row>
    <row r="70" spans="1:11" s="245" customFormat="1" ht="40.5" customHeight="1">
      <c r="A70" s="544"/>
      <c r="B70" s="429" t="s">
        <v>4630</v>
      </c>
      <c r="C70" s="261" t="s">
        <v>4631</v>
      </c>
      <c r="D70" s="267"/>
      <c r="E70" s="263"/>
      <c r="F70" s="258" t="s">
        <v>17</v>
      </c>
      <c r="G70" s="262"/>
      <c r="H70" s="262"/>
      <c r="I70" s="262"/>
      <c r="J70" s="263" t="s">
        <v>3677</v>
      </c>
      <c r="K70" s="264">
        <v>0.2</v>
      </c>
    </row>
    <row r="71" spans="1:11" s="245" customFormat="1" ht="75">
      <c r="A71" s="544">
        <v>32</v>
      </c>
      <c r="B71" s="429" t="s">
        <v>4632</v>
      </c>
      <c r="C71" s="261" t="s">
        <v>4633</v>
      </c>
      <c r="D71" s="267" t="s">
        <v>4634</v>
      </c>
      <c r="E71" s="263" t="s">
        <v>4605</v>
      </c>
      <c r="F71" s="258" t="s">
        <v>17</v>
      </c>
      <c r="G71" s="262">
        <v>810</v>
      </c>
      <c r="H71" s="262">
        <v>720</v>
      </c>
      <c r="I71" s="262">
        <v>630</v>
      </c>
      <c r="J71" s="263"/>
      <c r="K71" s="264">
        <v>0.2</v>
      </c>
    </row>
    <row r="72" spans="1:11" s="245" customFormat="1" ht="39.75" customHeight="1">
      <c r="A72" s="544"/>
      <c r="B72" s="429" t="s">
        <v>4635</v>
      </c>
      <c r="C72" s="261" t="s">
        <v>4636</v>
      </c>
      <c r="D72" s="267"/>
      <c r="E72" s="268"/>
      <c r="F72" s="258" t="s">
        <v>17</v>
      </c>
      <c r="G72" s="262"/>
      <c r="H72" s="262"/>
      <c r="I72" s="262"/>
      <c r="J72" s="263" t="s">
        <v>3677</v>
      </c>
      <c r="K72" s="264">
        <v>0.2</v>
      </c>
    </row>
    <row r="73" spans="1:11" s="245" customFormat="1" ht="105">
      <c r="A73" s="544">
        <v>33</v>
      </c>
      <c r="B73" s="429" t="s">
        <v>4637</v>
      </c>
      <c r="C73" s="261" t="s">
        <v>4638</v>
      </c>
      <c r="D73" s="267" t="s">
        <v>4639</v>
      </c>
      <c r="E73" s="268" t="s">
        <v>4593</v>
      </c>
      <c r="F73" s="258" t="s">
        <v>17</v>
      </c>
      <c r="G73" s="262">
        <v>1536</v>
      </c>
      <c r="H73" s="262">
        <v>1344</v>
      </c>
      <c r="I73" s="262">
        <v>1152</v>
      </c>
      <c r="J73" s="263" t="s">
        <v>4640</v>
      </c>
      <c r="K73" s="264">
        <v>0.2</v>
      </c>
    </row>
    <row r="74" spans="1:11" s="245" customFormat="1" ht="49.5" customHeight="1">
      <c r="A74" s="544"/>
      <c r="B74" s="429" t="s">
        <v>4641</v>
      </c>
      <c r="C74" s="261" t="s">
        <v>4642</v>
      </c>
      <c r="D74" s="267"/>
      <c r="E74" s="263"/>
      <c r="F74" s="258" t="s">
        <v>17</v>
      </c>
      <c r="G74" s="262"/>
      <c r="H74" s="262"/>
      <c r="I74" s="262"/>
      <c r="J74" s="263" t="s">
        <v>3677</v>
      </c>
      <c r="K74" s="264">
        <v>0.2</v>
      </c>
    </row>
    <row r="75" spans="1:11" s="245" customFormat="1" ht="49.5" customHeight="1">
      <c r="A75" s="544"/>
      <c r="B75" s="429" t="s">
        <v>4643</v>
      </c>
      <c r="C75" s="261" t="s">
        <v>4644</v>
      </c>
      <c r="D75" s="267"/>
      <c r="E75" s="263"/>
      <c r="F75" s="258" t="s">
        <v>17</v>
      </c>
      <c r="G75" s="262">
        <v>1728</v>
      </c>
      <c r="H75" s="262">
        <v>1536</v>
      </c>
      <c r="I75" s="262">
        <v>1344</v>
      </c>
      <c r="J75" s="263"/>
      <c r="K75" s="264">
        <v>0.2</v>
      </c>
    </row>
    <row r="76" spans="1:11" s="245" customFormat="1" ht="49.5" customHeight="1">
      <c r="A76" s="544"/>
      <c r="B76" s="429" t="s">
        <v>4645</v>
      </c>
      <c r="C76" s="261" t="s">
        <v>4646</v>
      </c>
      <c r="D76" s="267"/>
      <c r="E76" s="263"/>
      <c r="F76" s="258" t="s">
        <v>17</v>
      </c>
      <c r="G76" s="262">
        <v>1728</v>
      </c>
      <c r="H76" s="262">
        <v>1536</v>
      </c>
      <c r="I76" s="262">
        <v>1344</v>
      </c>
      <c r="J76" s="263"/>
      <c r="K76" s="264">
        <v>0.2</v>
      </c>
    </row>
    <row r="77" spans="1:11" s="245" customFormat="1" ht="75">
      <c r="A77" s="544">
        <v>34</v>
      </c>
      <c r="B77" s="429" t="s">
        <v>4647</v>
      </c>
      <c r="C77" s="261" t="s">
        <v>4648</v>
      </c>
      <c r="D77" s="267" t="s">
        <v>4649</v>
      </c>
      <c r="E77" s="263" t="s">
        <v>4605</v>
      </c>
      <c r="F77" s="258" t="s">
        <v>17</v>
      </c>
      <c r="G77" s="262">
        <v>720</v>
      </c>
      <c r="H77" s="262">
        <v>630</v>
      </c>
      <c r="I77" s="262">
        <v>540</v>
      </c>
      <c r="J77" s="263"/>
      <c r="K77" s="264">
        <v>0.2</v>
      </c>
    </row>
    <row r="78" spans="1:11" s="246" customFormat="1" ht="40.5" customHeight="1">
      <c r="A78" s="544"/>
      <c r="B78" s="429" t="s">
        <v>4650</v>
      </c>
      <c r="C78" s="261" t="s">
        <v>4651</v>
      </c>
      <c r="D78" s="261"/>
      <c r="E78" s="261"/>
      <c r="F78" s="258" t="s">
        <v>17</v>
      </c>
      <c r="G78" s="262"/>
      <c r="H78" s="262"/>
      <c r="I78" s="262"/>
      <c r="J78" s="263" t="s">
        <v>3677</v>
      </c>
      <c r="K78" s="264">
        <v>0.2</v>
      </c>
    </row>
    <row r="79" spans="1:11" s="246" customFormat="1" ht="90">
      <c r="A79" s="257">
        <v>35</v>
      </c>
      <c r="B79" s="429" t="s">
        <v>4652</v>
      </c>
      <c r="C79" s="261" t="s">
        <v>4653</v>
      </c>
      <c r="D79" s="261" t="s">
        <v>4654</v>
      </c>
      <c r="E79" s="261" t="s">
        <v>4655</v>
      </c>
      <c r="F79" s="258" t="s">
        <v>278</v>
      </c>
      <c r="G79" s="262">
        <v>171</v>
      </c>
      <c r="H79" s="262">
        <v>152</v>
      </c>
      <c r="I79" s="262">
        <v>133</v>
      </c>
      <c r="J79" s="263"/>
      <c r="K79" s="264">
        <v>0.2</v>
      </c>
    </row>
    <row r="80" spans="1:11" ht="90">
      <c r="A80" s="544">
        <v>36</v>
      </c>
      <c r="B80" s="429" t="s">
        <v>4656</v>
      </c>
      <c r="C80" s="261" t="s">
        <v>4657</v>
      </c>
      <c r="D80" s="263" t="s">
        <v>4658</v>
      </c>
      <c r="E80" s="263" t="s">
        <v>4659</v>
      </c>
      <c r="F80" s="258" t="s">
        <v>17</v>
      </c>
      <c r="G80" s="262">
        <v>1399.5</v>
      </c>
      <c r="H80" s="262">
        <v>1244</v>
      </c>
      <c r="I80" s="262">
        <v>1088.5</v>
      </c>
      <c r="J80" s="263" t="s">
        <v>1939</v>
      </c>
      <c r="K80" s="264">
        <v>0</v>
      </c>
    </row>
    <row r="81" spans="1:11" ht="47.25" customHeight="1">
      <c r="A81" s="544"/>
      <c r="B81" s="429" t="s">
        <v>4660</v>
      </c>
      <c r="C81" s="261" t="s">
        <v>4661</v>
      </c>
      <c r="D81" s="261"/>
      <c r="E81" s="261"/>
      <c r="F81" s="257" t="s">
        <v>17</v>
      </c>
      <c r="G81" s="262"/>
      <c r="H81" s="262"/>
      <c r="I81" s="262"/>
      <c r="J81" s="263" t="s">
        <v>3677</v>
      </c>
      <c r="K81" s="264">
        <v>0</v>
      </c>
    </row>
    <row r="82" spans="1:11" ht="90">
      <c r="A82" s="544">
        <v>37</v>
      </c>
      <c r="B82" s="429" t="s">
        <v>4662</v>
      </c>
      <c r="C82" s="261" t="s">
        <v>4663</v>
      </c>
      <c r="D82" s="261" t="s">
        <v>4664</v>
      </c>
      <c r="E82" s="261" t="s">
        <v>4665</v>
      </c>
      <c r="F82" s="257" t="s">
        <v>17</v>
      </c>
      <c r="G82" s="262">
        <v>1530</v>
      </c>
      <c r="H82" s="262">
        <v>1360</v>
      </c>
      <c r="I82" s="262">
        <v>1190</v>
      </c>
      <c r="J82" s="263" t="s">
        <v>4666</v>
      </c>
      <c r="K82" s="264">
        <v>0</v>
      </c>
    </row>
    <row r="83" spans="1:11" s="245" customFormat="1" ht="48" customHeight="1">
      <c r="A83" s="544"/>
      <c r="B83" s="429" t="s">
        <v>4667</v>
      </c>
      <c r="C83" s="261" t="s">
        <v>4668</v>
      </c>
      <c r="D83" s="267"/>
      <c r="E83" s="261"/>
      <c r="F83" s="258" t="s">
        <v>17</v>
      </c>
      <c r="G83" s="262"/>
      <c r="H83" s="262"/>
      <c r="I83" s="262"/>
      <c r="J83" s="263" t="s">
        <v>3677</v>
      </c>
      <c r="K83" s="264">
        <v>0</v>
      </c>
    </row>
    <row r="84" spans="1:11" s="245" customFormat="1" ht="48" customHeight="1">
      <c r="A84" s="544"/>
      <c r="B84" s="429" t="s">
        <v>4669</v>
      </c>
      <c r="C84" s="261" t="s">
        <v>4670</v>
      </c>
      <c r="D84" s="267"/>
      <c r="E84" s="261"/>
      <c r="F84" s="258" t="s">
        <v>17</v>
      </c>
      <c r="G84" s="262">
        <v>229.5</v>
      </c>
      <c r="H84" s="262">
        <v>204</v>
      </c>
      <c r="I84" s="262">
        <v>178.5</v>
      </c>
      <c r="J84" s="263"/>
      <c r="K84" s="264">
        <v>0</v>
      </c>
    </row>
    <row r="85" spans="1:11" s="245" customFormat="1" ht="48" customHeight="1">
      <c r="A85" s="544"/>
      <c r="B85" s="429" t="s">
        <v>4671</v>
      </c>
      <c r="C85" s="261" t="s">
        <v>4672</v>
      </c>
      <c r="D85" s="267"/>
      <c r="E85" s="261"/>
      <c r="F85" s="258" t="s">
        <v>17</v>
      </c>
      <c r="G85" s="262">
        <v>450</v>
      </c>
      <c r="H85" s="262">
        <v>400</v>
      </c>
      <c r="I85" s="262">
        <v>350</v>
      </c>
      <c r="J85" s="263"/>
      <c r="K85" s="264">
        <v>0</v>
      </c>
    </row>
    <row r="86" spans="1:11" s="245" customFormat="1" ht="90">
      <c r="A86" s="544">
        <v>38</v>
      </c>
      <c r="B86" s="429" t="s">
        <v>4673</v>
      </c>
      <c r="C86" s="261" t="s">
        <v>4674</v>
      </c>
      <c r="D86" s="267" t="s">
        <v>4675</v>
      </c>
      <c r="E86" s="261" t="s">
        <v>4676</v>
      </c>
      <c r="F86" s="258" t="s">
        <v>17</v>
      </c>
      <c r="G86" s="262">
        <v>945</v>
      </c>
      <c r="H86" s="262">
        <v>840</v>
      </c>
      <c r="I86" s="262">
        <v>735</v>
      </c>
      <c r="J86" s="263"/>
      <c r="K86" s="264">
        <v>0</v>
      </c>
    </row>
    <row r="87" spans="1:11" s="246" customFormat="1" ht="37.5" customHeight="1">
      <c r="A87" s="544"/>
      <c r="B87" s="429" t="s">
        <v>4677</v>
      </c>
      <c r="C87" s="261" t="s">
        <v>4678</v>
      </c>
      <c r="D87" s="261"/>
      <c r="E87" s="261"/>
      <c r="F87" s="258" t="s">
        <v>17</v>
      </c>
      <c r="G87" s="262"/>
      <c r="H87" s="262"/>
      <c r="I87" s="262"/>
      <c r="J87" s="263" t="s">
        <v>3677</v>
      </c>
      <c r="K87" s="264">
        <v>0</v>
      </c>
    </row>
    <row r="88" spans="1:11" s="246" customFormat="1" ht="96">
      <c r="A88" s="544">
        <v>39</v>
      </c>
      <c r="B88" s="429" t="s">
        <v>4679</v>
      </c>
      <c r="C88" s="261" t="s">
        <v>4680</v>
      </c>
      <c r="D88" s="261" t="s">
        <v>4681</v>
      </c>
      <c r="E88" s="261" t="s">
        <v>4682</v>
      </c>
      <c r="F88" s="258" t="s">
        <v>17</v>
      </c>
      <c r="G88" s="262">
        <v>2490.3000000000002</v>
      </c>
      <c r="H88" s="262">
        <v>2213.6</v>
      </c>
      <c r="I88" s="262">
        <v>1936.9</v>
      </c>
      <c r="J88" s="263" t="s">
        <v>4683</v>
      </c>
      <c r="K88" s="264">
        <v>0.2</v>
      </c>
    </row>
    <row r="89" spans="1:11" s="246" customFormat="1" ht="36.75" customHeight="1">
      <c r="A89" s="544"/>
      <c r="B89" s="429" t="s">
        <v>4684</v>
      </c>
      <c r="C89" s="261" t="s">
        <v>4685</v>
      </c>
      <c r="D89" s="261"/>
      <c r="E89" s="261"/>
      <c r="F89" s="258" t="s">
        <v>17</v>
      </c>
      <c r="G89" s="262"/>
      <c r="H89" s="262"/>
      <c r="I89" s="262"/>
      <c r="J89" s="263" t="s">
        <v>3677</v>
      </c>
      <c r="K89" s="264">
        <v>0.2</v>
      </c>
    </row>
    <row r="90" spans="1:11" s="246" customFormat="1" ht="75">
      <c r="A90" s="544">
        <v>40</v>
      </c>
      <c r="B90" s="429" t="s">
        <v>4686</v>
      </c>
      <c r="C90" s="261" t="s">
        <v>4687</v>
      </c>
      <c r="D90" s="261" t="s">
        <v>4688</v>
      </c>
      <c r="E90" s="261" t="s">
        <v>4605</v>
      </c>
      <c r="F90" s="258" t="s">
        <v>17</v>
      </c>
      <c r="G90" s="262">
        <v>1232</v>
      </c>
      <c r="H90" s="262">
        <v>1078</v>
      </c>
      <c r="I90" s="262">
        <v>924</v>
      </c>
      <c r="J90" s="263"/>
      <c r="K90" s="264">
        <v>0.2</v>
      </c>
    </row>
    <row r="91" spans="1:11" s="246" customFormat="1" ht="39.75" customHeight="1">
      <c r="A91" s="544"/>
      <c r="B91" s="429" t="s">
        <v>4689</v>
      </c>
      <c r="C91" s="261" t="s">
        <v>4690</v>
      </c>
      <c r="D91" s="261"/>
      <c r="E91" s="261"/>
      <c r="F91" s="258" t="s">
        <v>17</v>
      </c>
      <c r="G91" s="262"/>
      <c r="H91" s="262"/>
      <c r="I91" s="262"/>
      <c r="J91" s="263" t="s">
        <v>3677</v>
      </c>
      <c r="K91" s="264">
        <v>0.2</v>
      </c>
    </row>
    <row r="92" spans="1:11" s="246" customFormat="1" ht="75">
      <c r="A92" s="544">
        <v>41</v>
      </c>
      <c r="B92" s="429" t="s">
        <v>4691</v>
      </c>
      <c r="C92" s="261" t="s">
        <v>4692</v>
      </c>
      <c r="D92" s="261" t="s">
        <v>4693</v>
      </c>
      <c r="E92" s="261" t="s">
        <v>4694</v>
      </c>
      <c r="F92" s="258" t="s">
        <v>17</v>
      </c>
      <c r="G92" s="262">
        <v>1648</v>
      </c>
      <c r="H92" s="262">
        <v>1442</v>
      </c>
      <c r="I92" s="262">
        <v>1236</v>
      </c>
      <c r="J92" s="263" t="s">
        <v>4695</v>
      </c>
      <c r="K92" s="264">
        <v>0.2</v>
      </c>
    </row>
    <row r="93" spans="1:11" s="246" customFormat="1" ht="38.25" customHeight="1">
      <c r="A93" s="544"/>
      <c r="B93" s="429" t="s">
        <v>4696</v>
      </c>
      <c r="C93" s="261" t="s">
        <v>4697</v>
      </c>
      <c r="D93" s="263"/>
      <c r="E93" s="263"/>
      <c r="F93" s="258" t="s">
        <v>17</v>
      </c>
      <c r="G93" s="262"/>
      <c r="H93" s="262"/>
      <c r="I93" s="262"/>
      <c r="J93" s="263" t="s">
        <v>3677</v>
      </c>
      <c r="K93" s="264">
        <v>0.2</v>
      </c>
    </row>
    <row r="94" spans="1:11" s="246" customFormat="1" ht="75">
      <c r="A94" s="544">
        <v>42</v>
      </c>
      <c r="B94" s="429" t="s">
        <v>4698</v>
      </c>
      <c r="C94" s="261" t="s">
        <v>4699</v>
      </c>
      <c r="D94" s="263" t="s">
        <v>4700</v>
      </c>
      <c r="E94" s="263" t="s">
        <v>4701</v>
      </c>
      <c r="F94" s="258" t="s">
        <v>17</v>
      </c>
      <c r="G94" s="262">
        <v>2898</v>
      </c>
      <c r="H94" s="262">
        <v>2576</v>
      </c>
      <c r="I94" s="262">
        <v>2254</v>
      </c>
      <c r="J94" s="263"/>
      <c r="K94" s="264">
        <v>0</v>
      </c>
    </row>
    <row r="95" spans="1:11" s="244" customFormat="1" ht="39" customHeight="1">
      <c r="A95" s="544"/>
      <c r="B95" s="429" t="s">
        <v>4702</v>
      </c>
      <c r="C95" s="261" t="s">
        <v>4703</v>
      </c>
      <c r="D95" s="261"/>
      <c r="E95" s="267"/>
      <c r="F95" s="258" t="s">
        <v>17</v>
      </c>
      <c r="G95" s="262"/>
      <c r="H95" s="262"/>
      <c r="I95" s="262"/>
      <c r="J95" s="263" t="s">
        <v>3677</v>
      </c>
      <c r="K95" s="264">
        <v>0</v>
      </c>
    </row>
    <row r="96" spans="1:11" s="244" customFormat="1" ht="75">
      <c r="A96" s="544">
        <v>43</v>
      </c>
      <c r="B96" s="429" t="s">
        <v>4704</v>
      </c>
      <c r="C96" s="261" t="s">
        <v>4705</v>
      </c>
      <c r="D96" s="261" t="s">
        <v>4706</v>
      </c>
      <c r="E96" s="267" t="s">
        <v>4707</v>
      </c>
      <c r="F96" s="258" t="s">
        <v>17</v>
      </c>
      <c r="G96" s="262">
        <v>4702.5</v>
      </c>
      <c r="H96" s="262">
        <v>4455</v>
      </c>
      <c r="I96" s="262">
        <v>4207.5</v>
      </c>
      <c r="J96" s="263"/>
      <c r="K96" s="264">
        <v>0</v>
      </c>
    </row>
    <row r="97" spans="1:11" s="244" customFormat="1" ht="51.75" customHeight="1">
      <c r="A97" s="544"/>
      <c r="B97" s="429" t="s">
        <v>4708</v>
      </c>
      <c r="C97" s="261" t="s">
        <v>4709</v>
      </c>
      <c r="D97" s="261"/>
      <c r="E97" s="267"/>
      <c r="F97" s="258" t="s">
        <v>17</v>
      </c>
      <c r="G97" s="262"/>
      <c r="H97" s="262"/>
      <c r="I97" s="262"/>
      <c r="J97" s="263" t="s">
        <v>3677</v>
      </c>
      <c r="K97" s="264">
        <v>0</v>
      </c>
    </row>
    <row r="98" spans="1:11" s="244" customFormat="1" ht="108">
      <c r="A98" s="544">
        <v>44</v>
      </c>
      <c r="B98" s="429" t="s">
        <v>4710</v>
      </c>
      <c r="C98" s="261" t="s">
        <v>4711</v>
      </c>
      <c r="D98" s="261" t="s">
        <v>4712</v>
      </c>
      <c r="E98" s="267" t="s">
        <v>4707</v>
      </c>
      <c r="F98" s="258" t="s">
        <v>17</v>
      </c>
      <c r="G98" s="262">
        <v>5319</v>
      </c>
      <c r="H98" s="262">
        <v>4728</v>
      </c>
      <c r="I98" s="262">
        <v>4137</v>
      </c>
      <c r="J98" s="263" t="s">
        <v>4713</v>
      </c>
      <c r="K98" s="264">
        <v>0</v>
      </c>
    </row>
    <row r="99" spans="1:11" ht="47.25" customHeight="1">
      <c r="A99" s="544"/>
      <c r="B99" s="429" t="s">
        <v>4714</v>
      </c>
      <c r="C99" s="261" t="s">
        <v>4715</v>
      </c>
      <c r="D99" s="267"/>
      <c r="E99" s="267"/>
      <c r="F99" s="258" t="s">
        <v>17</v>
      </c>
      <c r="G99" s="262"/>
      <c r="H99" s="262"/>
      <c r="I99" s="262"/>
      <c r="J99" s="263" t="s">
        <v>3677</v>
      </c>
      <c r="K99" s="264">
        <v>0</v>
      </c>
    </row>
    <row r="100" spans="1:11" ht="75">
      <c r="A100" s="544">
        <v>45</v>
      </c>
      <c r="B100" s="429" t="s">
        <v>4716</v>
      </c>
      <c r="C100" s="261" t="s">
        <v>4717</v>
      </c>
      <c r="D100" s="267" t="s">
        <v>4718</v>
      </c>
      <c r="E100" s="267" t="s">
        <v>4707</v>
      </c>
      <c r="F100" s="258" t="s">
        <v>17</v>
      </c>
      <c r="G100" s="262">
        <v>5920</v>
      </c>
      <c r="H100" s="262">
        <v>5180</v>
      </c>
      <c r="I100" s="262">
        <v>4440</v>
      </c>
      <c r="J100" s="263"/>
      <c r="K100" s="264">
        <v>0</v>
      </c>
    </row>
    <row r="101" spans="1:11" ht="50.25" customHeight="1">
      <c r="A101" s="544"/>
      <c r="B101" s="429" t="s">
        <v>4719</v>
      </c>
      <c r="C101" s="261" t="s">
        <v>4720</v>
      </c>
      <c r="D101" s="267"/>
      <c r="E101" s="267"/>
      <c r="F101" s="258" t="s">
        <v>17</v>
      </c>
      <c r="G101" s="262"/>
      <c r="H101" s="262"/>
      <c r="I101" s="262"/>
      <c r="J101" s="263" t="s">
        <v>3677</v>
      </c>
      <c r="K101" s="264">
        <v>0</v>
      </c>
    </row>
    <row r="102" spans="1:11" ht="108">
      <c r="A102" s="544">
        <v>46</v>
      </c>
      <c r="B102" s="429" t="s">
        <v>4721</v>
      </c>
      <c r="C102" s="261" t="s">
        <v>4722</v>
      </c>
      <c r="D102" s="267" t="s">
        <v>4723</v>
      </c>
      <c r="E102" s="267" t="s">
        <v>4707</v>
      </c>
      <c r="F102" s="258" t="s">
        <v>17</v>
      </c>
      <c r="G102" s="262">
        <v>7000</v>
      </c>
      <c r="H102" s="262">
        <v>6125</v>
      </c>
      <c r="I102" s="262">
        <v>5250</v>
      </c>
      <c r="J102" s="263" t="s">
        <v>4724</v>
      </c>
      <c r="K102" s="264">
        <v>0</v>
      </c>
    </row>
    <row r="103" spans="1:11" s="245" customFormat="1" ht="50.25" customHeight="1">
      <c r="A103" s="544"/>
      <c r="B103" s="429" t="s">
        <v>4725</v>
      </c>
      <c r="C103" s="261" t="s">
        <v>4726</v>
      </c>
      <c r="D103" s="267"/>
      <c r="E103" s="261"/>
      <c r="F103" s="258" t="s">
        <v>17</v>
      </c>
      <c r="G103" s="262"/>
      <c r="H103" s="262"/>
      <c r="I103" s="262"/>
      <c r="J103" s="263" t="s">
        <v>3677</v>
      </c>
      <c r="K103" s="264">
        <v>0</v>
      </c>
    </row>
    <row r="104" spans="1:11" s="245" customFormat="1" ht="90">
      <c r="A104" s="544">
        <v>47</v>
      </c>
      <c r="B104" s="429" t="s">
        <v>4727</v>
      </c>
      <c r="C104" s="261" t="s">
        <v>4728</v>
      </c>
      <c r="D104" s="267" t="s">
        <v>4729</v>
      </c>
      <c r="E104" s="261" t="s">
        <v>4730</v>
      </c>
      <c r="F104" s="258" t="s">
        <v>17</v>
      </c>
      <c r="G104" s="262">
        <v>2485.6</v>
      </c>
      <c r="H104" s="262">
        <v>2174.9</v>
      </c>
      <c r="I104" s="262">
        <v>1864.2</v>
      </c>
      <c r="J104" s="263" t="s">
        <v>4731</v>
      </c>
      <c r="K104" s="264">
        <v>0</v>
      </c>
    </row>
    <row r="105" spans="1:11" s="246" customFormat="1" ht="35.25" customHeight="1">
      <c r="A105" s="544"/>
      <c r="B105" s="429" t="s">
        <v>4732</v>
      </c>
      <c r="C105" s="261" t="s">
        <v>4733</v>
      </c>
      <c r="D105" s="263"/>
      <c r="E105" s="263"/>
      <c r="F105" s="258" t="s">
        <v>17</v>
      </c>
      <c r="G105" s="262"/>
      <c r="H105" s="262"/>
      <c r="I105" s="262"/>
      <c r="J105" s="263" t="s">
        <v>3677</v>
      </c>
      <c r="K105" s="264">
        <v>0</v>
      </c>
    </row>
    <row r="106" spans="1:11" s="246" customFormat="1" ht="75">
      <c r="A106" s="544">
        <v>48</v>
      </c>
      <c r="B106" s="429" t="s">
        <v>4734</v>
      </c>
      <c r="C106" s="261" t="s">
        <v>4735</v>
      </c>
      <c r="D106" s="263" t="s">
        <v>4736</v>
      </c>
      <c r="E106" s="263" t="s">
        <v>4737</v>
      </c>
      <c r="F106" s="258" t="s">
        <v>17</v>
      </c>
      <c r="G106" s="262">
        <v>2403</v>
      </c>
      <c r="H106" s="262">
        <v>2136</v>
      </c>
      <c r="I106" s="262">
        <v>1869</v>
      </c>
      <c r="J106" s="263" t="s">
        <v>4738</v>
      </c>
      <c r="K106" s="264">
        <v>0</v>
      </c>
    </row>
    <row r="107" spans="1:11" s="245" customFormat="1" ht="38.25" customHeight="1">
      <c r="A107" s="544"/>
      <c r="B107" s="429" t="s">
        <v>4739</v>
      </c>
      <c r="C107" s="261" t="s">
        <v>4740</v>
      </c>
      <c r="D107" s="263"/>
      <c r="E107" s="267"/>
      <c r="F107" s="258" t="s">
        <v>17</v>
      </c>
      <c r="G107" s="262"/>
      <c r="H107" s="262"/>
      <c r="I107" s="262"/>
      <c r="J107" s="263" t="s">
        <v>3677</v>
      </c>
      <c r="K107" s="264">
        <v>0</v>
      </c>
    </row>
    <row r="108" spans="1:11" s="245" customFormat="1" ht="75">
      <c r="A108" s="544">
        <v>49</v>
      </c>
      <c r="B108" s="429" t="s">
        <v>4741</v>
      </c>
      <c r="C108" s="261" t="s">
        <v>4742</v>
      </c>
      <c r="D108" s="263" t="s">
        <v>4743</v>
      </c>
      <c r="E108" s="267" t="s">
        <v>4744</v>
      </c>
      <c r="F108" s="258" t="s">
        <v>17</v>
      </c>
      <c r="G108" s="262">
        <v>3087</v>
      </c>
      <c r="H108" s="262">
        <v>2744</v>
      </c>
      <c r="I108" s="262">
        <v>2401</v>
      </c>
      <c r="J108" s="263" t="s">
        <v>4745</v>
      </c>
      <c r="K108" s="264">
        <v>0</v>
      </c>
    </row>
    <row r="109" spans="1:11" ht="42" customHeight="1">
      <c r="A109" s="544"/>
      <c r="B109" s="429" t="s">
        <v>4746</v>
      </c>
      <c r="C109" s="261" t="s">
        <v>4747</v>
      </c>
      <c r="D109" s="267"/>
      <c r="E109" s="267"/>
      <c r="F109" s="258" t="s">
        <v>17</v>
      </c>
      <c r="G109" s="262"/>
      <c r="H109" s="262"/>
      <c r="I109" s="262"/>
      <c r="J109" s="263" t="s">
        <v>3677</v>
      </c>
      <c r="K109" s="264">
        <v>0</v>
      </c>
    </row>
    <row r="110" spans="1:11" ht="75">
      <c r="A110" s="544">
        <v>50</v>
      </c>
      <c r="B110" s="429" t="s">
        <v>4748</v>
      </c>
      <c r="C110" s="261" t="s">
        <v>4749</v>
      </c>
      <c r="D110" s="267" t="s">
        <v>4750</v>
      </c>
      <c r="E110" s="267" t="s">
        <v>4751</v>
      </c>
      <c r="F110" s="258" t="s">
        <v>17</v>
      </c>
      <c r="G110" s="262">
        <v>3760</v>
      </c>
      <c r="H110" s="262">
        <v>3290</v>
      </c>
      <c r="I110" s="262">
        <v>2820</v>
      </c>
      <c r="J110" s="263"/>
      <c r="K110" s="264">
        <v>0</v>
      </c>
    </row>
    <row r="111" spans="1:11" s="245" customFormat="1" ht="41.25" customHeight="1">
      <c r="A111" s="544"/>
      <c r="B111" s="429" t="s">
        <v>4752</v>
      </c>
      <c r="C111" s="261" t="s">
        <v>4753</v>
      </c>
      <c r="D111" s="267"/>
      <c r="E111" s="267"/>
      <c r="F111" s="257" t="s">
        <v>17</v>
      </c>
      <c r="G111" s="262"/>
      <c r="H111" s="262"/>
      <c r="I111" s="262"/>
      <c r="J111" s="263" t="s">
        <v>3677</v>
      </c>
      <c r="K111" s="264">
        <v>0</v>
      </c>
    </row>
    <row r="112" spans="1:11" s="245" customFormat="1" ht="41.25" customHeight="1">
      <c r="A112" s="544"/>
      <c r="B112" s="429" t="s">
        <v>4754</v>
      </c>
      <c r="C112" s="261" t="s">
        <v>4755</v>
      </c>
      <c r="D112" s="267"/>
      <c r="E112" s="267"/>
      <c r="F112" s="257" t="s">
        <v>17</v>
      </c>
      <c r="G112" s="262">
        <v>3760</v>
      </c>
      <c r="H112" s="262">
        <v>3290</v>
      </c>
      <c r="I112" s="262">
        <v>2820</v>
      </c>
      <c r="J112" s="263"/>
      <c r="K112" s="264">
        <v>0</v>
      </c>
    </row>
    <row r="113" spans="1:11" s="245" customFormat="1" ht="75">
      <c r="A113" s="544">
        <v>51</v>
      </c>
      <c r="B113" s="429" t="s">
        <v>4756</v>
      </c>
      <c r="C113" s="261" t="s">
        <v>4757</v>
      </c>
      <c r="D113" s="267" t="s">
        <v>4758</v>
      </c>
      <c r="E113" s="267" t="s">
        <v>4759</v>
      </c>
      <c r="F113" s="266" t="s">
        <v>4760</v>
      </c>
      <c r="G113" s="262">
        <v>3752</v>
      </c>
      <c r="H113" s="262">
        <v>3283</v>
      </c>
      <c r="I113" s="262">
        <v>2814</v>
      </c>
      <c r="J113" s="263"/>
      <c r="K113" s="264">
        <v>0</v>
      </c>
    </row>
    <row r="114" spans="1:11" s="246" customFormat="1" ht="50.25" customHeight="1">
      <c r="A114" s="544"/>
      <c r="B114" s="429" t="s">
        <v>4761</v>
      </c>
      <c r="C114" s="261" t="s">
        <v>4762</v>
      </c>
      <c r="D114" s="267"/>
      <c r="E114" s="261"/>
      <c r="F114" s="257" t="s">
        <v>4763</v>
      </c>
      <c r="G114" s="262"/>
      <c r="H114" s="262"/>
      <c r="I114" s="262"/>
      <c r="J114" s="263" t="s">
        <v>3677</v>
      </c>
      <c r="K114" s="264">
        <v>0</v>
      </c>
    </row>
    <row r="115" spans="1:11" s="246" customFormat="1" ht="50.25" customHeight="1">
      <c r="A115" s="544"/>
      <c r="B115" s="429" t="s">
        <v>4764</v>
      </c>
      <c r="C115" s="261" t="s">
        <v>4765</v>
      </c>
      <c r="D115" s="267"/>
      <c r="E115" s="261"/>
      <c r="F115" s="257" t="s">
        <v>4763</v>
      </c>
      <c r="G115" s="262">
        <v>3752</v>
      </c>
      <c r="H115" s="262">
        <v>3283</v>
      </c>
      <c r="I115" s="262">
        <v>2814</v>
      </c>
      <c r="J115" s="263"/>
      <c r="K115" s="264">
        <v>0</v>
      </c>
    </row>
    <row r="116" spans="1:11" s="246" customFormat="1" ht="50.25" customHeight="1">
      <c r="A116" s="544"/>
      <c r="B116" s="429" t="s">
        <v>4766</v>
      </c>
      <c r="C116" s="261" t="s">
        <v>4767</v>
      </c>
      <c r="D116" s="267"/>
      <c r="E116" s="261"/>
      <c r="F116" s="257" t="s">
        <v>4763</v>
      </c>
      <c r="G116" s="262">
        <v>3752</v>
      </c>
      <c r="H116" s="262">
        <v>3283</v>
      </c>
      <c r="I116" s="262">
        <v>2814</v>
      </c>
      <c r="J116" s="263"/>
      <c r="K116" s="264">
        <v>0</v>
      </c>
    </row>
    <row r="117" spans="1:11" ht="90">
      <c r="A117" s="544">
        <v>52</v>
      </c>
      <c r="B117" s="429" t="s">
        <v>4768</v>
      </c>
      <c r="C117" s="261" t="s">
        <v>4769</v>
      </c>
      <c r="D117" s="267" t="s">
        <v>4770</v>
      </c>
      <c r="E117" s="261" t="s">
        <v>4771</v>
      </c>
      <c r="F117" s="258" t="s">
        <v>17</v>
      </c>
      <c r="G117" s="262">
        <v>3328</v>
      </c>
      <c r="H117" s="262">
        <v>2912</v>
      </c>
      <c r="I117" s="262">
        <v>2496</v>
      </c>
      <c r="J117" s="263"/>
      <c r="K117" s="264">
        <v>0</v>
      </c>
    </row>
    <row r="118" spans="1:11" s="245" customFormat="1" ht="47.25" customHeight="1">
      <c r="A118" s="544"/>
      <c r="B118" s="429" t="s">
        <v>4772</v>
      </c>
      <c r="C118" s="261" t="s">
        <v>4773</v>
      </c>
      <c r="D118" s="263"/>
      <c r="E118" s="263"/>
      <c r="F118" s="257" t="s">
        <v>17</v>
      </c>
      <c r="G118" s="262"/>
      <c r="H118" s="262"/>
      <c r="I118" s="262"/>
      <c r="J118" s="263" t="s">
        <v>3677</v>
      </c>
      <c r="K118" s="264">
        <v>0</v>
      </c>
    </row>
    <row r="119" spans="1:11" s="245" customFormat="1" ht="75">
      <c r="A119" s="544">
        <v>53</v>
      </c>
      <c r="B119" s="429" t="s">
        <v>4774</v>
      </c>
      <c r="C119" s="261" t="s">
        <v>4775</v>
      </c>
      <c r="D119" s="263" t="s">
        <v>4776</v>
      </c>
      <c r="E119" s="263" t="s">
        <v>4777</v>
      </c>
      <c r="F119" s="257" t="s">
        <v>17</v>
      </c>
      <c r="G119" s="262">
        <v>5517</v>
      </c>
      <c r="H119" s="262">
        <v>4904</v>
      </c>
      <c r="I119" s="262">
        <v>4291</v>
      </c>
      <c r="J119" s="263" t="s">
        <v>4778</v>
      </c>
      <c r="K119" s="264">
        <v>0</v>
      </c>
    </row>
    <row r="120" spans="1:11" s="246" customFormat="1" ht="59.25" customHeight="1">
      <c r="A120" s="544"/>
      <c r="B120" s="429" t="s">
        <v>4779</v>
      </c>
      <c r="C120" s="261" t="s">
        <v>4780</v>
      </c>
      <c r="D120" s="263"/>
      <c r="E120" s="263"/>
      <c r="F120" s="257" t="s">
        <v>17</v>
      </c>
      <c r="G120" s="262"/>
      <c r="H120" s="262"/>
      <c r="I120" s="262"/>
      <c r="J120" s="263" t="s">
        <v>3677</v>
      </c>
      <c r="K120" s="264">
        <v>0</v>
      </c>
    </row>
    <row r="121" spans="1:11" s="246" customFormat="1" ht="59.25" customHeight="1">
      <c r="A121" s="544"/>
      <c r="B121" s="429" t="s">
        <v>4781</v>
      </c>
      <c r="C121" s="261" t="s">
        <v>4782</v>
      </c>
      <c r="D121" s="263"/>
      <c r="E121" s="263"/>
      <c r="F121" s="257" t="s">
        <v>17</v>
      </c>
      <c r="G121" s="262">
        <v>551.70000000000005</v>
      </c>
      <c r="H121" s="262">
        <v>490.4</v>
      </c>
      <c r="I121" s="262">
        <v>429.1</v>
      </c>
      <c r="J121" s="263"/>
      <c r="K121" s="264">
        <v>0</v>
      </c>
    </row>
    <row r="122" spans="1:11" s="246" customFormat="1" ht="59.25" customHeight="1">
      <c r="A122" s="544"/>
      <c r="B122" s="429" t="s">
        <v>4783</v>
      </c>
      <c r="C122" s="261" t="s">
        <v>4784</v>
      </c>
      <c r="D122" s="263"/>
      <c r="E122" s="263"/>
      <c r="F122" s="257" t="s">
        <v>17</v>
      </c>
      <c r="G122" s="262">
        <v>551.70000000000005</v>
      </c>
      <c r="H122" s="262">
        <v>490.4</v>
      </c>
      <c r="I122" s="262">
        <v>429.1</v>
      </c>
      <c r="J122" s="263"/>
      <c r="K122" s="264">
        <v>0</v>
      </c>
    </row>
    <row r="123" spans="1:11" ht="90">
      <c r="A123" s="544">
        <v>54</v>
      </c>
      <c r="B123" s="429" t="s">
        <v>4785</v>
      </c>
      <c r="C123" s="261" t="s">
        <v>4786</v>
      </c>
      <c r="D123" s="263" t="s">
        <v>4787</v>
      </c>
      <c r="E123" s="263" t="s">
        <v>4788</v>
      </c>
      <c r="F123" s="257" t="s">
        <v>17</v>
      </c>
      <c r="G123" s="262">
        <v>4851</v>
      </c>
      <c r="H123" s="262">
        <v>4312</v>
      </c>
      <c r="I123" s="262">
        <v>3773</v>
      </c>
      <c r="J123" s="263" t="s">
        <v>4789</v>
      </c>
      <c r="K123" s="264">
        <v>0</v>
      </c>
    </row>
    <row r="124" spans="1:11" ht="48" customHeight="1">
      <c r="A124" s="544"/>
      <c r="B124" s="429" t="s">
        <v>4790</v>
      </c>
      <c r="C124" s="261" t="s">
        <v>4791</v>
      </c>
      <c r="D124" s="263"/>
      <c r="E124" s="263"/>
      <c r="F124" s="257" t="s">
        <v>17</v>
      </c>
      <c r="G124" s="262"/>
      <c r="H124" s="262"/>
      <c r="I124" s="262"/>
      <c r="J124" s="263" t="s">
        <v>3677</v>
      </c>
      <c r="K124" s="264">
        <v>0</v>
      </c>
    </row>
    <row r="125" spans="1:11" ht="48" customHeight="1">
      <c r="A125" s="544"/>
      <c r="B125" s="429" t="s">
        <v>4792</v>
      </c>
      <c r="C125" s="261" t="s">
        <v>4793</v>
      </c>
      <c r="D125" s="263"/>
      <c r="E125" s="263"/>
      <c r="F125" s="257" t="s">
        <v>17</v>
      </c>
      <c r="G125" s="262">
        <v>2425.5</v>
      </c>
      <c r="H125" s="262">
        <v>2156</v>
      </c>
      <c r="I125" s="262">
        <v>1886.5</v>
      </c>
      <c r="J125" s="263"/>
      <c r="K125" s="264">
        <v>0</v>
      </c>
    </row>
    <row r="126" spans="1:11" ht="75">
      <c r="A126" s="544">
        <v>55</v>
      </c>
      <c r="B126" s="429" t="s">
        <v>4794</v>
      </c>
      <c r="C126" s="261" t="s">
        <v>4795</v>
      </c>
      <c r="D126" s="263" t="s">
        <v>4796</v>
      </c>
      <c r="E126" s="263" t="s">
        <v>4797</v>
      </c>
      <c r="F126" s="257" t="s">
        <v>17</v>
      </c>
      <c r="G126" s="262">
        <v>4878</v>
      </c>
      <c r="H126" s="262">
        <v>4336</v>
      </c>
      <c r="I126" s="262">
        <v>3794</v>
      </c>
      <c r="J126" s="263"/>
      <c r="K126" s="264">
        <v>0</v>
      </c>
    </row>
    <row r="127" spans="1:11" s="245" customFormat="1" ht="45" customHeight="1">
      <c r="A127" s="544"/>
      <c r="B127" s="429" t="s">
        <v>4798</v>
      </c>
      <c r="C127" s="261" t="s">
        <v>4799</v>
      </c>
      <c r="D127" s="263"/>
      <c r="E127" s="263"/>
      <c r="F127" s="258" t="s">
        <v>17</v>
      </c>
      <c r="G127" s="262"/>
      <c r="H127" s="262"/>
      <c r="I127" s="262"/>
      <c r="J127" s="263" t="s">
        <v>3677</v>
      </c>
      <c r="K127" s="264">
        <v>0</v>
      </c>
    </row>
    <row r="128" spans="1:11" s="245" customFormat="1" ht="75">
      <c r="A128" s="257">
        <v>56</v>
      </c>
      <c r="B128" s="429" t="s">
        <v>4800</v>
      </c>
      <c r="C128" s="261" t="s">
        <v>4801</v>
      </c>
      <c r="D128" s="263" t="s">
        <v>4802</v>
      </c>
      <c r="E128" s="263" t="s">
        <v>4803</v>
      </c>
      <c r="F128" s="258" t="s">
        <v>17</v>
      </c>
      <c r="G128" s="262">
        <v>135</v>
      </c>
      <c r="H128" s="262">
        <v>120</v>
      </c>
      <c r="I128" s="262">
        <v>105</v>
      </c>
      <c r="J128" s="263"/>
      <c r="K128" s="264">
        <v>0.2</v>
      </c>
    </row>
    <row r="129" spans="1:11" ht="90">
      <c r="A129" s="544">
        <v>57</v>
      </c>
      <c r="B129" s="429" t="s">
        <v>4804</v>
      </c>
      <c r="C129" s="261" t="s">
        <v>4805</v>
      </c>
      <c r="D129" s="261" t="s">
        <v>4806</v>
      </c>
      <c r="E129" s="261" t="s">
        <v>4807</v>
      </c>
      <c r="F129" s="257" t="s">
        <v>17</v>
      </c>
      <c r="G129" s="262">
        <v>2731.5</v>
      </c>
      <c r="H129" s="262">
        <v>2428</v>
      </c>
      <c r="I129" s="262">
        <v>2124.5</v>
      </c>
      <c r="J129" s="263" t="s">
        <v>4808</v>
      </c>
      <c r="K129" s="264">
        <v>0.2</v>
      </c>
    </row>
    <row r="130" spans="1:11" ht="51.75" customHeight="1">
      <c r="A130" s="544"/>
      <c r="B130" s="429" t="s">
        <v>4809</v>
      </c>
      <c r="C130" s="261" t="s">
        <v>4810</v>
      </c>
      <c r="D130" s="263"/>
      <c r="E130" s="263"/>
      <c r="F130" s="257" t="s">
        <v>17</v>
      </c>
      <c r="G130" s="262"/>
      <c r="H130" s="262"/>
      <c r="I130" s="262"/>
      <c r="J130" s="263" t="s">
        <v>3677</v>
      </c>
      <c r="K130" s="264">
        <v>0.2</v>
      </c>
    </row>
    <row r="131" spans="1:11" ht="51.75" customHeight="1">
      <c r="A131" s="544"/>
      <c r="B131" s="429" t="s">
        <v>4811</v>
      </c>
      <c r="C131" s="261" t="s">
        <v>4812</v>
      </c>
      <c r="D131" s="263"/>
      <c r="E131" s="263"/>
      <c r="F131" s="257" t="s">
        <v>17</v>
      </c>
      <c r="G131" s="262">
        <v>2731.5</v>
      </c>
      <c r="H131" s="262">
        <v>2428</v>
      </c>
      <c r="I131" s="262">
        <v>2124.5</v>
      </c>
      <c r="J131" s="263"/>
      <c r="K131" s="264">
        <v>0.2</v>
      </c>
    </row>
    <row r="132" spans="1:11" ht="75">
      <c r="A132" s="544">
        <v>58</v>
      </c>
      <c r="B132" s="429" t="s">
        <v>4813</v>
      </c>
      <c r="C132" s="261" t="s">
        <v>4814</v>
      </c>
      <c r="D132" s="263" t="s">
        <v>4815</v>
      </c>
      <c r="E132" s="263" t="s">
        <v>4605</v>
      </c>
      <c r="F132" s="257" t="s">
        <v>17</v>
      </c>
      <c r="G132" s="262">
        <v>1062</v>
      </c>
      <c r="H132" s="262">
        <v>944</v>
      </c>
      <c r="I132" s="262">
        <v>826</v>
      </c>
      <c r="J132" s="263"/>
      <c r="K132" s="264">
        <v>0.2</v>
      </c>
    </row>
    <row r="133" spans="1:11" ht="44.25" customHeight="1">
      <c r="A133" s="544"/>
      <c r="B133" s="429" t="s">
        <v>4816</v>
      </c>
      <c r="C133" s="261" t="s">
        <v>4817</v>
      </c>
      <c r="D133" s="263"/>
      <c r="E133" s="263"/>
      <c r="F133" s="257" t="s">
        <v>17</v>
      </c>
      <c r="G133" s="262"/>
      <c r="H133" s="262"/>
      <c r="I133" s="262"/>
      <c r="J133" s="263" t="s">
        <v>3677</v>
      </c>
      <c r="K133" s="264">
        <v>0.2</v>
      </c>
    </row>
    <row r="134" spans="1:11" ht="75">
      <c r="A134" s="544">
        <v>59</v>
      </c>
      <c r="B134" s="429" t="s">
        <v>4818</v>
      </c>
      <c r="C134" s="261" t="s">
        <v>4819</v>
      </c>
      <c r="D134" s="263" t="s">
        <v>4820</v>
      </c>
      <c r="E134" s="263" t="s">
        <v>4821</v>
      </c>
      <c r="F134" s="257" t="s">
        <v>17</v>
      </c>
      <c r="G134" s="262">
        <v>1995</v>
      </c>
      <c r="H134" s="262">
        <v>1890</v>
      </c>
      <c r="I134" s="262">
        <v>1785</v>
      </c>
      <c r="J134" s="263" t="s">
        <v>4822</v>
      </c>
      <c r="K134" s="264">
        <v>0.2</v>
      </c>
    </row>
    <row r="135" spans="1:11" s="245" customFormat="1" ht="39" customHeight="1">
      <c r="A135" s="544"/>
      <c r="B135" s="429" t="s">
        <v>4823</v>
      </c>
      <c r="C135" s="261" t="s">
        <v>4824</v>
      </c>
      <c r="D135" s="267"/>
      <c r="E135" s="263"/>
      <c r="F135" s="258" t="s">
        <v>17</v>
      </c>
      <c r="G135" s="262"/>
      <c r="H135" s="262"/>
      <c r="I135" s="262"/>
      <c r="J135" s="263" t="s">
        <v>3677</v>
      </c>
      <c r="K135" s="264">
        <v>0.2</v>
      </c>
    </row>
    <row r="136" spans="1:11" s="245" customFormat="1" ht="75">
      <c r="A136" s="544">
        <v>60</v>
      </c>
      <c r="B136" s="429" t="s">
        <v>4825</v>
      </c>
      <c r="C136" s="261" t="s">
        <v>4826</v>
      </c>
      <c r="D136" s="267" t="s">
        <v>4827</v>
      </c>
      <c r="E136" s="263" t="s">
        <v>4605</v>
      </c>
      <c r="F136" s="258" t="s">
        <v>17</v>
      </c>
      <c r="G136" s="262">
        <v>1008</v>
      </c>
      <c r="H136" s="262">
        <v>882</v>
      </c>
      <c r="I136" s="262">
        <v>756</v>
      </c>
      <c r="J136" s="263"/>
      <c r="K136" s="264">
        <v>0.2</v>
      </c>
    </row>
    <row r="137" spans="1:11" s="245" customFormat="1" ht="42" customHeight="1">
      <c r="A137" s="544"/>
      <c r="B137" s="429" t="s">
        <v>4828</v>
      </c>
      <c r="C137" s="261" t="s">
        <v>4829</v>
      </c>
      <c r="D137" s="269"/>
      <c r="E137" s="261"/>
      <c r="F137" s="258" t="s">
        <v>17</v>
      </c>
      <c r="G137" s="262"/>
      <c r="H137" s="262"/>
      <c r="I137" s="262"/>
      <c r="J137" s="263" t="s">
        <v>3677</v>
      </c>
      <c r="K137" s="264">
        <v>0.2</v>
      </c>
    </row>
    <row r="138" spans="1:11" s="245" customFormat="1" ht="75">
      <c r="A138" s="257">
        <v>61</v>
      </c>
      <c r="B138" s="429" t="s">
        <v>4830</v>
      </c>
      <c r="C138" s="261" t="s">
        <v>4831</v>
      </c>
      <c r="D138" s="269" t="s">
        <v>4832</v>
      </c>
      <c r="E138" s="261" t="s">
        <v>4833</v>
      </c>
      <c r="F138" s="258" t="s">
        <v>17</v>
      </c>
      <c r="G138" s="262">
        <v>144</v>
      </c>
      <c r="H138" s="262">
        <v>126</v>
      </c>
      <c r="I138" s="262">
        <v>108</v>
      </c>
      <c r="J138" s="263"/>
      <c r="K138" s="264">
        <v>1</v>
      </c>
    </row>
    <row r="139" spans="1:11" ht="90">
      <c r="A139" s="544">
        <v>62</v>
      </c>
      <c r="B139" s="429" t="s">
        <v>4834</v>
      </c>
      <c r="C139" s="261" t="s">
        <v>4835</v>
      </c>
      <c r="D139" s="269" t="s">
        <v>4836</v>
      </c>
      <c r="E139" s="267" t="s">
        <v>4837</v>
      </c>
      <c r="F139" s="258" t="s">
        <v>17</v>
      </c>
      <c r="G139" s="262">
        <v>2768</v>
      </c>
      <c r="H139" s="262">
        <v>2422</v>
      </c>
      <c r="I139" s="262">
        <v>2076</v>
      </c>
      <c r="J139" s="263"/>
      <c r="K139" s="264">
        <v>0</v>
      </c>
    </row>
    <row r="140" spans="1:11" ht="40.5" customHeight="1">
      <c r="A140" s="544"/>
      <c r="B140" s="429" t="s">
        <v>4838</v>
      </c>
      <c r="C140" s="261" t="s">
        <v>4839</v>
      </c>
      <c r="D140" s="269"/>
      <c r="E140" s="267"/>
      <c r="F140" s="258" t="s">
        <v>17</v>
      </c>
      <c r="G140" s="262"/>
      <c r="H140" s="262"/>
      <c r="I140" s="262"/>
      <c r="J140" s="263" t="s">
        <v>3677</v>
      </c>
      <c r="K140" s="264">
        <v>0</v>
      </c>
    </row>
    <row r="141" spans="1:11" ht="90">
      <c r="A141" s="544">
        <v>63</v>
      </c>
      <c r="B141" s="429" t="s">
        <v>4840</v>
      </c>
      <c r="C141" s="261" t="s">
        <v>4841</v>
      </c>
      <c r="D141" s="269" t="s">
        <v>4842</v>
      </c>
      <c r="E141" s="267" t="s">
        <v>4843</v>
      </c>
      <c r="F141" s="258" t="s">
        <v>17</v>
      </c>
      <c r="G141" s="262">
        <v>3048</v>
      </c>
      <c r="H141" s="262">
        <v>2667</v>
      </c>
      <c r="I141" s="262">
        <v>2286</v>
      </c>
      <c r="J141" s="263"/>
      <c r="K141" s="264">
        <v>0</v>
      </c>
    </row>
    <row r="142" spans="1:11" ht="45" customHeight="1">
      <c r="A142" s="544"/>
      <c r="B142" s="429" t="s">
        <v>4844</v>
      </c>
      <c r="C142" s="261" t="s">
        <v>4845</v>
      </c>
      <c r="D142" s="261"/>
      <c r="E142" s="261"/>
      <c r="F142" s="258" t="s">
        <v>17</v>
      </c>
      <c r="G142" s="262"/>
      <c r="H142" s="262"/>
      <c r="I142" s="262"/>
      <c r="J142" s="263" t="s">
        <v>3677</v>
      </c>
      <c r="K142" s="264">
        <v>0</v>
      </c>
    </row>
    <row r="143" spans="1:11" ht="75">
      <c r="A143" s="544">
        <v>64</v>
      </c>
      <c r="B143" s="429" t="s">
        <v>4846</v>
      </c>
      <c r="C143" s="261" t="s">
        <v>4847</v>
      </c>
      <c r="D143" s="261" t="s">
        <v>4848</v>
      </c>
      <c r="E143" s="261" t="s">
        <v>4849</v>
      </c>
      <c r="F143" s="258" t="s">
        <v>17</v>
      </c>
      <c r="G143" s="262">
        <v>4008.6</v>
      </c>
      <c r="H143" s="262">
        <v>3563.2</v>
      </c>
      <c r="I143" s="262">
        <v>3117.8</v>
      </c>
      <c r="J143" s="270"/>
      <c r="K143" s="264">
        <v>0</v>
      </c>
    </row>
    <row r="144" spans="1:11" s="247" customFormat="1" ht="46.5" customHeight="1">
      <c r="A144" s="544"/>
      <c r="B144" s="429" t="s">
        <v>4850</v>
      </c>
      <c r="C144" s="261" t="s">
        <v>4851</v>
      </c>
      <c r="D144" s="261"/>
      <c r="E144" s="261"/>
      <c r="F144" s="258" t="s">
        <v>17</v>
      </c>
      <c r="G144" s="262"/>
      <c r="H144" s="262"/>
      <c r="I144" s="262"/>
      <c r="J144" s="263" t="s">
        <v>3677</v>
      </c>
      <c r="K144" s="264">
        <v>0</v>
      </c>
    </row>
    <row r="145" spans="1:11" s="247" customFormat="1" ht="76.5">
      <c r="A145" s="544">
        <v>65</v>
      </c>
      <c r="B145" s="429" t="s">
        <v>4852</v>
      </c>
      <c r="C145" s="261" t="s">
        <v>4853</v>
      </c>
      <c r="D145" s="261" t="s">
        <v>4854</v>
      </c>
      <c r="E145" s="261" t="s">
        <v>4849</v>
      </c>
      <c r="F145" s="258" t="s">
        <v>17</v>
      </c>
      <c r="G145" s="262">
        <v>4648</v>
      </c>
      <c r="H145" s="262">
        <v>4067</v>
      </c>
      <c r="I145" s="262">
        <v>3486</v>
      </c>
      <c r="J145" s="270" t="s">
        <v>4855</v>
      </c>
      <c r="K145" s="264">
        <v>0</v>
      </c>
    </row>
    <row r="146" spans="1:11" s="244" customFormat="1" ht="46.5" customHeight="1">
      <c r="A146" s="544"/>
      <c r="B146" s="429" t="s">
        <v>4856</v>
      </c>
      <c r="C146" s="261" t="s">
        <v>4857</v>
      </c>
      <c r="D146" s="261"/>
      <c r="E146" s="261"/>
      <c r="F146" s="258" t="s">
        <v>17</v>
      </c>
      <c r="G146" s="262"/>
      <c r="H146" s="262"/>
      <c r="I146" s="262"/>
      <c r="J146" s="263" t="s">
        <v>3677</v>
      </c>
      <c r="K146" s="264">
        <v>0</v>
      </c>
    </row>
    <row r="147" spans="1:11" s="244" customFormat="1" ht="75">
      <c r="A147" s="544">
        <v>66</v>
      </c>
      <c r="B147" s="429" t="s">
        <v>4858</v>
      </c>
      <c r="C147" s="261" t="s">
        <v>4859</v>
      </c>
      <c r="D147" s="261" t="s">
        <v>4860</v>
      </c>
      <c r="E147" s="261" t="s">
        <v>4849</v>
      </c>
      <c r="F147" s="258" t="s">
        <v>17</v>
      </c>
      <c r="G147" s="262">
        <v>3600</v>
      </c>
      <c r="H147" s="262">
        <v>3200</v>
      </c>
      <c r="I147" s="262">
        <v>2800</v>
      </c>
      <c r="J147" s="270"/>
      <c r="K147" s="264">
        <v>0</v>
      </c>
    </row>
    <row r="148" spans="1:11" s="247" customFormat="1" ht="50.25" customHeight="1">
      <c r="A148" s="544"/>
      <c r="B148" s="429" t="s">
        <v>4861</v>
      </c>
      <c r="C148" s="261" t="s">
        <v>4862</v>
      </c>
      <c r="D148" s="261"/>
      <c r="E148" s="261"/>
      <c r="F148" s="258" t="s">
        <v>17</v>
      </c>
      <c r="G148" s="262"/>
      <c r="H148" s="262"/>
      <c r="I148" s="262"/>
      <c r="J148" s="263" t="s">
        <v>3677</v>
      </c>
      <c r="K148" s="264">
        <v>0</v>
      </c>
    </row>
    <row r="149" spans="1:11" s="247" customFormat="1" ht="76.5">
      <c r="A149" s="544">
        <v>67</v>
      </c>
      <c r="B149" s="429" t="s">
        <v>4863</v>
      </c>
      <c r="C149" s="261" t="s">
        <v>4864</v>
      </c>
      <c r="D149" s="261" t="s">
        <v>4865</v>
      </c>
      <c r="E149" s="261" t="s">
        <v>4849</v>
      </c>
      <c r="F149" s="258" t="s">
        <v>17</v>
      </c>
      <c r="G149" s="262">
        <v>3616</v>
      </c>
      <c r="H149" s="262">
        <v>3164</v>
      </c>
      <c r="I149" s="262">
        <v>2712</v>
      </c>
      <c r="J149" s="270" t="s">
        <v>4866</v>
      </c>
      <c r="K149" s="264">
        <v>0</v>
      </c>
    </row>
    <row r="150" spans="1:11" s="246" customFormat="1" ht="49.5" customHeight="1">
      <c r="A150" s="544"/>
      <c r="B150" s="429" t="s">
        <v>4867</v>
      </c>
      <c r="C150" s="261" t="s">
        <v>4868</v>
      </c>
      <c r="D150" s="263"/>
      <c r="E150" s="263"/>
      <c r="F150" s="257" t="s">
        <v>17</v>
      </c>
      <c r="G150" s="262"/>
      <c r="H150" s="262"/>
      <c r="I150" s="262"/>
      <c r="J150" s="263" t="s">
        <v>3677</v>
      </c>
      <c r="K150" s="264">
        <v>0</v>
      </c>
    </row>
    <row r="151" spans="1:11" ht="106.5">
      <c r="A151" s="544">
        <v>68</v>
      </c>
      <c r="B151" s="429" t="s">
        <v>4869</v>
      </c>
      <c r="C151" s="261" t="s">
        <v>4870</v>
      </c>
      <c r="D151" s="263" t="s">
        <v>4871</v>
      </c>
      <c r="E151" s="263" t="s">
        <v>4872</v>
      </c>
      <c r="F151" s="257" t="s">
        <v>17</v>
      </c>
      <c r="G151" s="262">
        <v>4545.8999999999996</v>
      </c>
      <c r="H151" s="262">
        <v>4040.8</v>
      </c>
      <c r="I151" s="262">
        <v>3535.7</v>
      </c>
      <c r="J151" s="263"/>
      <c r="K151" s="264">
        <v>0</v>
      </c>
    </row>
    <row r="152" spans="1:11" ht="45.75" customHeight="1">
      <c r="A152" s="544"/>
      <c r="B152" s="429" t="s">
        <v>4873</v>
      </c>
      <c r="C152" s="261" t="s">
        <v>4874</v>
      </c>
      <c r="D152" s="263"/>
      <c r="E152" s="263"/>
      <c r="F152" s="257" t="s">
        <v>17</v>
      </c>
      <c r="G152" s="262"/>
      <c r="H152" s="262"/>
      <c r="I152" s="262"/>
      <c r="J152" s="263" t="s">
        <v>3677</v>
      </c>
      <c r="K152" s="264">
        <v>0</v>
      </c>
    </row>
    <row r="153" spans="1:11" ht="106.5">
      <c r="A153" s="544">
        <v>69</v>
      </c>
      <c r="B153" s="429" t="s">
        <v>4875</v>
      </c>
      <c r="C153" s="261" t="s">
        <v>4876</v>
      </c>
      <c r="D153" s="263" t="s">
        <v>4877</v>
      </c>
      <c r="E153" s="263" t="s">
        <v>4878</v>
      </c>
      <c r="F153" s="257" t="s">
        <v>17</v>
      </c>
      <c r="G153" s="262">
        <v>5101.6000000000004</v>
      </c>
      <c r="H153" s="262">
        <v>4463.8999999999996</v>
      </c>
      <c r="I153" s="262">
        <v>3826.2</v>
      </c>
      <c r="J153" s="263"/>
      <c r="K153" s="264">
        <v>0</v>
      </c>
    </row>
    <row r="154" spans="1:11" ht="44.25" customHeight="1">
      <c r="A154" s="544"/>
      <c r="B154" s="429" t="s">
        <v>4879</v>
      </c>
      <c r="C154" s="261" t="s">
        <v>4880</v>
      </c>
      <c r="D154" s="263"/>
      <c r="E154" s="263"/>
      <c r="F154" s="257" t="s">
        <v>17</v>
      </c>
      <c r="G154" s="262"/>
      <c r="H154" s="262"/>
      <c r="I154" s="262"/>
      <c r="J154" s="263" t="s">
        <v>3677</v>
      </c>
      <c r="K154" s="264">
        <v>0</v>
      </c>
    </row>
    <row r="155" spans="1:11" ht="75">
      <c r="A155" s="544">
        <v>70</v>
      </c>
      <c r="B155" s="429" t="s">
        <v>4881</v>
      </c>
      <c r="C155" s="261" t="s">
        <v>4882</v>
      </c>
      <c r="D155" s="263" t="s">
        <v>4883</v>
      </c>
      <c r="E155" s="263" t="s">
        <v>4884</v>
      </c>
      <c r="F155" s="257" t="s">
        <v>17</v>
      </c>
      <c r="G155" s="262">
        <v>3495.6</v>
      </c>
      <c r="H155" s="262">
        <v>3107.2</v>
      </c>
      <c r="I155" s="262">
        <v>2718.8</v>
      </c>
      <c r="J155" s="263"/>
      <c r="K155" s="264">
        <v>0</v>
      </c>
    </row>
    <row r="156" spans="1:11" s="248" customFormat="1" ht="49.5" customHeight="1">
      <c r="A156" s="544"/>
      <c r="B156" s="429" t="s">
        <v>4885</v>
      </c>
      <c r="C156" s="261" t="s">
        <v>4886</v>
      </c>
      <c r="D156" s="263"/>
      <c r="E156" s="263"/>
      <c r="F156" s="257" t="s">
        <v>17</v>
      </c>
      <c r="G156" s="262"/>
      <c r="H156" s="262"/>
      <c r="I156" s="262"/>
      <c r="J156" s="263" t="s">
        <v>3677</v>
      </c>
      <c r="K156" s="264">
        <v>0</v>
      </c>
    </row>
    <row r="157" spans="1:11" s="248" customFormat="1" ht="75">
      <c r="A157" s="544">
        <v>71</v>
      </c>
      <c r="B157" s="429" t="s">
        <v>4887</v>
      </c>
      <c r="C157" s="261" t="s">
        <v>4888</v>
      </c>
      <c r="D157" s="263" t="s">
        <v>4889</v>
      </c>
      <c r="E157" s="263" t="s">
        <v>4890</v>
      </c>
      <c r="F157" s="257" t="s">
        <v>17</v>
      </c>
      <c r="G157" s="262">
        <v>1170</v>
      </c>
      <c r="H157" s="262">
        <v>1040</v>
      </c>
      <c r="I157" s="262">
        <v>910</v>
      </c>
      <c r="J157" s="263"/>
      <c r="K157" s="264">
        <v>0</v>
      </c>
    </row>
    <row r="158" spans="1:11" s="249" customFormat="1" ht="38.25" customHeight="1">
      <c r="A158" s="544"/>
      <c r="B158" s="429" t="s">
        <v>4891</v>
      </c>
      <c r="C158" s="261" t="s">
        <v>4892</v>
      </c>
      <c r="D158" s="261"/>
      <c r="E158" s="261"/>
      <c r="F158" s="257" t="s">
        <v>17</v>
      </c>
      <c r="G158" s="262"/>
      <c r="H158" s="262"/>
      <c r="I158" s="262"/>
      <c r="J158" s="263" t="s">
        <v>3677</v>
      </c>
      <c r="K158" s="264">
        <v>0</v>
      </c>
    </row>
    <row r="159" spans="1:11" s="249" customFormat="1" ht="75">
      <c r="A159" s="544">
        <v>72</v>
      </c>
      <c r="B159" s="429" t="s">
        <v>4893</v>
      </c>
      <c r="C159" s="261" t="s">
        <v>4894</v>
      </c>
      <c r="D159" s="261" t="s">
        <v>4895</v>
      </c>
      <c r="E159" s="261" t="s">
        <v>4896</v>
      </c>
      <c r="F159" s="257" t="s">
        <v>17</v>
      </c>
      <c r="G159" s="262">
        <v>67.5</v>
      </c>
      <c r="H159" s="262">
        <v>60</v>
      </c>
      <c r="I159" s="262">
        <v>52.5</v>
      </c>
      <c r="J159" s="263"/>
      <c r="K159" s="264">
        <v>0</v>
      </c>
    </row>
    <row r="160" spans="1:11" s="245" customFormat="1" ht="42" customHeight="1">
      <c r="A160" s="544"/>
      <c r="B160" s="429" t="s">
        <v>4897</v>
      </c>
      <c r="C160" s="261" t="s">
        <v>4898</v>
      </c>
      <c r="D160" s="269"/>
      <c r="E160" s="263"/>
      <c r="F160" s="257" t="s">
        <v>17</v>
      </c>
      <c r="G160" s="262">
        <v>954</v>
      </c>
      <c r="H160" s="262">
        <v>848</v>
      </c>
      <c r="I160" s="262">
        <v>742</v>
      </c>
      <c r="J160" s="263"/>
      <c r="K160" s="264">
        <v>0</v>
      </c>
    </row>
    <row r="161" spans="1:11" s="245" customFormat="1" ht="93">
      <c r="A161" s="544">
        <v>73</v>
      </c>
      <c r="B161" s="429" t="s">
        <v>4899</v>
      </c>
      <c r="C161" s="261" t="s">
        <v>4900</v>
      </c>
      <c r="D161" s="269" t="s">
        <v>4901</v>
      </c>
      <c r="E161" s="263" t="s">
        <v>4902</v>
      </c>
      <c r="F161" s="257" t="s">
        <v>17</v>
      </c>
      <c r="G161" s="262">
        <v>3548</v>
      </c>
      <c r="H161" s="262">
        <v>3104.5</v>
      </c>
      <c r="I161" s="262">
        <v>2661</v>
      </c>
      <c r="J161" s="263" t="s">
        <v>4903</v>
      </c>
      <c r="K161" s="264">
        <v>0</v>
      </c>
    </row>
    <row r="162" spans="1:11" ht="44.25" customHeight="1">
      <c r="A162" s="544"/>
      <c r="B162" s="429" t="s">
        <v>4904</v>
      </c>
      <c r="C162" s="261" t="s">
        <v>4905</v>
      </c>
      <c r="D162" s="269"/>
      <c r="E162" s="267"/>
      <c r="F162" s="257" t="s">
        <v>17</v>
      </c>
      <c r="G162" s="262"/>
      <c r="H162" s="262"/>
      <c r="I162" s="262"/>
      <c r="J162" s="263" t="s">
        <v>3677</v>
      </c>
      <c r="K162" s="264">
        <v>0</v>
      </c>
    </row>
    <row r="163" spans="1:11" ht="90">
      <c r="A163" s="544">
        <v>74</v>
      </c>
      <c r="B163" s="429" t="s">
        <v>4906</v>
      </c>
      <c r="C163" s="261" t="s">
        <v>4907</v>
      </c>
      <c r="D163" s="261" t="s">
        <v>4908</v>
      </c>
      <c r="E163" s="267" t="s">
        <v>4909</v>
      </c>
      <c r="F163" s="257" t="s">
        <v>17</v>
      </c>
      <c r="G163" s="262">
        <v>4689</v>
      </c>
      <c r="H163" s="262">
        <v>4168</v>
      </c>
      <c r="I163" s="262">
        <v>3647</v>
      </c>
      <c r="J163" s="263" t="s">
        <v>4910</v>
      </c>
      <c r="K163" s="264">
        <v>0</v>
      </c>
    </row>
    <row r="164" spans="1:11" s="245" customFormat="1" ht="42.75" customHeight="1">
      <c r="A164" s="544"/>
      <c r="B164" s="429" t="s">
        <v>4911</v>
      </c>
      <c r="C164" s="261" t="s">
        <v>4912</v>
      </c>
      <c r="D164" s="269"/>
      <c r="E164" s="263"/>
      <c r="F164" s="257" t="s">
        <v>17</v>
      </c>
      <c r="G164" s="262"/>
      <c r="H164" s="262"/>
      <c r="I164" s="262"/>
      <c r="J164" s="263" t="s">
        <v>3677</v>
      </c>
      <c r="K164" s="264">
        <v>0</v>
      </c>
    </row>
    <row r="165" spans="1:11" s="245" customFormat="1" ht="90">
      <c r="A165" s="544">
        <v>75</v>
      </c>
      <c r="B165" s="429" t="s">
        <v>4913</v>
      </c>
      <c r="C165" s="261" t="s">
        <v>4914</v>
      </c>
      <c r="D165" s="269" t="s">
        <v>4915</v>
      </c>
      <c r="E165" s="263" t="s">
        <v>4909</v>
      </c>
      <c r="F165" s="257" t="s">
        <v>17</v>
      </c>
      <c r="G165" s="262">
        <v>3472</v>
      </c>
      <c r="H165" s="262">
        <v>3038</v>
      </c>
      <c r="I165" s="262">
        <v>2604</v>
      </c>
      <c r="J165" s="263" t="s">
        <v>4916</v>
      </c>
      <c r="K165" s="264">
        <v>0</v>
      </c>
    </row>
    <row r="166" spans="1:11" s="245" customFormat="1" ht="48.75" customHeight="1">
      <c r="A166" s="544"/>
      <c r="B166" s="429" t="s">
        <v>4917</v>
      </c>
      <c r="C166" s="261" t="s">
        <v>4918</v>
      </c>
      <c r="D166" s="269"/>
      <c r="E166" s="263"/>
      <c r="F166" s="257" t="s">
        <v>17</v>
      </c>
      <c r="G166" s="262"/>
      <c r="H166" s="262"/>
      <c r="I166" s="262"/>
      <c r="J166" s="263" t="s">
        <v>3677</v>
      </c>
      <c r="K166" s="264">
        <v>0</v>
      </c>
    </row>
    <row r="167" spans="1:11" s="245" customFormat="1" ht="93">
      <c r="A167" s="544">
        <v>76</v>
      </c>
      <c r="B167" s="429" t="s">
        <v>4919</v>
      </c>
      <c r="C167" s="261" t="s">
        <v>4920</v>
      </c>
      <c r="D167" s="269" t="s">
        <v>4921</v>
      </c>
      <c r="E167" s="263" t="s">
        <v>4909</v>
      </c>
      <c r="F167" s="257" t="s">
        <v>17</v>
      </c>
      <c r="G167" s="262">
        <v>1184</v>
      </c>
      <c r="H167" s="262">
        <v>1036</v>
      </c>
      <c r="I167" s="262">
        <v>888</v>
      </c>
      <c r="J167" s="263" t="s">
        <v>4922</v>
      </c>
      <c r="K167" s="264">
        <v>0</v>
      </c>
    </row>
    <row r="168" spans="1:11" s="245" customFormat="1" ht="44.25" customHeight="1">
      <c r="A168" s="544"/>
      <c r="B168" s="429" t="s">
        <v>4923</v>
      </c>
      <c r="C168" s="261" t="s">
        <v>4924</v>
      </c>
      <c r="D168" s="269"/>
      <c r="E168" s="267"/>
      <c r="F168" s="257" t="s">
        <v>17</v>
      </c>
      <c r="G168" s="262"/>
      <c r="H168" s="262"/>
      <c r="I168" s="262"/>
      <c r="J168" s="263" t="s">
        <v>3677</v>
      </c>
      <c r="K168" s="264">
        <v>0</v>
      </c>
    </row>
    <row r="169" spans="1:11" s="245" customFormat="1" ht="93">
      <c r="A169" s="544">
        <v>77</v>
      </c>
      <c r="B169" s="429" t="s">
        <v>4925</v>
      </c>
      <c r="C169" s="261" t="s">
        <v>4926</v>
      </c>
      <c r="D169" s="269" t="s">
        <v>4927</v>
      </c>
      <c r="E169" s="267" t="s">
        <v>4928</v>
      </c>
      <c r="F169" s="257" t="s">
        <v>17</v>
      </c>
      <c r="G169" s="262">
        <v>4423.5</v>
      </c>
      <c r="H169" s="262">
        <v>3932</v>
      </c>
      <c r="I169" s="262">
        <v>3440.5</v>
      </c>
      <c r="J169" s="263" t="s">
        <v>4929</v>
      </c>
      <c r="K169" s="264">
        <v>0</v>
      </c>
    </row>
    <row r="170" spans="1:11" ht="44.25" customHeight="1">
      <c r="A170" s="544"/>
      <c r="B170" s="429" t="s">
        <v>4930</v>
      </c>
      <c r="C170" s="261" t="s">
        <v>4931</v>
      </c>
      <c r="D170" s="269"/>
      <c r="E170" s="267"/>
      <c r="F170" s="257" t="s">
        <v>17</v>
      </c>
      <c r="G170" s="262"/>
      <c r="H170" s="262"/>
      <c r="I170" s="262"/>
      <c r="J170" s="263" t="s">
        <v>3677</v>
      </c>
      <c r="K170" s="264">
        <v>0</v>
      </c>
    </row>
    <row r="171" spans="1:11" ht="79.5">
      <c r="A171" s="544">
        <v>78</v>
      </c>
      <c r="B171" s="429" t="s">
        <v>4932</v>
      </c>
      <c r="C171" s="261" t="s">
        <v>4933</v>
      </c>
      <c r="D171" s="269" t="s">
        <v>4934</v>
      </c>
      <c r="E171" s="267" t="s">
        <v>4935</v>
      </c>
      <c r="F171" s="257" t="s">
        <v>17</v>
      </c>
      <c r="G171" s="262">
        <v>3429</v>
      </c>
      <c r="H171" s="262">
        <v>3048</v>
      </c>
      <c r="I171" s="262">
        <v>2667</v>
      </c>
      <c r="J171" s="263" t="s">
        <v>4936</v>
      </c>
      <c r="K171" s="264">
        <v>0</v>
      </c>
    </row>
    <row r="172" spans="1:11" s="245" customFormat="1" ht="48" customHeight="1">
      <c r="A172" s="544"/>
      <c r="B172" s="429" t="s">
        <v>4937</v>
      </c>
      <c r="C172" s="261" t="s">
        <v>4938</v>
      </c>
      <c r="D172" s="269"/>
      <c r="E172" s="267"/>
      <c r="F172" s="257" t="s">
        <v>17</v>
      </c>
      <c r="G172" s="262"/>
      <c r="H172" s="262"/>
      <c r="I172" s="262"/>
      <c r="J172" s="263" t="s">
        <v>3677</v>
      </c>
      <c r="K172" s="264">
        <v>0</v>
      </c>
    </row>
    <row r="173" spans="1:11" s="245" customFormat="1" ht="78">
      <c r="A173" s="544">
        <v>79</v>
      </c>
      <c r="B173" s="429" t="s">
        <v>4939</v>
      </c>
      <c r="C173" s="261" t="s">
        <v>4940</v>
      </c>
      <c r="D173" s="269" t="s">
        <v>4941</v>
      </c>
      <c r="E173" s="267" t="s">
        <v>4935</v>
      </c>
      <c r="F173" s="257" t="s">
        <v>17</v>
      </c>
      <c r="G173" s="262">
        <v>2640</v>
      </c>
      <c r="H173" s="262">
        <v>2310</v>
      </c>
      <c r="I173" s="262">
        <v>1980</v>
      </c>
      <c r="J173" s="263" t="s">
        <v>4942</v>
      </c>
      <c r="K173" s="264">
        <v>0</v>
      </c>
    </row>
    <row r="174" spans="1:11" s="245" customFormat="1" ht="46.5" customHeight="1">
      <c r="A174" s="544"/>
      <c r="B174" s="429" t="s">
        <v>4943</v>
      </c>
      <c r="C174" s="261" t="s">
        <v>4944</v>
      </c>
      <c r="D174" s="269"/>
      <c r="E174" s="267"/>
      <c r="F174" s="257" t="s">
        <v>17</v>
      </c>
      <c r="G174" s="262"/>
      <c r="H174" s="262"/>
      <c r="I174" s="262"/>
      <c r="J174" s="263" t="s">
        <v>3677</v>
      </c>
      <c r="K174" s="264">
        <v>0</v>
      </c>
    </row>
    <row r="175" spans="1:11" s="245" customFormat="1" ht="141">
      <c r="A175" s="544">
        <v>80</v>
      </c>
      <c r="B175" s="429" t="s">
        <v>4945</v>
      </c>
      <c r="C175" s="261" t="s">
        <v>4946</v>
      </c>
      <c r="D175" s="269" t="s">
        <v>4947</v>
      </c>
      <c r="E175" s="267" t="s">
        <v>4935</v>
      </c>
      <c r="F175" s="257" t="s">
        <v>17</v>
      </c>
      <c r="G175" s="262">
        <v>2539.8000000000002</v>
      </c>
      <c r="H175" s="262">
        <v>2257.6</v>
      </c>
      <c r="I175" s="262">
        <v>1975.4</v>
      </c>
      <c r="J175" s="263" t="s">
        <v>4948</v>
      </c>
      <c r="K175" s="264">
        <v>0</v>
      </c>
    </row>
    <row r="176" spans="1:11" ht="45.75" customHeight="1">
      <c r="A176" s="544"/>
      <c r="B176" s="429" t="s">
        <v>4949</v>
      </c>
      <c r="C176" s="261" t="s">
        <v>4950</v>
      </c>
      <c r="D176" s="267"/>
      <c r="E176" s="263"/>
      <c r="F176" s="257" t="s">
        <v>17</v>
      </c>
      <c r="G176" s="262"/>
      <c r="H176" s="262"/>
      <c r="I176" s="262"/>
      <c r="J176" s="263" t="s">
        <v>3677</v>
      </c>
      <c r="K176" s="264">
        <v>0</v>
      </c>
    </row>
    <row r="177" spans="1:11" ht="90">
      <c r="A177" s="544">
        <v>81</v>
      </c>
      <c r="B177" s="429" t="s">
        <v>4951</v>
      </c>
      <c r="C177" s="261" t="s">
        <v>4952</v>
      </c>
      <c r="D177" s="267" t="s">
        <v>4953</v>
      </c>
      <c r="E177" s="263" t="s">
        <v>4954</v>
      </c>
      <c r="F177" s="257" t="s">
        <v>3119</v>
      </c>
      <c r="G177" s="262">
        <v>4360</v>
      </c>
      <c r="H177" s="262">
        <v>3815</v>
      </c>
      <c r="I177" s="262">
        <v>3270</v>
      </c>
      <c r="J177" s="263"/>
      <c r="K177" s="264">
        <v>0</v>
      </c>
    </row>
    <row r="178" spans="1:11" s="250" customFormat="1" ht="47.25" customHeight="1">
      <c r="A178" s="544"/>
      <c r="B178" s="429" t="s">
        <v>4955</v>
      </c>
      <c r="C178" s="261" t="s">
        <v>4956</v>
      </c>
      <c r="D178" s="267"/>
      <c r="E178" s="263"/>
      <c r="F178" s="266" t="s">
        <v>4464</v>
      </c>
      <c r="G178" s="262"/>
      <c r="H178" s="262"/>
      <c r="I178" s="262"/>
      <c r="J178" s="263" t="s">
        <v>3677</v>
      </c>
      <c r="K178" s="264">
        <v>0</v>
      </c>
    </row>
    <row r="179" spans="1:11" s="250" customFormat="1" ht="90">
      <c r="A179" s="544">
        <v>82</v>
      </c>
      <c r="B179" s="429" t="s">
        <v>4957</v>
      </c>
      <c r="C179" s="261" t="s">
        <v>4958</v>
      </c>
      <c r="D179" s="267" t="s">
        <v>4959</v>
      </c>
      <c r="E179" s="263" t="s">
        <v>4960</v>
      </c>
      <c r="F179" s="266" t="s">
        <v>4464</v>
      </c>
      <c r="G179" s="262">
        <v>2907</v>
      </c>
      <c r="H179" s="262">
        <v>2584</v>
      </c>
      <c r="I179" s="262">
        <v>2261</v>
      </c>
      <c r="J179" s="263"/>
      <c r="K179" s="264">
        <v>0</v>
      </c>
    </row>
    <row r="180" spans="1:11" s="250" customFormat="1" ht="50.25" customHeight="1">
      <c r="A180" s="544"/>
      <c r="B180" s="429" t="s">
        <v>4961</v>
      </c>
      <c r="C180" s="261" t="s">
        <v>4962</v>
      </c>
      <c r="D180" s="267"/>
      <c r="E180" s="263"/>
      <c r="F180" s="266" t="s">
        <v>4464</v>
      </c>
      <c r="G180" s="262"/>
      <c r="H180" s="262"/>
      <c r="I180" s="262"/>
      <c r="J180" s="263" t="s">
        <v>3677</v>
      </c>
      <c r="K180" s="264">
        <v>0</v>
      </c>
    </row>
  </sheetData>
  <mergeCells count="72">
    <mergeCell ref="A179:A180"/>
    <mergeCell ref="A3:K4"/>
    <mergeCell ref="A169:A170"/>
    <mergeCell ref="A171:A172"/>
    <mergeCell ref="A173:A174"/>
    <mergeCell ref="A175:A176"/>
    <mergeCell ref="A177:A178"/>
    <mergeCell ref="A159:A160"/>
    <mergeCell ref="A161:A162"/>
    <mergeCell ref="A163:A164"/>
    <mergeCell ref="A165:A166"/>
    <mergeCell ref="A167:A168"/>
    <mergeCell ref="A149:A150"/>
    <mergeCell ref="A151:A152"/>
    <mergeCell ref="A153:A154"/>
    <mergeCell ref="A155:A156"/>
    <mergeCell ref="A157:A158"/>
    <mergeCell ref="A139:A140"/>
    <mergeCell ref="A141:A142"/>
    <mergeCell ref="A143:A144"/>
    <mergeCell ref="A145:A146"/>
    <mergeCell ref="A147:A148"/>
    <mergeCell ref="A126:A127"/>
    <mergeCell ref="A129:A131"/>
    <mergeCell ref="A132:A133"/>
    <mergeCell ref="A134:A135"/>
    <mergeCell ref="A136:A137"/>
    <mergeCell ref="A110:A112"/>
    <mergeCell ref="A113:A116"/>
    <mergeCell ref="A117:A118"/>
    <mergeCell ref="A119:A122"/>
    <mergeCell ref="A123:A125"/>
    <mergeCell ref="A100:A101"/>
    <mergeCell ref="A102:A103"/>
    <mergeCell ref="A104:A105"/>
    <mergeCell ref="A106:A107"/>
    <mergeCell ref="A108:A109"/>
    <mergeCell ref="A90:A91"/>
    <mergeCell ref="A92:A93"/>
    <mergeCell ref="A94:A95"/>
    <mergeCell ref="A96:A97"/>
    <mergeCell ref="A98:A99"/>
    <mergeCell ref="A77:A78"/>
    <mergeCell ref="A80:A81"/>
    <mergeCell ref="A82:A85"/>
    <mergeCell ref="A86:A87"/>
    <mergeCell ref="A88:A89"/>
    <mergeCell ref="A64:A65"/>
    <mergeCell ref="A66:A67"/>
    <mergeCell ref="A69:A70"/>
    <mergeCell ref="A71:A72"/>
    <mergeCell ref="A73:A76"/>
    <mergeCell ref="A53:A54"/>
    <mergeCell ref="A55:A57"/>
    <mergeCell ref="A58:A59"/>
    <mergeCell ref="A60:A61"/>
    <mergeCell ref="A62:A63"/>
    <mergeCell ref="A39:A41"/>
    <mergeCell ref="A42:A44"/>
    <mergeCell ref="A45:A46"/>
    <mergeCell ref="A47:A49"/>
    <mergeCell ref="A50:A52"/>
    <mergeCell ref="A20:A21"/>
    <mergeCell ref="A24:A25"/>
    <mergeCell ref="A26:A27"/>
    <mergeCell ref="A29:A30"/>
    <mergeCell ref="A36:A38"/>
    <mergeCell ref="A1:K1"/>
    <mergeCell ref="A2:K2"/>
    <mergeCell ref="A6:A10"/>
    <mergeCell ref="A12:A15"/>
    <mergeCell ref="A16:A19"/>
  </mergeCells>
  <phoneticPr fontId="75" type="noConversion"/>
  <printOptions horizontalCentered="1"/>
  <pageMargins left="0.62992125984252001" right="0.62992125984252001" top="0.62992125984252001" bottom="0.62992125984252001" header="0.511811023622047" footer="0.511811023622047"/>
  <pageSetup paperSize="9" scale="61" fitToHeight="20" orientation="portrait" r:id="rId1"/>
</worksheet>
</file>

<file path=xl/worksheets/sheet13.xml><?xml version="1.0" encoding="utf-8"?>
<worksheet xmlns="http://schemas.openxmlformats.org/spreadsheetml/2006/main" xmlns:r="http://schemas.openxmlformats.org/officeDocument/2006/relationships">
  <dimension ref="A1:K217"/>
  <sheetViews>
    <sheetView view="pageBreakPreview" topLeftCell="A204" zoomScaleNormal="70" zoomScaleSheetLayoutView="100" workbookViewId="0">
      <selection sqref="A1:K217"/>
    </sheetView>
  </sheetViews>
  <sheetFormatPr defaultColWidth="8.625" defaultRowHeight="15.75"/>
  <cols>
    <col min="1" max="1" width="5" style="198" customWidth="1"/>
    <col min="2" max="2" width="18.5" style="202" customWidth="1"/>
    <col min="3" max="3" width="32.75" style="203" customWidth="1"/>
    <col min="4" max="4" width="21.75" style="203" customWidth="1"/>
    <col min="5" max="5" width="24.625" style="203" customWidth="1"/>
    <col min="6" max="6" width="5.875" style="204" customWidth="1"/>
    <col min="7" max="9" width="8.875" style="205" customWidth="1"/>
    <col min="10" max="10" width="22.625" style="206" customWidth="1"/>
    <col min="11" max="11" width="12.875" style="207" customWidth="1"/>
    <col min="12" max="16384" width="8.625" style="208"/>
  </cols>
  <sheetData>
    <row r="1" spans="1:11" s="196" customFormat="1" ht="32.25" customHeight="1">
      <c r="A1" s="545" t="s">
        <v>10734</v>
      </c>
      <c r="B1" s="545"/>
      <c r="C1" s="545"/>
      <c r="D1" s="545"/>
      <c r="E1" s="545"/>
      <c r="F1" s="545"/>
      <c r="G1" s="546"/>
      <c r="H1" s="546"/>
      <c r="I1" s="546"/>
      <c r="J1" s="545"/>
      <c r="K1" s="545"/>
    </row>
    <row r="2" spans="1:11" s="196" customFormat="1" ht="43.5" customHeight="1">
      <c r="A2" s="602" t="s">
        <v>10735</v>
      </c>
      <c r="B2" s="547"/>
      <c r="C2" s="547"/>
      <c r="D2" s="547"/>
      <c r="E2" s="547"/>
      <c r="F2" s="547"/>
      <c r="G2" s="548"/>
      <c r="H2" s="548"/>
      <c r="I2" s="548"/>
      <c r="J2" s="547"/>
      <c r="K2" s="460"/>
    </row>
    <row r="3" spans="1:11" s="196" customFormat="1" ht="73.5" customHeight="1">
      <c r="A3" s="552" t="s">
        <v>4963</v>
      </c>
      <c r="B3" s="553"/>
      <c r="C3" s="553"/>
      <c r="D3" s="553"/>
      <c r="E3" s="553"/>
      <c r="F3" s="553"/>
      <c r="G3" s="553"/>
      <c r="H3" s="553"/>
      <c r="I3" s="553"/>
      <c r="J3" s="553"/>
      <c r="K3" s="554"/>
    </row>
    <row r="4" spans="1:11" s="197" customFormat="1" ht="309.75" customHeight="1">
      <c r="A4" s="555"/>
      <c r="B4" s="556"/>
      <c r="C4" s="556"/>
      <c r="D4" s="556"/>
      <c r="E4" s="556"/>
      <c r="F4" s="556"/>
      <c r="G4" s="556"/>
      <c r="H4" s="556"/>
      <c r="I4" s="556"/>
      <c r="J4" s="556"/>
      <c r="K4" s="557"/>
    </row>
    <row r="5" spans="1:11" s="198" customFormat="1" ht="61.5" customHeight="1">
      <c r="A5" s="209" t="s">
        <v>2</v>
      </c>
      <c r="B5" s="210" t="s">
        <v>3</v>
      </c>
      <c r="C5" s="211" t="s">
        <v>4</v>
      </c>
      <c r="D5" s="211" t="s">
        <v>5</v>
      </c>
      <c r="E5" s="211" t="s">
        <v>6</v>
      </c>
      <c r="F5" s="211" t="s">
        <v>7</v>
      </c>
      <c r="G5" s="212" t="s">
        <v>8</v>
      </c>
      <c r="H5" s="212" t="s">
        <v>9</v>
      </c>
      <c r="I5" s="212" t="s">
        <v>10</v>
      </c>
      <c r="J5" s="213" t="s">
        <v>11</v>
      </c>
      <c r="K5" s="214" t="s">
        <v>12</v>
      </c>
    </row>
    <row r="6" spans="1:11" s="199" customFormat="1" ht="113.25" customHeight="1">
      <c r="A6" s="211">
        <v>1</v>
      </c>
      <c r="B6" s="430" t="s">
        <v>4964</v>
      </c>
      <c r="C6" s="215" t="s">
        <v>4965</v>
      </c>
      <c r="D6" s="215" t="s">
        <v>4966</v>
      </c>
      <c r="E6" s="215" t="s">
        <v>4967</v>
      </c>
      <c r="F6" s="216" t="s">
        <v>17</v>
      </c>
      <c r="G6" s="217">
        <v>180</v>
      </c>
      <c r="H6" s="217">
        <v>160</v>
      </c>
      <c r="I6" s="217">
        <v>140</v>
      </c>
      <c r="J6" s="218"/>
      <c r="K6" s="219">
        <v>0</v>
      </c>
    </row>
    <row r="7" spans="1:11" s="199" customFormat="1" ht="75">
      <c r="A7" s="211">
        <v>2</v>
      </c>
      <c r="B7" s="430" t="s">
        <v>4968</v>
      </c>
      <c r="C7" s="215" t="s">
        <v>4969</v>
      </c>
      <c r="D7" s="215" t="s">
        <v>4970</v>
      </c>
      <c r="E7" s="215" t="s">
        <v>4971</v>
      </c>
      <c r="F7" s="211" t="s">
        <v>17</v>
      </c>
      <c r="G7" s="220">
        <v>320</v>
      </c>
      <c r="H7" s="220">
        <v>280</v>
      </c>
      <c r="I7" s="220">
        <v>240</v>
      </c>
      <c r="J7" s="221" t="s">
        <v>4972</v>
      </c>
      <c r="K7" s="219">
        <v>0</v>
      </c>
    </row>
    <row r="8" spans="1:11" s="199" customFormat="1" ht="75">
      <c r="A8" s="211">
        <v>3</v>
      </c>
      <c r="B8" s="430" t="s">
        <v>4973</v>
      </c>
      <c r="C8" s="215" t="s">
        <v>4974</v>
      </c>
      <c r="D8" s="215" t="s">
        <v>4975</v>
      </c>
      <c r="E8" s="215" t="s">
        <v>4976</v>
      </c>
      <c r="F8" s="216" t="s">
        <v>423</v>
      </c>
      <c r="G8" s="217">
        <v>540</v>
      </c>
      <c r="H8" s="217">
        <v>480</v>
      </c>
      <c r="I8" s="217">
        <v>420</v>
      </c>
      <c r="J8" s="218"/>
      <c r="K8" s="219">
        <v>0.2</v>
      </c>
    </row>
    <row r="9" spans="1:11" s="199" customFormat="1" ht="75">
      <c r="A9" s="549">
        <v>4</v>
      </c>
      <c r="B9" s="430" t="s">
        <v>4977</v>
      </c>
      <c r="C9" s="215" t="s">
        <v>4978</v>
      </c>
      <c r="D9" s="215" t="s">
        <v>4979</v>
      </c>
      <c r="E9" s="215" t="s">
        <v>4980</v>
      </c>
      <c r="F9" s="216" t="s">
        <v>423</v>
      </c>
      <c r="G9" s="217">
        <v>445.5</v>
      </c>
      <c r="H9" s="217">
        <v>396</v>
      </c>
      <c r="I9" s="217">
        <v>346.5</v>
      </c>
      <c r="J9" s="218"/>
      <c r="K9" s="219">
        <v>0.2</v>
      </c>
    </row>
    <row r="10" spans="1:11" s="199" customFormat="1" ht="63" customHeight="1">
      <c r="A10" s="549"/>
      <c r="B10" s="430" t="s">
        <v>4981</v>
      </c>
      <c r="C10" s="215" t="s">
        <v>4982</v>
      </c>
      <c r="D10" s="215"/>
      <c r="E10" s="215"/>
      <c r="F10" s="211" t="s">
        <v>423</v>
      </c>
      <c r="G10" s="220">
        <v>445.5</v>
      </c>
      <c r="H10" s="220">
        <v>396</v>
      </c>
      <c r="I10" s="220">
        <v>346.5</v>
      </c>
      <c r="J10" s="215"/>
      <c r="K10" s="219">
        <v>0.2</v>
      </c>
    </row>
    <row r="11" spans="1:11" s="199" customFormat="1" ht="75">
      <c r="A11" s="211">
        <v>5</v>
      </c>
      <c r="B11" s="430" t="s">
        <v>4983</v>
      </c>
      <c r="C11" s="215" t="s">
        <v>4984</v>
      </c>
      <c r="D11" s="215" t="s">
        <v>4985</v>
      </c>
      <c r="E11" s="215" t="s">
        <v>4980</v>
      </c>
      <c r="F11" s="211" t="s">
        <v>17</v>
      </c>
      <c r="G11" s="220">
        <v>320</v>
      </c>
      <c r="H11" s="220">
        <v>280</v>
      </c>
      <c r="I11" s="220">
        <v>240</v>
      </c>
      <c r="J11" s="215"/>
      <c r="K11" s="219">
        <v>0.2</v>
      </c>
    </row>
    <row r="12" spans="1:11" s="199" customFormat="1" ht="75">
      <c r="A12" s="211">
        <v>6</v>
      </c>
      <c r="B12" s="430" t="s">
        <v>4986</v>
      </c>
      <c r="C12" s="215" t="s">
        <v>4987</v>
      </c>
      <c r="D12" s="215" t="s">
        <v>4988</v>
      </c>
      <c r="E12" s="215" t="s">
        <v>4989</v>
      </c>
      <c r="F12" s="216" t="s">
        <v>17</v>
      </c>
      <c r="G12" s="217">
        <v>56.7</v>
      </c>
      <c r="H12" s="217">
        <v>50.4</v>
      </c>
      <c r="I12" s="217">
        <v>44.1</v>
      </c>
      <c r="J12" s="218"/>
      <c r="K12" s="219">
        <v>1</v>
      </c>
    </row>
    <row r="13" spans="1:11" s="199" customFormat="1" ht="75">
      <c r="A13" s="211">
        <v>7</v>
      </c>
      <c r="B13" s="210" t="s">
        <v>4990</v>
      </c>
      <c r="C13" s="215" t="s">
        <v>4991</v>
      </c>
      <c r="D13" s="222" t="s">
        <v>4992</v>
      </c>
      <c r="E13" s="215" t="s">
        <v>4993</v>
      </c>
      <c r="F13" s="223" t="s">
        <v>17</v>
      </c>
      <c r="G13" s="217">
        <v>81</v>
      </c>
      <c r="H13" s="217">
        <v>72</v>
      </c>
      <c r="I13" s="217">
        <v>63</v>
      </c>
      <c r="J13" s="224"/>
      <c r="K13" s="219">
        <v>1</v>
      </c>
    </row>
    <row r="14" spans="1:11" s="199" customFormat="1" ht="75">
      <c r="A14" s="211">
        <v>8</v>
      </c>
      <c r="B14" s="430" t="s">
        <v>4994</v>
      </c>
      <c r="C14" s="215" t="s">
        <v>4995</v>
      </c>
      <c r="D14" s="215" t="s">
        <v>4996</v>
      </c>
      <c r="E14" s="215" t="s">
        <v>4997</v>
      </c>
      <c r="F14" s="216" t="s">
        <v>17</v>
      </c>
      <c r="G14" s="220">
        <v>81</v>
      </c>
      <c r="H14" s="220">
        <v>72</v>
      </c>
      <c r="I14" s="220">
        <v>63</v>
      </c>
      <c r="J14" s="225"/>
      <c r="K14" s="219">
        <v>1</v>
      </c>
    </row>
    <row r="15" spans="1:11" s="199" customFormat="1" ht="75">
      <c r="A15" s="211">
        <v>9</v>
      </c>
      <c r="B15" s="430" t="s">
        <v>4998</v>
      </c>
      <c r="C15" s="215" t="s">
        <v>4999</v>
      </c>
      <c r="D15" s="215" t="s">
        <v>5000</v>
      </c>
      <c r="E15" s="215" t="s">
        <v>5001</v>
      </c>
      <c r="F15" s="216" t="s">
        <v>17</v>
      </c>
      <c r="G15" s="220">
        <v>126</v>
      </c>
      <c r="H15" s="220">
        <v>112</v>
      </c>
      <c r="I15" s="220">
        <v>98</v>
      </c>
      <c r="J15" s="225"/>
      <c r="K15" s="219">
        <v>1</v>
      </c>
    </row>
    <row r="16" spans="1:11" s="199" customFormat="1" ht="93">
      <c r="A16" s="226">
        <v>10</v>
      </c>
      <c r="B16" s="226" t="s">
        <v>5002</v>
      </c>
      <c r="C16" s="227" t="s">
        <v>5003</v>
      </c>
      <c r="D16" s="228" t="s">
        <v>5004</v>
      </c>
      <c r="E16" s="227" t="s">
        <v>5005</v>
      </c>
      <c r="F16" s="229" t="s">
        <v>17</v>
      </c>
      <c r="G16" s="220">
        <v>359.1</v>
      </c>
      <c r="H16" s="220">
        <v>319.2</v>
      </c>
      <c r="I16" s="220">
        <v>299.25</v>
      </c>
      <c r="J16" s="230" t="s">
        <v>5006</v>
      </c>
      <c r="K16" s="219">
        <v>0</v>
      </c>
    </row>
    <row r="17" spans="1:11" s="199" customFormat="1" ht="105">
      <c r="A17" s="226">
        <v>11</v>
      </c>
      <c r="B17" s="226" t="s">
        <v>5007</v>
      </c>
      <c r="C17" s="227" t="s">
        <v>5008</v>
      </c>
      <c r="D17" s="228" t="s">
        <v>5009</v>
      </c>
      <c r="E17" s="227" t="s">
        <v>5010</v>
      </c>
      <c r="F17" s="229" t="s">
        <v>17</v>
      </c>
      <c r="G17" s="220">
        <v>359.1</v>
      </c>
      <c r="H17" s="220">
        <v>319.2</v>
      </c>
      <c r="I17" s="220">
        <v>299.25</v>
      </c>
      <c r="J17" s="231" t="s">
        <v>5011</v>
      </c>
      <c r="K17" s="219">
        <v>0</v>
      </c>
    </row>
    <row r="18" spans="1:11" s="199" customFormat="1" ht="105">
      <c r="A18" s="226">
        <v>12</v>
      </c>
      <c r="B18" s="226" t="s">
        <v>5012</v>
      </c>
      <c r="C18" s="227" t="s">
        <v>5013</v>
      </c>
      <c r="D18" s="228" t="s">
        <v>5014</v>
      </c>
      <c r="E18" s="227" t="s">
        <v>5015</v>
      </c>
      <c r="F18" s="229" t="s">
        <v>17</v>
      </c>
      <c r="G18" s="220">
        <v>539.1</v>
      </c>
      <c r="H18" s="220">
        <v>479.2</v>
      </c>
      <c r="I18" s="220">
        <v>449.25</v>
      </c>
      <c r="J18" s="231" t="s">
        <v>5011</v>
      </c>
      <c r="K18" s="219">
        <v>0</v>
      </c>
    </row>
    <row r="19" spans="1:11" s="199" customFormat="1" ht="90">
      <c r="A19" s="226">
        <v>13</v>
      </c>
      <c r="B19" s="226" t="s">
        <v>5016</v>
      </c>
      <c r="C19" s="227" t="s">
        <v>5017</v>
      </c>
      <c r="D19" s="232" t="s">
        <v>5018</v>
      </c>
      <c r="E19" s="227" t="s">
        <v>5019</v>
      </c>
      <c r="F19" s="229" t="s">
        <v>17</v>
      </c>
      <c r="G19" s="220">
        <v>495</v>
      </c>
      <c r="H19" s="220">
        <v>440</v>
      </c>
      <c r="I19" s="220">
        <v>412.5</v>
      </c>
      <c r="J19" s="222"/>
      <c r="K19" s="219">
        <v>0</v>
      </c>
    </row>
    <row r="20" spans="1:11" s="199" customFormat="1" ht="93">
      <c r="A20" s="226">
        <v>14</v>
      </c>
      <c r="B20" s="226" t="s">
        <v>5020</v>
      </c>
      <c r="C20" s="227" t="s">
        <v>5021</v>
      </c>
      <c r="D20" s="228" t="s">
        <v>5022</v>
      </c>
      <c r="E20" s="227" t="s">
        <v>5023</v>
      </c>
      <c r="F20" s="229" t="s">
        <v>17</v>
      </c>
      <c r="G20" s="220">
        <v>765</v>
      </c>
      <c r="H20" s="220">
        <v>680</v>
      </c>
      <c r="I20" s="220">
        <v>637.5</v>
      </c>
      <c r="J20" s="215" t="s">
        <v>5011</v>
      </c>
      <c r="K20" s="219">
        <v>0</v>
      </c>
    </row>
    <row r="21" spans="1:11" s="199" customFormat="1" ht="90">
      <c r="A21" s="550">
        <v>15</v>
      </c>
      <c r="B21" s="226" t="s">
        <v>5024</v>
      </c>
      <c r="C21" s="227" t="s">
        <v>5025</v>
      </c>
      <c r="D21" s="228" t="s">
        <v>5026</v>
      </c>
      <c r="E21" s="227" t="s">
        <v>5027</v>
      </c>
      <c r="F21" s="229" t="s">
        <v>17</v>
      </c>
      <c r="G21" s="220">
        <v>1512</v>
      </c>
      <c r="H21" s="220">
        <v>1344</v>
      </c>
      <c r="I21" s="220">
        <v>1260</v>
      </c>
      <c r="J21" s="222"/>
      <c r="K21" s="219">
        <v>0</v>
      </c>
    </row>
    <row r="22" spans="1:11" s="199" customFormat="1" ht="57.75" customHeight="1">
      <c r="A22" s="550"/>
      <c r="B22" s="226" t="s">
        <v>5028</v>
      </c>
      <c r="C22" s="227" t="s">
        <v>5029</v>
      </c>
      <c r="D22" s="228"/>
      <c r="E22" s="227"/>
      <c r="F22" s="229" t="s">
        <v>17</v>
      </c>
      <c r="G22" s="220">
        <v>302.39999999999998</v>
      </c>
      <c r="H22" s="220">
        <v>268.8</v>
      </c>
      <c r="I22" s="220">
        <v>252</v>
      </c>
      <c r="J22" s="222"/>
      <c r="K22" s="219">
        <v>0</v>
      </c>
    </row>
    <row r="23" spans="1:11" s="199" customFormat="1" ht="105">
      <c r="A23" s="226">
        <v>16</v>
      </c>
      <c r="B23" s="226" t="s">
        <v>5030</v>
      </c>
      <c r="C23" s="227" t="s">
        <v>5031</v>
      </c>
      <c r="D23" s="228" t="s">
        <v>5032</v>
      </c>
      <c r="E23" s="227" t="s">
        <v>5033</v>
      </c>
      <c r="F23" s="229" t="s">
        <v>17</v>
      </c>
      <c r="G23" s="220">
        <v>1350</v>
      </c>
      <c r="H23" s="220">
        <v>1200</v>
      </c>
      <c r="I23" s="220">
        <v>1125</v>
      </c>
      <c r="J23" s="222"/>
      <c r="K23" s="219">
        <v>0.2</v>
      </c>
    </row>
    <row r="24" spans="1:11" s="199" customFormat="1" ht="90">
      <c r="A24" s="550">
        <v>17</v>
      </c>
      <c r="B24" s="226" t="s">
        <v>5034</v>
      </c>
      <c r="C24" s="227" t="s">
        <v>5035</v>
      </c>
      <c r="D24" s="228" t="s">
        <v>5036</v>
      </c>
      <c r="E24" s="228" t="s">
        <v>5037</v>
      </c>
      <c r="F24" s="229" t="s">
        <v>278</v>
      </c>
      <c r="G24" s="220">
        <v>103.5</v>
      </c>
      <c r="H24" s="220">
        <v>92</v>
      </c>
      <c r="I24" s="220">
        <v>86.25</v>
      </c>
      <c r="J24" s="222" t="s">
        <v>5038</v>
      </c>
      <c r="K24" s="219">
        <v>0</v>
      </c>
    </row>
    <row r="25" spans="1:11" s="199" customFormat="1" ht="65.25" customHeight="1">
      <c r="A25" s="550"/>
      <c r="B25" s="226" t="s">
        <v>5039</v>
      </c>
      <c r="C25" s="227" t="s">
        <v>5040</v>
      </c>
      <c r="D25" s="228"/>
      <c r="E25" s="227"/>
      <c r="F25" s="229" t="s">
        <v>278</v>
      </c>
      <c r="G25" s="220">
        <v>31.5</v>
      </c>
      <c r="H25" s="220">
        <v>28</v>
      </c>
      <c r="I25" s="220">
        <v>26.25</v>
      </c>
      <c r="J25" s="222"/>
      <c r="K25" s="219">
        <v>0</v>
      </c>
    </row>
    <row r="26" spans="1:11" s="199" customFormat="1" ht="75">
      <c r="A26" s="226">
        <v>18</v>
      </c>
      <c r="B26" s="226" t="s">
        <v>5041</v>
      </c>
      <c r="C26" s="227" t="s">
        <v>5042</v>
      </c>
      <c r="D26" s="228" t="s">
        <v>5043</v>
      </c>
      <c r="E26" s="228" t="s">
        <v>5044</v>
      </c>
      <c r="F26" s="229" t="s">
        <v>17</v>
      </c>
      <c r="G26" s="220">
        <v>18</v>
      </c>
      <c r="H26" s="220">
        <v>16</v>
      </c>
      <c r="I26" s="220">
        <v>15</v>
      </c>
      <c r="J26" s="222"/>
      <c r="K26" s="219">
        <v>0</v>
      </c>
    </row>
    <row r="27" spans="1:11" s="199" customFormat="1" ht="93.75" customHeight="1">
      <c r="A27" s="226">
        <v>19</v>
      </c>
      <c r="B27" s="226" t="s">
        <v>5045</v>
      </c>
      <c r="C27" s="227" t="s">
        <v>5046</v>
      </c>
      <c r="D27" s="228" t="s">
        <v>5047</v>
      </c>
      <c r="E27" s="227" t="s">
        <v>5048</v>
      </c>
      <c r="F27" s="229" t="s">
        <v>278</v>
      </c>
      <c r="G27" s="220">
        <v>13.5</v>
      </c>
      <c r="H27" s="220">
        <v>12</v>
      </c>
      <c r="I27" s="220">
        <v>11.25</v>
      </c>
      <c r="J27" s="222"/>
      <c r="K27" s="219">
        <v>0</v>
      </c>
    </row>
    <row r="28" spans="1:11" s="199" customFormat="1" ht="90">
      <c r="A28" s="226">
        <v>20</v>
      </c>
      <c r="B28" s="226" t="s">
        <v>5049</v>
      </c>
      <c r="C28" s="227" t="s">
        <v>5050</v>
      </c>
      <c r="D28" s="228" t="s">
        <v>5051</v>
      </c>
      <c r="E28" s="227" t="s">
        <v>5052</v>
      </c>
      <c r="F28" s="229" t="s">
        <v>278</v>
      </c>
      <c r="G28" s="220">
        <v>45</v>
      </c>
      <c r="H28" s="220">
        <v>40</v>
      </c>
      <c r="I28" s="220">
        <v>37.5</v>
      </c>
      <c r="J28" s="215" t="s">
        <v>5053</v>
      </c>
      <c r="K28" s="219">
        <v>0</v>
      </c>
    </row>
    <row r="29" spans="1:11" s="199" customFormat="1" ht="75">
      <c r="A29" s="226">
        <v>21</v>
      </c>
      <c r="B29" s="226" t="s">
        <v>5054</v>
      </c>
      <c r="C29" s="227" t="s">
        <v>5055</v>
      </c>
      <c r="D29" s="228" t="s">
        <v>5056</v>
      </c>
      <c r="E29" s="227" t="s">
        <v>5057</v>
      </c>
      <c r="F29" s="229" t="s">
        <v>475</v>
      </c>
      <c r="G29" s="220">
        <v>180</v>
      </c>
      <c r="H29" s="220">
        <v>160</v>
      </c>
      <c r="I29" s="220">
        <v>150</v>
      </c>
      <c r="J29" s="215" t="s">
        <v>5058</v>
      </c>
      <c r="K29" s="219">
        <v>0</v>
      </c>
    </row>
    <row r="30" spans="1:11" s="199" customFormat="1" ht="75">
      <c r="A30" s="226">
        <v>22</v>
      </c>
      <c r="B30" s="226" t="s">
        <v>5059</v>
      </c>
      <c r="C30" s="227" t="s">
        <v>5060</v>
      </c>
      <c r="D30" s="228" t="s">
        <v>5061</v>
      </c>
      <c r="E30" s="227" t="s">
        <v>5062</v>
      </c>
      <c r="F30" s="229" t="s">
        <v>17</v>
      </c>
      <c r="G30" s="220">
        <v>108</v>
      </c>
      <c r="H30" s="220">
        <v>96</v>
      </c>
      <c r="I30" s="220">
        <v>90</v>
      </c>
      <c r="J30" s="222"/>
      <c r="K30" s="219">
        <v>0</v>
      </c>
    </row>
    <row r="31" spans="1:11" s="199" customFormat="1" ht="60">
      <c r="A31" s="226">
        <v>23</v>
      </c>
      <c r="B31" s="226" t="s">
        <v>5063</v>
      </c>
      <c r="C31" s="227" t="s">
        <v>5064</v>
      </c>
      <c r="D31" s="228" t="s">
        <v>5065</v>
      </c>
      <c r="E31" s="227" t="s">
        <v>5066</v>
      </c>
      <c r="F31" s="229" t="s">
        <v>17</v>
      </c>
      <c r="G31" s="220">
        <v>54</v>
      </c>
      <c r="H31" s="220">
        <v>48</v>
      </c>
      <c r="I31" s="220">
        <v>45</v>
      </c>
      <c r="J31" s="222"/>
      <c r="K31" s="219">
        <v>0</v>
      </c>
    </row>
    <row r="32" spans="1:11" s="199" customFormat="1" ht="75">
      <c r="A32" s="226">
        <v>24</v>
      </c>
      <c r="B32" s="226" t="s">
        <v>5067</v>
      </c>
      <c r="C32" s="227" t="s">
        <v>5068</v>
      </c>
      <c r="D32" s="228" t="s">
        <v>5069</v>
      </c>
      <c r="E32" s="227" t="s">
        <v>5070</v>
      </c>
      <c r="F32" s="229" t="s">
        <v>17</v>
      </c>
      <c r="G32" s="220">
        <v>72</v>
      </c>
      <c r="H32" s="220">
        <v>64</v>
      </c>
      <c r="I32" s="220">
        <v>60</v>
      </c>
      <c r="J32" s="222"/>
      <c r="K32" s="219">
        <v>0</v>
      </c>
    </row>
    <row r="33" spans="1:11" s="199" customFormat="1" ht="75">
      <c r="A33" s="550">
        <v>25</v>
      </c>
      <c r="B33" s="226" t="s">
        <v>5071</v>
      </c>
      <c r="C33" s="227" t="s">
        <v>5072</v>
      </c>
      <c r="D33" s="228" t="s">
        <v>5073</v>
      </c>
      <c r="E33" s="227" t="s">
        <v>5074</v>
      </c>
      <c r="F33" s="229" t="s">
        <v>17</v>
      </c>
      <c r="G33" s="220">
        <v>450</v>
      </c>
      <c r="H33" s="220">
        <v>400</v>
      </c>
      <c r="I33" s="220">
        <v>375</v>
      </c>
      <c r="J33" s="215"/>
      <c r="K33" s="219">
        <v>0</v>
      </c>
    </row>
    <row r="34" spans="1:11" s="199" customFormat="1" ht="46.5" customHeight="1">
      <c r="A34" s="550"/>
      <c r="B34" s="226" t="s">
        <v>5075</v>
      </c>
      <c r="C34" s="227" t="s">
        <v>5076</v>
      </c>
      <c r="D34" s="228"/>
      <c r="E34" s="227"/>
      <c r="F34" s="229" t="s">
        <v>17</v>
      </c>
      <c r="G34" s="220">
        <f>G33*0.2</f>
        <v>90</v>
      </c>
      <c r="H34" s="220">
        <f>H33*0.2</f>
        <v>80</v>
      </c>
      <c r="I34" s="220">
        <f>I33*0.2</f>
        <v>75</v>
      </c>
      <c r="J34" s="222"/>
      <c r="K34" s="219">
        <v>0</v>
      </c>
    </row>
    <row r="35" spans="1:11" s="199" customFormat="1" ht="90">
      <c r="A35" s="550">
        <v>26</v>
      </c>
      <c r="B35" s="226" t="s">
        <v>5077</v>
      </c>
      <c r="C35" s="227" t="s">
        <v>5078</v>
      </c>
      <c r="D35" s="228" t="s">
        <v>5079</v>
      </c>
      <c r="E35" s="227" t="s">
        <v>5080</v>
      </c>
      <c r="F35" s="229" t="s">
        <v>17</v>
      </c>
      <c r="G35" s="220">
        <v>648</v>
      </c>
      <c r="H35" s="220">
        <v>576</v>
      </c>
      <c r="I35" s="220">
        <v>540</v>
      </c>
      <c r="J35" s="222" t="s">
        <v>5081</v>
      </c>
      <c r="K35" s="219">
        <v>0</v>
      </c>
    </row>
    <row r="36" spans="1:11" s="199" customFormat="1" ht="51" customHeight="1">
      <c r="A36" s="550"/>
      <c r="B36" s="226" t="s">
        <v>5082</v>
      </c>
      <c r="C36" s="227" t="s">
        <v>5083</v>
      </c>
      <c r="D36" s="228"/>
      <c r="E36" s="227"/>
      <c r="F36" s="229" t="s">
        <v>17</v>
      </c>
      <c r="G36" s="220">
        <f>G35*0.2</f>
        <v>129.6</v>
      </c>
      <c r="H36" s="220">
        <f>H35*0.2</f>
        <v>115.2</v>
      </c>
      <c r="I36" s="220">
        <f>I35*0.2</f>
        <v>108</v>
      </c>
      <c r="J36" s="222"/>
      <c r="K36" s="219">
        <v>0</v>
      </c>
    </row>
    <row r="37" spans="1:11" s="199" customFormat="1" ht="60">
      <c r="A37" s="226">
        <v>27</v>
      </c>
      <c r="B37" s="226" t="s">
        <v>5084</v>
      </c>
      <c r="C37" s="227" t="s">
        <v>5085</v>
      </c>
      <c r="D37" s="228" t="s">
        <v>5086</v>
      </c>
      <c r="E37" s="227" t="s">
        <v>5087</v>
      </c>
      <c r="F37" s="229" t="s">
        <v>17</v>
      </c>
      <c r="G37" s="220">
        <v>270</v>
      </c>
      <c r="H37" s="220">
        <v>240</v>
      </c>
      <c r="I37" s="220">
        <v>225</v>
      </c>
      <c r="J37" s="215" t="s">
        <v>5088</v>
      </c>
      <c r="K37" s="219">
        <v>0</v>
      </c>
    </row>
    <row r="38" spans="1:11" s="199" customFormat="1" ht="90">
      <c r="A38" s="550">
        <v>28</v>
      </c>
      <c r="B38" s="226" t="s">
        <v>5089</v>
      </c>
      <c r="C38" s="227" t="s">
        <v>5090</v>
      </c>
      <c r="D38" s="228" t="s">
        <v>5091</v>
      </c>
      <c r="E38" s="227" t="s">
        <v>5092</v>
      </c>
      <c r="F38" s="229" t="s">
        <v>17</v>
      </c>
      <c r="G38" s="220">
        <v>468</v>
      </c>
      <c r="H38" s="220">
        <v>416</v>
      </c>
      <c r="I38" s="220">
        <v>390</v>
      </c>
      <c r="J38" s="215" t="s">
        <v>5093</v>
      </c>
      <c r="K38" s="219">
        <v>0</v>
      </c>
    </row>
    <row r="39" spans="1:11" s="199" customFormat="1" ht="60" customHeight="1">
      <c r="A39" s="550"/>
      <c r="B39" s="226" t="s">
        <v>5094</v>
      </c>
      <c r="C39" s="227" t="s">
        <v>5095</v>
      </c>
      <c r="D39" s="228"/>
      <c r="E39" s="227"/>
      <c r="F39" s="229" t="s">
        <v>17</v>
      </c>
      <c r="G39" s="220">
        <f>G38*0.2</f>
        <v>93.6</v>
      </c>
      <c r="H39" s="220">
        <f>H38*0.2</f>
        <v>83.2</v>
      </c>
      <c r="I39" s="220">
        <f>I38*0.2</f>
        <v>78</v>
      </c>
      <c r="J39" s="222"/>
      <c r="K39" s="219">
        <v>0</v>
      </c>
    </row>
    <row r="40" spans="1:11" s="199" customFormat="1" ht="60">
      <c r="A40" s="226">
        <v>29</v>
      </c>
      <c r="B40" s="226" t="s">
        <v>5096</v>
      </c>
      <c r="C40" s="227" t="s">
        <v>5097</v>
      </c>
      <c r="D40" s="228" t="s">
        <v>5098</v>
      </c>
      <c r="E40" s="227" t="s">
        <v>5099</v>
      </c>
      <c r="F40" s="229" t="s">
        <v>17</v>
      </c>
      <c r="G40" s="220">
        <v>234</v>
      </c>
      <c r="H40" s="220">
        <v>208</v>
      </c>
      <c r="I40" s="220">
        <v>195</v>
      </c>
      <c r="J40" s="222"/>
      <c r="K40" s="219">
        <v>0</v>
      </c>
    </row>
    <row r="41" spans="1:11" s="199" customFormat="1" ht="90">
      <c r="A41" s="226">
        <v>30</v>
      </c>
      <c r="B41" s="226" t="s">
        <v>5100</v>
      </c>
      <c r="C41" s="227" t="s">
        <v>5101</v>
      </c>
      <c r="D41" s="228" t="s">
        <v>5102</v>
      </c>
      <c r="E41" s="227" t="s">
        <v>5103</v>
      </c>
      <c r="F41" s="229" t="s">
        <v>17</v>
      </c>
      <c r="G41" s="220">
        <v>351</v>
      </c>
      <c r="H41" s="220">
        <v>312</v>
      </c>
      <c r="I41" s="220">
        <v>292.5</v>
      </c>
      <c r="J41" s="222" t="s">
        <v>5104</v>
      </c>
      <c r="K41" s="219">
        <v>0</v>
      </c>
    </row>
    <row r="42" spans="1:11" s="199" customFormat="1" ht="75">
      <c r="A42" s="211">
        <v>31</v>
      </c>
      <c r="B42" s="210" t="s">
        <v>5105</v>
      </c>
      <c r="C42" s="215" t="s">
        <v>5106</v>
      </c>
      <c r="D42" s="222" t="s">
        <v>5107</v>
      </c>
      <c r="E42" s="222" t="s">
        <v>5108</v>
      </c>
      <c r="F42" s="229" t="s">
        <v>17</v>
      </c>
      <c r="G42" s="220">
        <v>1120</v>
      </c>
      <c r="H42" s="220">
        <v>980</v>
      </c>
      <c r="I42" s="220">
        <v>840</v>
      </c>
      <c r="J42" s="222"/>
      <c r="K42" s="219">
        <v>0.2</v>
      </c>
    </row>
    <row r="43" spans="1:11" s="199" customFormat="1" ht="75">
      <c r="A43" s="211">
        <v>32</v>
      </c>
      <c r="B43" s="210" t="s">
        <v>5109</v>
      </c>
      <c r="C43" s="215" t="s">
        <v>5110</v>
      </c>
      <c r="D43" s="222" t="s">
        <v>5111</v>
      </c>
      <c r="E43" s="222" t="s">
        <v>5112</v>
      </c>
      <c r="F43" s="229" t="s">
        <v>17</v>
      </c>
      <c r="G43" s="220">
        <v>1352</v>
      </c>
      <c r="H43" s="220">
        <v>1183</v>
      </c>
      <c r="I43" s="220">
        <v>1014</v>
      </c>
      <c r="J43" s="222" t="s">
        <v>5113</v>
      </c>
      <c r="K43" s="219">
        <v>0</v>
      </c>
    </row>
    <row r="44" spans="1:11" s="199" customFormat="1" ht="111">
      <c r="A44" s="211">
        <v>33</v>
      </c>
      <c r="B44" s="210" t="s">
        <v>5114</v>
      </c>
      <c r="C44" s="215" t="s">
        <v>5115</v>
      </c>
      <c r="D44" s="222" t="s">
        <v>5116</v>
      </c>
      <c r="E44" s="222" t="s">
        <v>5117</v>
      </c>
      <c r="F44" s="229" t="s">
        <v>17</v>
      </c>
      <c r="G44" s="220">
        <v>1832</v>
      </c>
      <c r="H44" s="220">
        <v>1603</v>
      </c>
      <c r="I44" s="220">
        <v>1374</v>
      </c>
      <c r="J44" s="222" t="s">
        <v>5118</v>
      </c>
      <c r="K44" s="219">
        <v>0</v>
      </c>
    </row>
    <row r="45" spans="1:11" s="199" customFormat="1" ht="75">
      <c r="A45" s="549">
        <v>34</v>
      </c>
      <c r="B45" s="210" t="s">
        <v>5119</v>
      </c>
      <c r="C45" s="215" t="s">
        <v>5120</v>
      </c>
      <c r="D45" s="222" t="s">
        <v>5121</v>
      </c>
      <c r="E45" s="222" t="s">
        <v>5122</v>
      </c>
      <c r="F45" s="229" t="s">
        <v>17</v>
      </c>
      <c r="G45" s="220">
        <v>2986.4</v>
      </c>
      <c r="H45" s="220">
        <v>2613.1</v>
      </c>
      <c r="I45" s="220">
        <v>2239.8000000000002</v>
      </c>
      <c r="J45" s="222" t="s">
        <v>5123</v>
      </c>
      <c r="K45" s="219">
        <v>0.2</v>
      </c>
    </row>
    <row r="46" spans="1:11" s="199" customFormat="1" ht="42.75" customHeight="1">
      <c r="A46" s="549"/>
      <c r="B46" s="210" t="s">
        <v>5124</v>
      </c>
      <c r="C46" s="215" t="s">
        <v>5125</v>
      </c>
      <c r="D46" s="222"/>
      <c r="E46" s="222"/>
      <c r="F46" s="229" t="s">
        <v>17</v>
      </c>
      <c r="G46" s="220"/>
      <c r="H46" s="220"/>
      <c r="I46" s="220"/>
      <c r="J46" s="222" t="s">
        <v>3677</v>
      </c>
      <c r="K46" s="219">
        <v>0.2</v>
      </c>
    </row>
    <row r="47" spans="1:11" s="199" customFormat="1" ht="42.75" customHeight="1">
      <c r="A47" s="549"/>
      <c r="B47" s="210" t="s">
        <v>5126</v>
      </c>
      <c r="C47" s="215" t="s">
        <v>5127</v>
      </c>
      <c r="D47" s="222"/>
      <c r="E47" s="222"/>
      <c r="F47" s="229" t="s">
        <v>17</v>
      </c>
      <c r="G47" s="220">
        <v>133.6</v>
      </c>
      <c r="H47" s="220">
        <v>116.9</v>
      </c>
      <c r="I47" s="220">
        <v>100.2</v>
      </c>
      <c r="J47" s="222"/>
      <c r="K47" s="219">
        <v>0.2</v>
      </c>
    </row>
    <row r="48" spans="1:11" s="199" customFormat="1" ht="75">
      <c r="A48" s="549">
        <v>35</v>
      </c>
      <c r="B48" s="210" t="s">
        <v>5128</v>
      </c>
      <c r="C48" s="215" t="s">
        <v>5129</v>
      </c>
      <c r="D48" s="222" t="s">
        <v>5130</v>
      </c>
      <c r="E48" s="222" t="s">
        <v>5131</v>
      </c>
      <c r="F48" s="229" t="s">
        <v>17</v>
      </c>
      <c r="G48" s="220">
        <v>2986.4</v>
      </c>
      <c r="H48" s="220">
        <v>2613.1</v>
      </c>
      <c r="I48" s="220">
        <v>2239.8000000000002</v>
      </c>
      <c r="J48" s="222" t="s">
        <v>5123</v>
      </c>
      <c r="K48" s="219">
        <v>0</v>
      </c>
    </row>
    <row r="49" spans="1:11" s="199" customFormat="1" ht="45" customHeight="1">
      <c r="A49" s="549"/>
      <c r="B49" s="210" t="s">
        <v>5132</v>
      </c>
      <c r="C49" s="215" t="s">
        <v>5133</v>
      </c>
      <c r="D49" s="222"/>
      <c r="E49" s="222"/>
      <c r="F49" s="229" t="s">
        <v>17</v>
      </c>
      <c r="G49" s="220"/>
      <c r="H49" s="220"/>
      <c r="I49" s="220"/>
      <c r="J49" s="222" t="s">
        <v>3677</v>
      </c>
      <c r="K49" s="219">
        <v>0</v>
      </c>
    </row>
    <row r="50" spans="1:11" s="199" customFormat="1" ht="45" customHeight="1">
      <c r="A50" s="549"/>
      <c r="B50" s="210" t="s">
        <v>5134</v>
      </c>
      <c r="C50" s="215" t="s">
        <v>5135</v>
      </c>
      <c r="D50" s="222"/>
      <c r="E50" s="222"/>
      <c r="F50" s="229" t="s">
        <v>17</v>
      </c>
      <c r="G50" s="220">
        <v>133.6</v>
      </c>
      <c r="H50" s="220">
        <v>116.9</v>
      </c>
      <c r="I50" s="220">
        <v>100.2</v>
      </c>
      <c r="J50" s="222"/>
      <c r="K50" s="219">
        <v>0</v>
      </c>
    </row>
    <row r="51" spans="1:11" s="199" customFormat="1" ht="99.75" customHeight="1">
      <c r="A51" s="549">
        <v>36</v>
      </c>
      <c r="B51" s="210" t="s">
        <v>5136</v>
      </c>
      <c r="C51" s="215" t="s">
        <v>5137</v>
      </c>
      <c r="D51" s="222" t="s">
        <v>5138</v>
      </c>
      <c r="E51" s="222" t="s">
        <v>5139</v>
      </c>
      <c r="F51" s="229" t="s">
        <v>17</v>
      </c>
      <c r="G51" s="220">
        <v>492.8</v>
      </c>
      <c r="H51" s="220">
        <v>431.2</v>
      </c>
      <c r="I51" s="220">
        <v>369.6</v>
      </c>
      <c r="J51" s="222" t="s">
        <v>5123</v>
      </c>
      <c r="K51" s="219">
        <v>0</v>
      </c>
    </row>
    <row r="52" spans="1:11" s="199" customFormat="1" ht="55.5" customHeight="1">
      <c r="A52" s="549"/>
      <c r="B52" s="210" t="s">
        <v>5140</v>
      </c>
      <c r="C52" s="215" t="s">
        <v>5141</v>
      </c>
      <c r="D52" s="222"/>
      <c r="E52" s="222"/>
      <c r="F52" s="229" t="s">
        <v>17</v>
      </c>
      <c r="G52" s="220"/>
      <c r="H52" s="220"/>
      <c r="I52" s="220"/>
      <c r="J52" s="222" t="s">
        <v>3677</v>
      </c>
      <c r="K52" s="219">
        <v>0</v>
      </c>
    </row>
    <row r="53" spans="1:11" s="199" customFormat="1" ht="55.5" customHeight="1">
      <c r="A53" s="549"/>
      <c r="B53" s="210" t="s">
        <v>5142</v>
      </c>
      <c r="C53" s="215" t="s">
        <v>5143</v>
      </c>
      <c r="D53" s="222"/>
      <c r="E53" s="222"/>
      <c r="F53" s="229" t="s">
        <v>17</v>
      </c>
      <c r="G53" s="220">
        <v>394.4</v>
      </c>
      <c r="H53" s="220">
        <v>345.1</v>
      </c>
      <c r="I53" s="220">
        <v>295.8</v>
      </c>
      <c r="J53" s="222"/>
      <c r="K53" s="219">
        <v>0</v>
      </c>
    </row>
    <row r="54" spans="1:11" s="199" customFormat="1" ht="75">
      <c r="A54" s="549">
        <v>37</v>
      </c>
      <c r="B54" s="210" t="s">
        <v>5144</v>
      </c>
      <c r="C54" s="215" t="s">
        <v>5145</v>
      </c>
      <c r="D54" s="222" t="s">
        <v>5146</v>
      </c>
      <c r="E54" s="222" t="s">
        <v>5147</v>
      </c>
      <c r="F54" s="229" t="s">
        <v>17</v>
      </c>
      <c r="G54" s="220">
        <v>2025.6</v>
      </c>
      <c r="H54" s="220">
        <v>1772.4</v>
      </c>
      <c r="I54" s="220">
        <v>1519.2</v>
      </c>
      <c r="J54" s="222"/>
      <c r="K54" s="219">
        <v>0</v>
      </c>
    </row>
    <row r="55" spans="1:11" s="199" customFormat="1" ht="46.5" customHeight="1">
      <c r="A55" s="549"/>
      <c r="B55" s="210" t="s">
        <v>5148</v>
      </c>
      <c r="C55" s="215" t="s">
        <v>5149</v>
      </c>
      <c r="D55" s="222"/>
      <c r="E55" s="222"/>
      <c r="F55" s="229" t="s">
        <v>17</v>
      </c>
      <c r="G55" s="220"/>
      <c r="H55" s="220"/>
      <c r="I55" s="220"/>
      <c r="J55" s="222" t="s">
        <v>3677</v>
      </c>
      <c r="K55" s="219">
        <v>0</v>
      </c>
    </row>
    <row r="56" spans="1:11" s="199" customFormat="1" ht="60" customHeight="1">
      <c r="A56" s="549"/>
      <c r="B56" s="210" t="s">
        <v>5150</v>
      </c>
      <c r="C56" s="215" t="s">
        <v>5151</v>
      </c>
      <c r="D56" s="222"/>
      <c r="E56" s="222"/>
      <c r="F56" s="229" t="s">
        <v>17</v>
      </c>
      <c r="G56" s="220">
        <v>2025.6</v>
      </c>
      <c r="H56" s="220">
        <v>1772.4</v>
      </c>
      <c r="I56" s="220">
        <v>1519.2</v>
      </c>
      <c r="J56" s="222"/>
      <c r="K56" s="219">
        <v>0</v>
      </c>
    </row>
    <row r="57" spans="1:11" s="199" customFormat="1" ht="60" customHeight="1">
      <c r="A57" s="549"/>
      <c r="B57" s="210" t="s">
        <v>5152</v>
      </c>
      <c r="C57" s="215" t="s">
        <v>5153</v>
      </c>
      <c r="D57" s="222"/>
      <c r="E57" s="222"/>
      <c r="F57" s="229" t="s">
        <v>17</v>
      </c>
      <c r="G57" s="220">
        <v>2025.6</v>
      </c>
      <c r="H57" s="220">
        <v>1772.4</v>
      </c>
      <c r="I57" s="220">
        <v>1519.2</v>
      </c>
      <c r="J57" s="222"/>
      <c r="K57" s="219">
        <v>0</v>
      </c>
    </row>
    <row r="58" spans="1:11" s="199" customFormat="1" ht="75">
      <c r="A58" s="549">
        <v>38</v>
      </c>
      <c r="B58" s="210" t="s">
        <v>5154</v>
      </c>
      <c r="C58" s="215" t="s">
        <v>5155</v>
      </c>
      <c r="D58" s="222" t="s">
        <v>5156</v>
      </c>
      <c r="E58" s="222" t="s">
        <v>5157</v>
      </c>
      <c r="F58" s="229" t="s">
        <v>423</v>
      </c>
      <c r="G58" s="220">
        <v>272.8</v>
      </c>
      <c r="H58" s="220">
        <v>238.7</v>
      </c>
      <c r="I58" s="220">
        <v>204.6</v>
      </c>
      <c r="J58" s="222"/>
      <c r="K58" s="219">
        <v>0</v>
      </c>
    </row>
    <row r="59" spans="1:11" s="199" customFormat="1" ht="48" customHeight="1">
      <c r="A59" s="549"/>
      <c r="B59" s="210" t="s">
        <v>5158</v>
      </c>
      <c r="C59" s="215" t="s">
        <v>5159</v>
      </c>
      <c r="D59" s="222"/>
      <c r="E59" s="222"/>
      <c r="F59" s="229" t="s">
        <v>423</v>
      </c>
      <c r="G59" s="220"/>
      <c r="H59" s="220"/>
      <c r="I59" s="220"/>
      <c r="J59" s="222" t="s">
        <v>3677</v>
      </c>
      <c r="K59" s="219">
        <v>0</v>
      </c>
    </row>
    <row r="60" spans="1:11" s="199" customFormat="1" ht="48" customHeight="1">
      <c r="A60" s="549"/>
      <c r="B60" s="210" t="s">
        <v>5160</v>
      </c>
      <c r="C60" s="215" t="s">
        <v>5161</v>
      </c>
      <c r="D60" s="222"/>
      <c r="E60" s="222"/>
      <c r="F60" s="229" t="s">
        <v>423</v>
      </c>
      <c r="G60" s="220">
        <v>80</v>
      </c>
      <c r="H60" s="220">
        <v>70</v>
      </c>
      <c r="I60" s="220">
        <v>60</v>
      </c>
      <c r="J60" s="222"/>
      <c r="K60" s="219">
        <v>0</v>
      </c>
    </row>
    <row r="61" spans="1:11" s="199" customFormat="1" ht="48" customHeight="1">
      <c r="A61" s="549"/>
      <c r="B61" s="210" t="s">
        <v>5162</v>
      </c>
      <c r="C61" s="215" t="s">
        <v>5163</v>
      </c>
      <c r="D61" s="222"/>
      <c r="E61" s="222"/>
      <c r="F61" s="229" t="s">
        <v>423</v>
      </c>
      <c r="G61" s="220">
        <v>272.8</v>
      </c>
      <c r="H61" s="220">
        <v>238.7</v>
      </c>
      <c r="I61" s="220">
        <v>204.6</v>
      </c>
      <c r="J61" s="222"/>
      <c r="K61" s="219">
        <v>0</v>
      </c>
    </row>
    <row r="62" spans="1:11" s="199" customFormat="1" ht="90">
      <c r="A62" s="549">
        <v>39</v>
      </c>
      <c r="B62" s="210" t="s">
        <v>5164</v>
      </c>
      <c r="C62" s="215" t="s">
        <v>5165</v>
      </c>
      <c r="D62" s="222" t="s">
        <v>5166</v>
      </c>
      <c r="E62" s="222" t="s">
        <v>5167</v>
      </c>
      <c r="F62" s="229" t="s">
        <v>423</v>
      </c>
      <c r="G62" s="220">
        <v>2930.4</v>
      </c>
      <c r="H62" s="220">
        <v>2564.1</v>
      </c>
      <c r="I62" s="220">
        <v>2197.8000000000002</v>
      </c>
      <c r="J62" s="222"/>
      <c r="K62" s="219">
        <v>0</v>
      </c>
    </row>
    <row r="63" spans="1:11" s="199" customFormat="1" ht="45" customHeight="1">
      <c r="A63" s="549"/>
      <c r="B63" s="210" t="s">
        <v>5168</v>
      </c>
      <c r="C63" s="215" t="s">
        <v>5169</v>
      </c>
      <c r="D63" s="222"/>
      <c r="E63" s="222"/>
      <c r="F63" s="229" t="s">
        <v>423</v>
      </c>
      <c r="G63" s="220"/>
      <c r="H63" s="220"/>
      <c r="I63" s="220"/>
      <c r="J63" s="222" t="s">
        <v>3677</v>
      </c>
      <c r="K63" s="219">
        <v>0</v>
      </c>
    </row>
    <row r="64" spans="1:11" s="199" customFormat="1" ht="90">
      <c r="A64" s="549">
        <v>40</v>
      </c>
      <c r="B64" s="210" t="s">
        <v>5170</v>
      </c>
      <c r="C64" s="215" t="s">
        <v>5171</v>
      </c>
      <c r="D64" s="222" t="s">
        <v>5172</v>
      </c>
      <c r="E64" s="222" t="s">
        <v>5173</v>
      </c>
      <c r="F64" s="229" t="s">
        <v>423</v>
      </c>
      <c r="G64" s="220">
        <v>1812</v>
      </c>
      <c r="H64" s="220">
        <v>1585.5</v>
      </c>
      <c r="I64" s="220">
        <v>1359</v>
      </c>
      <c r="J64" s="222"/>
      <c r="K64" s="219">
        <v>0</v>
      </c>
    </row>
    <row r="65" spans="1:11" s="199" customFormat="1" ht="48" customHeight="1">
      <c r="A65" s="549"/>
      <c r="B65" s="210" t="s">
        <v>5174</v>
      </c>
      <c r="C65" s="215" t="s">
        <v>5175</v>
      </c>
      <c r="D65" s="222"/>
      <c r="E65" s="222"/>
      <c r="F65" s="229" t="s">
        <v>423</v>
      </c>
      <c r="G65" s="220"/>
      <c r="H65" s="220"/>
      <c r="I65" s="220"/>
      <c r="J65" s="222" t="s">
        <v>3677</v>
      </c>
      <c r="K65" s="219">
        <v>0</v>
      </c>
    </row>
    <row r="66" spans="1:11" s="199" customFormat="1" ht="90">
      <c r="A66" s="549">
        <v>41</v>
      </c>
      <c r="B66" s="210" t="s">
        <v>5176</v>
      </c>
      <c r="C66" s="215" t="s">
        <v>5177</v>
      </c>
      <c r="D66" s="222" t="s">
        <v>5178</v>
      </c>
      <c r="E66" s="222" t="s">
        <v>5179</v>
      </c>
      <c r="F66" s="229" t="s">
        <v>17</v>
      </c>
      <c r="G66" s="220">
        <v>3200</v>
      </c>
      <c r="H66" s="220">
        <v>2800</v>
      </c>
      <c r="I66" s="220">
        <v>2400</v>
      </c>
      <c r="J66" s="222"/>
      <c r="K66" s="219">
        <v>0</v>
      </c>
    </row>
    <row r="67" spans="1:11" s="199" customFormat="1" ht="46.5" customHeight="1">
      <c r="A67" s="549"/>
      <c r="B67" s="210" t="s">
        <v>5180</v>
      </c>
      <c r="C67" s="215" t="s">
        <v>5181</v>
      </c>
      <c r="D67" s="222"/>
      <c r="E67" s="222"/>
      <c r="F67" s="229" t="s">
        <v>17</v>
      </c>
      <c r="G67" s="220"/>
      <c r="H67" s="220"/>
      <c r="I67" s="220"/>
      <c r="J67" s="222" t="s">
        <v>3677</v>
      </c>
      <c r="K67" s="219">
        <v>0</v>
      </c>
    </row>
    <row r="68" spans="1:11" s="199" customFormat="1" ht="90">
      <c r="A68" s="549">
        <v>42</v>
      </c>
      <c r="B68" s="210" t="s">
        <v>5182</v>
      </c>
      <c r="C68" s="215" t="s">
        <v>5183</v>
      </c>
      <c r="D68" s="222" t="s">
        <v>5184</v>
      </c>
      <c r="E68" s="222" t="s">
        <v>5185</v>
      </c>
      <c r="F68" s="229" t="s">
        <v>423</v>
      </c>
      <c r="G68" s="220">
        <v>2640</v>
      </c>
      <c r="H68" s="220">
        <v>2310</v>
      </c>
      <c r="I68" s="220">
        <v>1980</v>
      </c>
      <c r="J68" s="222"/>
      <c r="K68" s="219">
        <v>0</v>
      </c>
    </row>
    <row r="69" spans="1:11" s="199" customFormat="1" ht="51" customHeight="1">
      <c r="A69" s="549"/>
      <c r="B69" s="210" t="s">
        <v>5186</v>
      </c>
      <c r="C69" s="215" t="s">
        <v>5187</v>
      </c>
      <c r="D69" s="222"/>
      <c r="E69" s="222"/>
      <c r="F69" s="229" t="s">
        <v>423</v>
      </c>
      <c r="G69" s="220"/>
      <c r="H69" s="220"/>
      <c r="I69" s="220"/>
      <c r="J69" s="222" t="s">
        <v>3677</v>
      </c>
      <c r="K69" s="219">
        <v>0</v>
      </c>
    </row>
    <row r="70" spans="1:11" s="199" customFormat="1" ht="75">
      <c r="A70" s="549">
        <v>43</v>
      </c>
      <c r="B70" s="210" t="s">
        <v>5188</v>
      </c>
      <c r="C70" s="215" t="s">
        <v>5189</v>
      </c>
      <c r="D70" s="222" t="s">
        <v>5190</v>
      </c>
      <c r="E70" s="222" t="s">
        <v>5191</v>
      </c>
      <c r="F70" s="229" t="s">
        <v>423</v>
      </c>
      <c r="G70" s="220">
        <v>2392</v>
      </c>
      <c r="H70" s="220">
        <v>2093</v>
      </c>
      <c r="I70" s="220">
        <v>1794</v>
      </c>
      <c r="J70" s="222"/>
      <c r="K70" s="219">
        <v>0</v>
      </c>
    </row>
    <row r="71" spans="1:11" s="199" customFormat="1" ht="36.75" customHeight="1">
      <c r="A71" s="549"/>
      <c r="B71" s="210" t="s">
        <v>5192</v>
      </c>
      <c r="C71" s="215" t="s">
        <v>5193</v>
      </c>
      <c r="D71" s="222"/>
      <c r="E71" s="222"/>
      <c r="F71" s="229" t="s">
        <v>423</v>
      </c>
      <c r="G71" s="220"/>
      <c r="H71" s="220"/>
      <c r="I71" s="220"/>
      <c r="J71" s="222" t="s">
        <v>3677</v>
      </c>
      <c r="K71" s="219">
        <v>0</v>
      </c>
    </row>
    <row r="72" spans="1:11" s="199" customFormat="1" ht="75">
      <c r="A72" s="549">
        <v>44</v>
      </c>
      <c r="B72" s="210" t="s">
        <v>5194</v>
      </c>
      <c r="C72" s="215" t="s">
        <v>5195</v>
      </c>
      <c r="D72" s="222" t="s">
        <v>5196</v>
      </c>
      <c r="E72" s="222" t="s">
        <v>5197</v>
      </c>
      <c r="F72" s="229" t="s">
        <v>423</v>
      </c>
      <c r="G72" s="220">
        <v>4646</v>
      </c>
      <c r="H72" s="220">
        <v>4401</v>
      </c>
      <c r="I72" s="220">
        <v>4157</v>
      </c>
      <c r="J72" s="222" t="s">
        <v>5198</v>
      </c>
      <c r="K72" s="219">
        <v>0</v>
      </c>
    </row>
    <row r="73" spans="1:11" s="199" customFormat="1" ht="44.25" customHeight="1">
      <c r="A73" s="549"/>
      <c r="B73" s="210" t="s">
        <v>5199</v>
      </c>
      <c r="C73" s="215" t="s">
        <v>5200</v>
      </c>
      <c r="D73" s="222"/>
      <c r="E73" s="222"/>
      <c r="F73" s="229" t="s">
        <v>423</v>
      </c>
      <c r="G73" s="220">
        <v>950</v>
      </c>
      <c r="H73" s="220">
        <v>900</v>
      </c>
      <c r="I73" s="220">
        <v>850</v>
      </c>
      <c r="J73" s="222"/>
      <c r="K73" s="219">
        <v>0</v>
      </c>
    </row>
    <row r="74" spans="1:11" s="199" customFormat="1" ht="44.25" customHeight="1">
      <c r="A74" s="549"/>
      <c r="B74" s="210" t="s">
        <v>5201</v>
      </c>
      <c r="C74" s="215" t="s">
        <v>5202</v>
      </c>
      <c r="D74" s="222"/>
      <c r="E74" s="222"/>
      <c r="F74" s="229" t="s">
        <v>423</v>
      </c>
      <c r="G74" s="220"/>
      <c r="H74" s="220"/>
      <c r="I74" s="220"/>
      <c r="J74" s="222" t="s">
        <v>3677</v>
      </c>
      <c r="K74" s="219">
        <v>0</v>
      </c>
    </row>
    <row r="75" spans="1:11" s="199" customFormat="1" ht="90">
      <c r="A75" s="549">
        <v>45</v>
      </c>
      <c r="B75" s="210" t="s">
        <v>5203</v>
      </c>
      <c r="C75" s="215" t="s">
        <v>5204</v>
      </c>
      <c r="D75" s="222" t="s">
        <v>5205</v>
      </c>
      <c r="E75" s="222" t="s">
        <v>5206</v>
      </c>
      <c r="F75" s="229" t="s">
        <v>423</v>
      </c>
      <c r="G75" s="220">
        <v>3520.8</v>
      </c>
      <c r="H75" s="220">
        <v>3129.6</v>
      </c>
      <c r="I75" s="220">
        <v>2738.4</v>
      </c>
      <c r="J75" s="222"/>
      <c r="K75" s="219">
        <v>0</v>
      </c>
    </row>
    <row r="76" spans="1:11" s="200" customFormat="1" ht="44.25" customHeight="1">
      <c r="A76" s="549"/>
      <c r="B76" s="210" t="s">
        <v>5207</v>
      </c>
      <c r="C76" s="215" t="s">
        <v>5208</v>
      </c>
      <c r="D76" s="222"/>
      <c r="E76" s="222"/>
      <c r="F76" s="229" t="s">
        <v>423</v>
      </c>
      <c r="G76" s="220"/>
      <c r="H76" s="220"/>
      <c r="I76" s="220"/>
      <c r="J76" s="222" t="s">
        <v>3677</v>
      </c>
      <c r="K76" s="219">
        <v>0</v>
      </c>
    </row>
    <row r="77" spans="1:11" s="200" customFormat="1" ht="90">
      <c r="A77" s="549">
        <v>46</v>
      </c>
      <c r="B77" s="210" t="s">
        <v>5209</v>
      </c>
      <c r="C77" s="215" t="s">
        <v>5210</v>
      </c>
      <c r="D77" s="222" t="s">
        <v>5211</v>
      </c>
      <c r="E77" s="222" t="s">
        <v>5212</v>
      </c>
      <c r="F77" s="229" t="s">
        <v>423</v>
      </c>
      <c r="G77" s="220">
        <v>4017.6</v>
      </c>
      <c r="H77" s="220">
        <v>3571.2</v>
      </c>
      <c r="I77" s="220">
        <v>3124.8</v>
      </c>
      <c r="J77" s="233"/>
      <c r="K77" s="219">
        <v>0</v>
      </c>
    </row>
    <row r="78" spans="1:11" s="200" customFormat="1" ht="65.25" customHeight="1">
      <c r="A78" s="549"/>
      <c r="B78" s="210" t="s">
        <v>5213</v>
      </c>
      <c r="C78" s="215" t="s">
        <v>5214</v>
      </c>
      <c r="D78" s="222"/>
      <c r="E78" s="222"/>
      <c r="F78" s="229" t="s">
        <v>423</v>
      </c>
      <c r="G78" s="220">
        <v>440</v>
      </c>
      <c r="H78" s="220">
        <v>385</v>
      </c>
      <c r="I78" s="220">
        <v>330</v>
      </c>
      <c r="J78" s="233"/>
      <c r="K78" s="219">
        <v>0</v>
      </c>
    </row>
    <row r="79" spans="1:11" s="200" customFormat="1" ht="42.75" customHeight="1">
      <c r="A79" s="549"/>
      <c r="B79" s="210" t="s">
        <v>5215</v>
      </c>
      <c r="C79" s="215" t="s">
        <v>5216</v>
      </c>
      <c r="D79" s="222"/>
      <c r="E79" s="222"/>
      <c r="F79" s="229" t="s">
        <v>423</v>
      </c>
      <c r="G79" s="220"/>
      <c r="H79" s="220"/>
      <c r="I79" s="220"/>
      <c r="J79" s="222" t="s">
        <v>3677</v>
      </c>
      <c r="K79" s="219">
        <v>0</v>
      </c>
    </row>
    <row r="80" spans="1:11" s="200" customFormat="1" ht="90">
      <c r="A80" s="549">
        <v>47</v>
      </c>
      <c r="B80" s="210" t="s">
        <v>5217</v>
      </c>
      <c r="C80" s="215" t="s">
        <v>5218</v>
      </c>
      <c r="D80" s="222" t="s">
        <v>5219</v>
      </c>
      <c r="E80" s="222" t="s">
        <v>5220</v>
      </c>
      <c r="F80" s="229" t="s">
        <v>423</v>
      </c>
      <c r="G80" s="220">
        <v>4241</v>
      </c>
      <c r="H80" s="220">
        <v>4018</v>
      </c>
      <c r="I80" s="220">
        <v>3794</v>
      </c>
      <c r="J80" s="233"/>
      <c r="K80" s="219">
        <v>0</v>
      </c>
    </row>
    <row r="81" spans="1:11" s="200" customFormat="1" ht="61.5" customHeight="1">
      <c r="A81" s="549"/>
      <c r="B81" s="210" t="s">
        <v>5221</v>
      </c>
      <c r="C81" s="215" t="s">
        <v>5222</v>
      </c>
      <c r="D81" s="222"/>
      <c r="E81" s="222"/>
      <c r="F81" s="229" t="s">
        <v>423</v>
      </c>
      <c r="G81" s="220">
        <v>523</v>
      </c>
      <c r="H81" s="220">
        <v>495</v>
      </c>
      <c r="I81" s="220">
        <v>468</v>
      </c>
      <c r="J81" s="233"/>
      <c r="K81" s="219">
        <v>0</v>
      </c>
    </row>
    <row r="82" spans="1:11" s="200" customFormat="1" ht="45" customHeight="1">
      <c r="A82" s="549"/>
      <c r="B82" s="210" t="s">
        <v>5223</v>
      </c>
      <c r="C82" s="215" t="s">
        <v>5224</v>
      </c>
      <c r="D82" s="222"/>
      <c r="E82" s="222"/>
      <c r="F82" s="229" t="s">
        <v>423</v>
      </c>
      <c r="G82" s="220"/>
      <c r="H82" s="220"/>
      <c r="I82" s="220"/>
      <c r="J82" s="222" t="s">
        <v>3677</v>
      </c>
      <c r="K82" s="219">
        <v>0</v>
      </c>
    </row>
    <row r="83" spans="1:11" s="200" customFormat="1" ht="90">
      <c r="A83" s="549">
        <v>48</v>
      </c>
      <c r="B83" s="210" t="s">
        <v>5225</v>
      </c>
      <c r="C83" s="215" t="s">
        <v>5226</v>
      </c>
      <c r="D83" s="222" t="s">
        <v>5227</v>
      </c>
      <c r="E83" s="222" t="s">
        <v>5228</v>
      </c>
      <c r="F83" s="229" t="s">
        <v>17</v>
      </c>
      <c r="G83" s="220">
        <v>3920</v>
      </c>
      <c r="H83" s="220">
        <v>3430</v>
      </c>
      <c r="I83" s="220">
        <v>2940</v>
      </c>
      <c r="J83" s="233"/>
      <c r="K83" s="219">
        <v>0.2</v>
      </c>
    </row>
    <row r="84" spans="1:11" s="201" customFormat="1" ht="42.75" customHeight="1">
      <c r="A84" s="549"/>
      <c r="B84" s="210" t="s">
        <v>5229</v>
      </c>
      <c r="C84" s="215" t="s">
        <v>5230</v>
      </c>
      <c r="D84" s="222"/>
      <c r="E84" s="222"/>
      <c r="F84" s="229" t="s">
        <v>17</v>
      </c>
      <c r="G84" s="220"/>
      <c r="H84" s="220"/>
      <c r="I84" s="220"/>
      <c r="J84" s="222" t="s">
        <v>3677</v>
      </c>
      <c r="K84" s="219">
        <v>0.2</v>
      </c>
    </row>
    <row r="85" spans="1:11" s="201" customFormat="1" ht="42.75" customHeight="1">
      <c r="A85" s="549"/>
      <c r="B85" s="210" t="s">
        <v>5231</v>
      </c>
      <c r="C85" s="215" t="s">
        <v>5232</v>
      </c>
      <c r="D85" s="222"/>
      <c r="E85" s="222"/>
      <c r="F85" s="229" t="s">
        <v>17</v>
      </c>
      <c r="G85" s="220">
        <v>3920</v>
      </c>
      <c r="H85" s="220">
        <v>3430</v>
      </c>
      <c r="I85" s="220">
        <v>2940</v>
      </c>
      <c r="J85" s="222"/>
      <c r="K85" s="219">
        <v>0.2</v>
      </c>
    </row>
    <row r="86" spans="1:11" s="199" customFormat="1" ht="90">
      <c r="A86" s="549">
        <v>49</v>
      </c>
      <c r="B86" s="210" t="s">
        <v>5233</v>
      </c>
      <c r="C86" s="215" t="s">
        <v>5234</v>
      </c>
      <c r="D86" s="222" t="s">
        <v>5235</v>
      </c>
      <c r="E86" s="222" t="s">
        <v>5236</v>
      </c>
      <c r="F86" s="229" t="s">
        <v>17</v>
      </c>
      <c r="G86" s="220">
        <v>2664</v>
      </c>
      <c r="H86" s="220">
        <v>2331</v>
      </c>
      <c r="I86" s="220">
        <v>1998</v>
      </c>
      <c r="J86" s="222"/>
      <c r="K86" s="219">
        <v>0</v>
      </c>
    </row>
    <row r="87" spans="1:11" s="199" customFormat="1" ht="41.25" customHeight="1">
      <c r="A87" s="549"/>
      <c r="B87" s="210" t="s">
        <v>5237</v>
      </c>
      <c r="C87" s="215" t="s">
        <v>5238</v>
      </c>
      <c r="D87" s="222"/>
      <c r="E87" s="222"/>
      <c r="F87" s="229" t="s">
        <v>17</v>
      </c>
      <c r="G87" s="220"/>
      <c r="H87" s="220"/>
      <c r="I87" s="220"/>
      <c r="J87" s="222" t="s">
        <v>3677</v>
      </c>
      <c r="K87" s="219">
        <v>0</v>
      </c>
    </row>
    <row r="88" spans="1:11" s="199" customFormat="1" ht="90">
      <c r="A88" s="549">
        <v>50</v>
      </c>
      <c r="B88" s="210" t="s">
        <v>5239</v>
      </c>
      <c r="C88" s="215" t="s">
        <v>5240</v>
      </c>
      <c r="D88" s="222" t="s">
        <v>5241</v>
      </c>
      <c r="E88" s="222" t="s">
        <v>5242</v>
      </c>
      <c r="F88" s="229" t="s">
        <v>17</v>
      </c>
      <c r="G88" s="220">
        <v>4320</v>
      </c>
      <c r="H88" s="220">
        <v>3840</v>
      </c>
      <c r="I88" s="220">
        <v>3360</v>
      </c>
      <c r="J88" s="222"/>
      <c r="K88" s="219">
        <v>0</v>
      </c>
    </row>
    <row r="89" spans="1:11" s="199" customFormat="1" ht="46.5" customHeight="1">
      <c r="A89" s="549"/>
      <c r="B89" s="210" t="s">
        <v>5243</v>
      </c>
      <c r="C89" s="215" t="s">
        <v>5244</v>
      </c>
      <c r="D89" s="222"/>
      <c r="E89" s="222"/>
      <c r="F89" s="229" t="s">
        <v>17</v>
      </c>
      <c r="G89" s="220"/>
      <c r="H89" s="220"/>
      <c r="I89" s="220"/>
      <c r="J89" s="222" t="s">
        <v>3677</v>
      </c>
      <c r="K89" s="219">
        <v>0</v>
      </c>
    </row>
    <row r="90" spans="1:11" s="201" customFormat="1" ht="75">
      <c r="A90" s="551">
        <v>51</v>
      </c>
      <c r="B90" s="234" t="s">
        <v>5245</v>
      </c>
      <c r="C90" s="235" t="s">
        <v>5246</v>
      </c>
      <c r="D90" s="236" t="s">
        <v>5247</v>
      </c>
      <c r="E90" s="236" t="s">
        <v>5248</v>
      </c>
      <c r="F90" s="237" t="s">
        <v>4428</v>
      </c>
      <c r="G90" s="220">
        <v>892.8</v>
      </c>
      <c r="H90" s="220">
        <v>781.2</v>
      </c>
      <c r="I90" s="220">
        <v>669.6</v>
      </c>
      <c r="J90" s="236"/>
      <c r="K90" s="238">
        <v>0.2</v>
      </c>
    </row>
    <row r="91" spans="1:11" s="201" customFormat="1" ht="45" customHeight="1">
      <c r="A91" s="551"/>
      <c r="B91" s="431" t="s">
        <v>5249</v>
      </c>
      <c r="C91" s="235" t="s">
        <v>5250</v>
      </c>
      <c r="D91" s="236"/>
      <c r="E91" s="236"/>
      <c r="F91" s="237" t="s">
        <v>4428</v>
      </c>
      <c r="G91" s="220"/>
      <c r="H91" s="220"/>
      <c r="I91" s="220"/>
      <c r="J91" s="222" t="s">
        <v>3677</v>
      </c>
      <c r="K91" s="238">
        <v>0.2</v>
      </c>
    </row>
    <row r="92" spans="1:11" s="201" customFormat="1" ht="93.75" customHeight="1">
      <c r="A92" s="551">
        <v>52</v>
      </c>
      <c r="B92" s="234" t="s">
        <v>5251</v>
      </c>
      <c r="C92" s="235" t="s">
        <v>5252</v>
      </c>
      <c r="D92" s="236" t="s">
        <v>5253</v>
      </c>
      <c r="E92" s="236" t="s">
        <v>5254</v>
      </c>
      <c r="F92" s="237" t="s">
        <v>4428</v>
      </c>
      <c r="G92" s="220">
        <v>704</v>
      </c>
      <c r="H92" s="220">
        <v>616</v>
      </c>
      <c r="I92" s="220">
        <v>528</v>
      </c>
      <c r="J92" s="236"/>
      <c r="K92" s="238">
        <v>0.2</v>
      </c>
    </row>
    <row r="93" spans="1:11" s="201" customFormat="1" ht="46.5" customHeight="1">
      <c r="A93" s="551"/>
      <c r="B93" s="431" t="s">
        <v>5255</v>
      </c>
      <c r="C93" s="239" t="s">
        <v>5256</v>
      </c>
      <c r="D93" s="236"/>
      <c r="E93" s="236"/>
      <c r="F93" s="237" t="s">
        <v>4428</v>
      </c>
      <c r="G93" s="220"/>
      <c r="H93" s="220"/>
      <c r="I93" s="220"/>
      <c r="J93" s="222" t="s">
        <v>3677</v>
      </c>
      <c r="K93" s="238">
        <v>0.2</v>
      </c>
    </row>
    <row r="94" spans="1:11" s="199" customFormat="1" ht="90">
      <c r="A94" s="549">
        <v>53</v>
      </c>
      <c r="B94" s="210" t="s">
        <v>5257</v>
      </c>
      <c r="C94" s="215" t="s">
        <v>5258</v>
      </c>
      <c r="D94" s="222" t="s">
        <v>5259</v>
      </c>
      <c r="E94" s="222" t="s">
        <v>5260</v>
      </c>
      <c r="F94" s="229" t="s">
        <v>17</v>
      </c>
      <c r="G94" s="220">
        <v>1482.4</v>
      </c>
      <c r="H94" s="220">
        <v>1297.0999999999999</v>
      </c>
      <c r="I94" s="220">
        <v>1111.8</v>
      </c>
      <c r="J94" s="222"/>
      <c r="K94" s="219">
        <v>0</v>
      </c>
    </row>
    <row r="95" spans="1:11" s="199" customFormat="1" ht="46.5" customHeight="1">
      <c r="A95" s="549"/>
      <c r="B95" s="210" t="s">
        <v>5261</v>
      </c>
      <c r="C95" s="215" t="s">
        <v>5262</v>
      </c>
      <c r="D95" s="222"/>
      <c r="E95" s="222"/>
      <c r="F95" s="229" t="s">
        <v>17</v>
      </c>
      <c r="G95" s="220"/>
      <c r="H95" s="220"/>
      <c r="I95" s="220"/>
      <c r="J95" s="222" t="s">
        <v>3677</v>
      </c>
      <c r="K95" s="219">
        <v>0</v>
      </c>
    </row>
    <row r="96" spans="1:11" s="199" customFormat="1" ht="93" customHeight="1">
      <c r="A96" s="549">
        <v>54</v>
      </c>
      <c r="B96" s="210" t="s">
        <v>5263</v>
      </c>
      <c r="C96" s="215" t="s">
        <v>5264</v>
      </c>
      <c r="D96" s="222" t="s">
        <v>5265</v>
      </c>
      <c r="E96" s="222" t="s">
        <v>5266</v>
      </c>
      <c r="F96" s="229" t="s">
        <v>17</v>
      </c>
      <c r="G96" s="220">
        <v>40</v>
      </c>
      <c r="H96" s="220">
        <v>35</v>
      </c>
      <c r="I96" s="220">
        <v>30</v>
      </c>
      <c r="J96" s="222"/>
      <c r="K96" s="219">
        <v>0</v>
      </c>
    </row>
    <row r="97" spans="1:11" s="199" customFormat="1" ht="49.5" customHeight="1">
      <c r="A97" s="549"/>
      <c r="B97" s="210" t="s">
        <v>5267</v>
      </c>
      <c r="C97" s="215" t="s">
        <v>5268</v>
      </c>
      <c r="D97" s="222"/>
      <c r="E97" s="222"/>
      <c r="F97" s="229" t="s">
        <v>17</v>
      </c>
      <c r="G97" s="220"/>
      <c r="H97" s="220"/>
      <c r="I97" s="220"/>
      <c r="J97" s="222" t="s">
        <v>3677</v>
      </c>
      <c r="K97" s="219">
        <v>0</v>
      </c>
    </row>
    <row r="98" spans="1:11" s="199" customFormat="1" ht="99.75" customHeight="1">
      <c r="A98" s="549">
        <v>55</v>
      </c>
      <c r="B98" s="210" t="s">
        <v>5269</v>
      </c>
      <c r="C98" s="215" t="s">
        <v>5270</v>
      </c>
      <c r="D98" s="222" t="s">
        <v>5271</v>
      </c>
      <c r="E98" s="222" t="s">
        <v>2493</v>
      </c>
      <c r="F98" s="229" t="s">
        <v>17</v>
      </c>
      <c r="G98" s="220">
        <v>2000</v>
      </c>
      <c r="H98" s="220">
        <v>1750</v>
      </c>
      <c r="I98" s="220">
        <v>1500</v>
      </c>
      <c r="J98" s="222"/>
      <c r="K98" s="219">
        <v>0</v>
      </c>
    </row>
    <row r="99" spans="1:11" s="199" customFormat="1" ht="46.5" customHeight="1">
      <c r="A99" s="549"/>
      <c r="B99" s="210" t="s">
        <v>5272</v>
      </c>
      <c r="C99" s="215" t="s">
        <v>5273</v>
      </c>
      <c r="D99" s="222"/>
      <c r="E99" s="222"/>
      <c r="F99" s="229" t="s">
        <v>17</v>
      </c>
      <c r="G99" s="220"/>
      <c r="H99" s="220"/>
      <c r="I99" s="220"/>
      <c r="J99" s="222" t="s">
        <v>3677</v>
      </c>
      <c r="K99" s="219">
        <v>0</v>
      </c>
    </row>
    <row r="100" spans="1:11" s="199" customFormat="1" ht="75">
      <c r="A100" s="549">
        <v>56</v>
      </c>
      <c r="B100" s="210" t="s">
        <v>5274</v>
      </c>
      <c r="C100" s="215" t="s">
        <v>5275</v>
      </c>
      <c r="D100" s="222" t="s">
        <v>5276</v>
      </c>
      <c r="E100" s="222" t="s">
        <v>5277</v>
      </c>
      <c r="F100" s="229" t="s">
        <v>17</v>
      </c>
      <c r="G100" s="220">
        <v>2400</v>
      </c>
      <c r="H100" s="220">
        <v>2100</v>
      </c>
      <c r="I100" s="220">
        <v>1800</v>
      </c>
      <c r="J100" s="222"/>
      <c r="K100" s="219">
        <v>0</v>
      </c>
    </row>
    <row r="101" spans="1:11" s="199" customFormat="1" ht="41.25" customHeight="1">
      <c r="A101" s="549"/>
      <c r="B101" s="210" t="s">
        <v>5278</v>
      </c>
      <c r="C101" s="215" t="s">
        <v>5279</v>
      </c>
      <c r="D101" s="222"/>
      <c r="E101" s="222"/>
      <c r="F101" s="229" t="s">
        <v>17</v>
      </c>
      <c r="G101" s="220"/>
      <c r="H101" s="220"/>
      <c r="I101" s="220"/>
      <c r="J101" s="222" t="s">
        <v>3677</v>
      </c>
      <c r="K101" s="219">
        <v>0</v>
      </c>
    </row>
    <row r="102" spans="1:11" s="199" customFormat="1" ht="75">
      <c r="A102" s="549">
        <v>57</v>
      </c>
      <c r="B102" s="210" t="s">
        <v>5280</v>
      </c>
      <c r="C102" s="215" t="s">
        <v>5281</v>
      </c>
      <c r="D102" s="222" t="s">
        <v>5282</v>
      </c>
      <c r="E102" s="222" t="s">
        <v>2430</v>
      </c>
      <c r="F102" s="229" t="s">
        <v>17</v>
      </c>
      <c r="G102" s="220">
        <v>3141</v>
      </c>
      <c r="H102" s="220">
        <v>2792</v>
      </c>
      <c r="I102" s="220">
        <v>2443</v>
      </c>
      <c r="J102" s="222"/>
      <c r="K102" s="219">
        <v>0</v>
      </c>
    </row>
    <row r="103" spans="1:11" s="199" customFormat="1" ht="45" customHeight="1">
      <c r="A103" s="549"/>
      <c r="B103" s="210" t="s">
        <v>5283</v>
      </c>
      <c r="C103" s="215" t="s">
        <v>5284</v>
      </c>
      <c r="D103" s="222"/>
      <c r="E103" s="222"/>
      <c r="F103" s="229" t="s">
        <v>17</v>
      </c>
      <c r="G103" s="220"/>
      <c r="H103" s="220"/>
      <c r="I103" s="220"/>
      <c r="J103" s="222" t="s">
        <v>3677</v>
      </c>
      <c r="K103" s="219">
        <v>0</v>
      </c>
    </row>
    <row r="104" spans="1:11" s="199" customFormat="1" ht="54.75" customHeight="1">
      <c r="A104" s="549"/>
      <c r="B104" s="210" t="s">
        <v>5285</v>
      </c>
      <c r="C104" s="215" t="s">
        <v>5286</v>
      </c>
      <c r="D104" s="222"/>
      <c r="E104" s="222"/>
      <c r="F104" s="229" t="s">
        <v>17</v>
      </c>
      <c r="G104" s="220">
        <v>628</v>
      </c>
      <c r="H104" s="220">
        <v>558</v>
      </c>
      <c r="I104" s="220">
        <v>489</v>
      </c>
      <c r="J104" s="222"/>
      <c r="K104" s="219">
        <v>0</v>
      </c>
    </row>
    <row r="105" spans="1:11" s="199" customFormat="1" ht="75">
      <c r="A105" s="549">
        <v>58</v>
      </c>
      <c r="B105" s="210" t="s">
        <v>5287</v>
      </c>
      <c r="C105" s="215" t="s">
        <v>5288</v>
      </c>
      <c r="D105" s="222" t="s">
        <v>5289</v>
      </c>
      <c r="E105" s="222" t="s">
        <v>2430</v>
      </c>
      <c r="F105" s="229" t="s">
        <v>17</v>
      </c>
      <c r="G105" s="220">
        <v>4257</v>
      </c>
      <c r="H105" s="220">
        <v>3784</v>
      </c>
      <c r="I105" s="220">
        <v>3311</v>
      </c>
      <c r="J105" s="222"/>
      <c r="K105" s="219">
        <v>0</v>
      </c>
    </row>
    <row r="106" spans="1:11" s="199" customFormat="1" ht="46.5" customHeight="1">
      <c r="A106" s="549"/>
      <c r="B106" s="210" t="s">
        <v>5290</v>
      </c>
      <c r="C106" s="215" t="s">
        <v>5291</v>
      </c>
      <c r="D106" s="222"/>
      <c r="E106" s="222"/>
      <c r="F106" s="229" t="s">
        <v>17</v>
      </c>
      <c r="G106" s="220"/>
      <c r="H106" s="220"/>
      <c r="I106" s="220"/>
      <c r="J106" s="222" t="s">
        <v>3677</v>
      </c>
      <c r="K106" s="219">
        <v>0</v>
      </c>
    </row>
    <row r="107" spans="1:11" s="199" customFormat="1" ht="105">
      <c r="A107" s="549">
        <v>59</v>
      </c>
      <c r="B107" s="210" t="s">
        <v>5292</v>
      </c>
      <c r="C107" s="215" t="s">
        <v>5293</v>
      </c>
      <c r="D107" s="222" t="s">
        <v>5294</v>
      </c>
      <c r="E107" s="222" t="s">
        <v>5295</v>
      </c>
      <c r="F107" s="229" t="s">
        <v>17</v>
      </c>
      <c r="G107" s="220">
        <v>5271.3</v>
      </c>
      <c r="H107" s="220">
        <v>4685.6000000000004</v>
      </c>
      <c r="I107" s="220">
        <v>4099.8999999999996</v>
      </c>
      <c r="J107" s="222" t="s">
        <v>5296</v>
      </c>
      <c r="K107" s="219">
        <v>0</v>
      </c>
    </row>
    <row r="108" spans="1:11" s="199" customFormat="1" ht="57.75" customHeight="1">
      <c r="A108" s="549"/>
      <c r="B108" s="210" t="s">
        <v>5297</v>
      </c>
      <c r="C108" s="215" t="s">
        <v>5298</v>
      </c>
      <c r="D108" s="222"/>
      <c r="E108" s="222"/>
      <c r="F108" s="229" t="s">
        <v>17</v>
      </c>
      <c r="G108" s="220">
        <v>1054</v>
      </c>
      <c r="H108" s="220">
        <v>937</v>
      </c>
      <c r="I108" s="220">
        <v>820</v>
      </c>
      <c r="J108" s="222"/>
      <c r="K108" s="219">
        <v>0</v>
      </c>
    </row>
    <row r="109" spans="1:11" s="199" customFormat="1" ht="41.25" customHeight="1">
      <c r="A109" s="549"/>
      <c r="B109" s="210" t="s">
        <v>5299</v>
      </c>
      <c r="C109" s="215" t="s">
        <v>5300</v>
      </c>
      <c r="D109" s="222"/>
      <c r="E109" s="222"/>
      <c r="F109" s="229" t="s">
        <v>17</v>
      </c>
      <c r="G109" s="220"/>
      <c r="H109" s="220"/>
      <c r="I109" s="220"/>
      <c r="J109" s="222" t="s">
        <v>3677</v>
      </c>
      <c r="K109" s="219">
        <v>0</v>
      </c>
    </row>
    <row r="110" spans="1:11" s="199" customFormat="1" ht="90">
      <c r="A110" s="549">
        <v>60</v>
      </c>
      <c r="B110" s="210" t="s">
        <v>5301</v>
      </c>
      <c r="C110" s="215" t="s">
        <v>5302</v>
      </c>
      <c r="D110" s="222" t="s">
        <v>5303</v>
      </c>
      <c r="E110" s="222" t="s">
        <v>5304</v>
      </c>
      <c r="F110" s="229" t="s">
        <v>17</v>
      </c>
      <c r="G110" s="220">
        <v>1080</v>
      </c>
      <c r="H110" s="220">
        <v>945</v>
      </c>
      <c r="I110" s="220">
        <v>810</v>
      </c>
      <c r="J110" s="222"/>
      <c r="K110" s="219">
        <v>0.2</v>
      </c>
    </row>
    <row r="111" spans="1:11" s="199" customFormat="1" ht="41.25" customHeight="1">
      <c r="A111" s="549"/>
      <c r="B111" s="210" t="s">
        <v>5305</v>
      </c>
      <c r="C111" s="215" t="s">
        <v>5306</v>
      </c>
      <c r="D111" s="222"/>
      <c r="E111" s="222"/>
      <c r="F111" s="229" t="s">
        <v>17</v>
      </c>
      <c r="G111" s="220"/>
      <c r="H111" s="220"/>
      <c r="I111" s="220"/>
      <c r="J111" s="222" t="s">
        <v>3677</v>
      </c>
      <c r="K111" s="219">
        <v>0.2</v>
      </c>
    </row>
    <row r="112" spans="1:11" s="199" customFormat="1" ht="90" customHeight="1">
      <c r="A112" s="549">
        <v>61</v>
      </c>
      <c r="B112" s="210" t="s">
        <v>5307</v>
      </c>
      <c r="C112" s="215" t="s">
        <v>5308</v>
      </c>
      <c r="D112" s="222" t="s">
        <v>5309</v>
      </c>
      <c r="E112" s="222" t="s">
        <v>5310</v>
      </c>
      <c r="F112" s="229" t="s">
        <v>17</v>
      </c>
      <c r="G112" s="220">
        <v>648</v>
      </c>
      <c r="H112" s="220">
        <v>567</v>
      </c>
      <c r="I112" s="220">
        <v>486</v>
      </c>
      <c r="J112" s="222"/>
      <c r="K112" s="219">
        <v>0.2</v>
      </c>
    </row>
    <row r="113" spans="1:11" s="199" customFormat="1" ht="41.25" customHeight="1">
      <c r="A113" s="549"/>
      <c r="B113" s="210" t="s">
        <v>5311</v>
      </c>
      <c r="C113" s="215" t="s">
        <v>5312</v>
      </c>
      <c r="D113" s="222"/>
      <c r="E113" s="222"/>
      <c r="F113" s="229" t="s">
        <v>17</v>
      </c>
      <c r="G113" s="220"/>
      <c r="H113" s="220"/>
      <c r="I113" s="220"/>
      <c r="J113" s="222" t="s">
        <v>3677</v>
      </c>
      <c r="K113" s="219">
        <v>0.2</v>
      </c>
    </row>
    <row r="114" spans="1:11" s="199" customFormat="1" ht="90">
      <c r="A114" s="549">
        <v>62</v>
      </c>
      <c r="B114" s="210" t="s">
        <v>5313</v>
      </c>
      <c r="C114" s="215" t="s">
        <v>5314</v>
      </c>
      <c r="D114" s="222" t="s">
        <v>5315</v>
      </c>
      <c r="E114" s="222" t="s">
        <v>5316</v>
      </c>
      <c r="F114" s="229" t="s">
        <v>17</v>
      </c>
      <c r="G114" s="220">
        <v>1440</v>
      </c>
      <c r="H114" s="220">
        <v>1260</v>
      </c>
      <c r="I114" s="220">
        <v>1080</v>
      </c>
      <c r="J114" s="222"/>
      <c r="K114" s="219">
        <v>0</v>
      </c>
    </row>
    <row r="115" spans="1:11" s="199" customFormat="1" ht="39" customHeight="1">
      <c r="A115" s="549"/>
      <c r="B115" s="210" t="s">
        <v>5317</v>
      </c>
      <c r="C115" s="215" t="s">
        <v>5318</v>
      </c>
      <c r="D115" s="222"/>
      <c r="E115" s="222"/>
      <c r="F115" s="229" t="s">
        <v>17</v>
      </c>
      <c r="G115" s="220"/>
      <c r="H115" s="220"/>
      <c r="I115" s="220"/>
      <c r="J115" s="222" t="s">
        <v>3677</v>
      </c>
      <c r="K115" s="219">
        <v>0</v>
      </c>
    </row>
    <row r="116" spans="1:11" s="199" customFormat="1" ht="111.75" customHeight="1">
      <c r="A116" s="549">
        <v>63</v>
      </c>
      <c r="B116" s="210" t="s">
        <v>5319</v>
      </c>
      <c r="C116" s="215" t="s">
        <v>5320</v>
      </c>
      <c r="D116" s="222" t="s">
        <v>5321</v>
      </c>
      <c r="E116" s="222" t="s">
        <v>5322</v>
      </c>
      <c r="F116" s="229" t="s">
        <v>17</v>
      </c>
      <c r="G116" s="220">
        <v>1840</v>
      </c>
      <c r="H116" s="220">
        <v>1610</v>
      </c>
      <c r="I116" s="220">
        <v>1380</v>
      </c>
      <c r="J116" s="222"/>
      <c r="K116" s="219">
        <v>0</v>
      </c>
    </row>
    <row r="117" spans="1:11" s="199" customFormat="1" ht="45" customHeight="1">
      <c r="A117" s="549"/>
      <c r="B117" s="210" t="s">
        <v>5323</v>
      </c>
      <c r="C117" s="215" t="s">
        <v>5324</v>
      </c>
      <c r="D117" s="222"/>
      <c r="E117" s="222"/>
      <c r="F117" s="229" t="s">
        <v>17</v>
      </c>
      <c r="G117" s="220"/>
      <c r="H117" s="220"/>
      <c r="I117" s="220"/>
      <c r="J117" s="222" t="s">
        <v>3677</v>
      </c>
      <c r="K117" s="219">
        <v>0</v>
      </c>
    </row>
    <row r="118" spans="1:11" s="199" customFormat="1" ht="90">
      <c r="A118" s="549">
        <v>64</v>
      </c>
      <c r="B118" s="210" t="s">
        <v>5325</v>
      </c>
      <c r="C118" s="215" t="s">
        <v>5326</v>
      </c>
      <c r="D118" s="222" t="s">
        <v>5327</v>
      </c>
      <c r="E118" s="222" t="s">
        <v>5328</v>
      </c>
      <c r="F118" s="229" t="s">
        <v>17</v>
      </c>
      <c r="G118" s="220">
        <v>184</v>
      </c>
      <c r="H118" s="220">
        <v>161</v>
      </c>
      <c r="I118" s="220">
        <v>138</v>
      </c>
      <c r="J118" s="222"/>
      <c r="K118" s="219">
        <v>0</v>
      </c>
    </row>
    <row r="119" spans="1:11" s="199" customFormat="1" ht="42.75" customHeight="1">
      <c r="A119" s="549"/>
      <c r="B119" s="210" t="s">
        <v>5329</v>
      </c>
      <c r="C119" s="215" t="s">
        <v>5330</v>
      </c>
      <c r="D119" s="222"/>
      <c r="E119" s="222"/>
      <c r="F119" s="229" t="s">
        <v>17</v>
      </c>
      <c r="G119" s="220"/>
      <c r="H119" s="220"/>
      <c r="I119" s="220"/>
      <c r="J119" s="222" t="s">
        <v>3677</v>
      </c>
      <c r="K119" s="219">
        <v>0</v>
      </c>
    </row>
    <row r="120" spans="1:11" s="199" customFormat="1" ht="90">
      <c r="A120" s="549">
        <v>65</v>
      </c>
      <c r="B120" s="210" t="s">
        <v>5331</v>
      </c>
      <c r="C120" s="215" t="s">
        <v>5332</v>
      </c>
      <c r="D120" s="222" t="s">
        <v>5333</v>
      </c>
      <c r="E120" s="222" t="s">
        <v>5334</v>
      </c>
      <c r="F120" s="229" t="s">
        <v>17</v>
      </c>
      <c r="G120" s="220">
        <v>2800</v>
      </c>
      <c r="H120" s="220">
        <v>2450</v>
      </c>
      <c r="I120" s="220">
        <v>2100</v>
      </c>
      <c r="J120" s="222"/>
      <c r="K120" s="219">
        <v>0.2</v>
      </c>
    </row>
    <row r="121" spans="1:11" s="199" customFormat="1" ht="44.25" customHeight="1">
      <c r="A121" s="549"/>
      <c r="B121" s="210" t="s">
        <v>5335</v>
      </c>
      <c r="C121" s="215" t="s">
        <v>5336</v>
      </c>
      <c r="D121" s="222"/>
      <c r="E121" s="222"/>
      <c r="F121" s="229" t="s">
        <v>17</v>
      </c>
      <c r="G121" s="220"/>
      <c r="H121" s="220"/>
      <c r="I121" s="220"/>
      <c r="J121" s="222" t="s">
        <v>3677</v>
      </c>
      <c r="K121" s="219">
        <v>0.2</v>
      </c>
    </row>
    <row r="122" spans="1:11" s="199" customFormat="1" ht="90">
      <c r="A122" s="549">
        <v>66</v>
      </c>
      <c r="B122" s="210" t="s">
        <v>5337</v>
      </c>
      <c r="C122" s="215" t="s">
        <v>5338</v>
      </c>
      <c r="D122" s="222" t="s">
        <v>5339</v>
      </c>
      <c r="E122" s="222" t="s">
        <v>5334</v>
      </c>
      <c r="F122" s="229" t="s">
        <v>17</v>
      </c>
      <c r="G122" s="220">
        <v>3640</v>
      </c>
      <c r="H122" s="220">
        <v>3185</v>
      </c>
      <c r="I122" s="220">
        <v>2730</v>
      </c>
      <c r="J122" s="222" t="s">
        <v>5340</v>
      </c>
      <c r="K122" s="219">
        <v>0.2</v>
      </c>
    </row>
    <row r="123" spans="1:11" s="199" customFormat="1" ht="54.75" customHeight="1">
      <c r="A123" s="549"/>
      <c r="B123" s="210" t="s">
        <v>5341</v>
      </c>
      <c r="C123" s="215" t="s">
        <v>5342</v>
      </c>
      <c r="D123" s="222"/>
      <c r="E123" s="222"/>
      <c r="F123" s="229" t="s">
        <v>17</v>
      </c>
      <c r="G123" s="220"/>
      <c r="H123" s="220"/>
      <c r="I123" s="220"/>
      <c r="J123" s="222" t="s">
        <v>3677</v>
      </c>
      <c r="K123" s="219">
        <v>0.2</v>
      </c>
    </row>
    <row r="124" spans="1:11" s="199" customFormat="1" ht="75">
      <c r="A124" s="549">
        <v>67</v>
      </c>
      <c r="B124" s="210" t="s">
        <v>5343</v>
      </c>
      <c r="C124" s="215" t="s">
        <v>5344</v>
      </c>
      <c r="D124" s="222" t="s">
        <v>5345</v>
      </c>
      <c r="E124" s="222" t="s">
        <v>5346</v>
      </c>
      <c r="F124" s="229" t="s">
        <v>17</v>
      </c>
      <c r="G124" s="220">
        <v>2525.6</v>
      </c>
      <c r="H124" s="220">
        <v>2209.9</v>
      </c>
      <c r="I124" s="220">
        <v>1894.2</v>
      </c>
      <c r="J124" s="222"/>
      <c r="K124" s="219">
        <v>0</v>
      </c>
    </row>
    <row r="125" spans="1:11" s="199" customFormat="1" ht="59.25" customHeight="1">
      <c r="A125" s="549"/>
      <c r="B125" s="210" t="s">
        <v>5347</v>
      </c>
      <c r="C125" s="215" t="s">
        <v>5348</v>
      </c>
      <c r="D125" s="222"/>
      <c r="E125" s="222"/>
      <c r="F125" s="229" t="s">
        <v>17</v>
      </c>
      <c r="G125" s="220">
        <v>274.39999999999998</v>
      </c>
      <c r="H125" s="220">
        <v>240.1</v>
      </c>
      <c r="I125" s="220">
        <v>205.8</v>
      </c>
      <c r="J125" s="222"/>
      <c r="K125" s="219">
        <v>0</v>
      </c>
    </row>
    <row r="126" spans="1:11" s="199" customFormat="1" ht="42.75" customHeight="1">
      <c r="A126" s="549"/>
      <c r="B126" s="210" t="s">
        <v>5349</v>
      </c>
      <c r="C126" s="215" t="s">
        <v>5350</v>
      </c>
      <c r="D126" s="222"/>
      <c r="E126" s="222"/>
      <c r="F126" s="229" t="s">
        <v>17</v>
      </c>
      <c r="G126" s="220">
        <v>725.6</v>
      </c>
      <c r="H126" s="220">
        <v>634.9</v>
      </c>
      <c r="I126" s="220">
        <v>544.20000000000005</v>
      </c>
      <c r="J126" s="222"/>
      <c r="K126" s="219">
        <v>0</v>
      </c>
    </row>
    <row r="127" spans="1:11" s="199" customFormat="1" ht="42.75" customHeight="1">
      <c r="A127" s="549"/>
      <c r="B127" s="210" t="s">
        <v>5351</v>
      </c>
      <c r="C127" s="215" t="s">
        <v>5352</v>
      </c>
      <c r="D127" s="222"/>
      <c r="E127" s="222"/>
      <c r="F127" s="229" t="s">
        <v>17</v>
      </c>
      <c r="G127" s="220"/>
      <c r="H127" s="220"/>
      <c r="I127" s="220"/>
      <c r="J127" s="222" t="s">
        <v>3677</v>
      </c>
      <c r="K127" s="219">
        <v>0</v>
      </c>
    </row>
    <row r="128" spans="1:11" s="199" customFormat="1" ht="90">
      <c r="A128" s="549">
        <v>68</v>
      </c>
      <c r="B128" s="210" t="s">
        <v>5353</v>
      </c>
      <c r="C128" s="215" t="s">
        <v>5354</v>
      </c>
      <c r="D128" s="222" t="s">
        <v>5355</v>
      </c>
      <c r="E128" s="222" t="s">
        <v>5356</v>
      </c>
      <c r="F128" s="229" t="s">
        <v>17</v>
      </c>
      <c r="G128" s="220">
        <v>3800</v>
      </c>
      <c r="H128" s="220">
        <v>3600</v>
      </c>
      <c r="I128" s="220">
        <v>3400</v>
      </c>
      <c r="J128" s="222"/>
      <c r="K128" s="219">
        <v>0</v>
      </c>
    </row>
    <row r="129" spans="1:11" s="199" customFormat="1" ht="42.75" customHeight="1">
      <c r="A129" s="549"/>
      <c r="B129" s="210" t="s">
        <v>5357</v>
      </c>
      <c r="C129" s="215" t="s">
        <v>5358</v>
      </c>
      <c r="D129" s="222"/>
      <c r="E129" s="222"/>
      <c r="F129" s="229" t="s">
        <v>17</v>
      </c>
      <c r="G129" s="220"/>
      <c r="H129" s="220"/>
      <c r="I129" s="220"/>
      <c r="J129" s="222" t="s">
        <v>3677</v>
      </c>
      <c r="K129" s="219">
        <v>0</v>
      </c>
    </row>
    <row r="130" spans="1:11" s="199" customFormat="1" ht="91.5">
      <c r="A130" s="549">
        <v>69</v>
      </c>
      <c r="B130" s="210" t="s">
        <v>5359</v>
      </c>
      <c r="C130" s="215" t="s">
        <v>5360</v>
      </c>
      <c r="D130" s="222" t="s">
        <v>5361</v>
      </c>
      <c r="E130" s="222" t="s">
        <v>5356</v>
      </c>
      <c r="F130" s="229" t="s">
        <v>17</v>
      </c>
      <c r="G130" s="220">
        <v>4000</v>
      </c>
      <c r="H130" s="220">
        <v>3500</v>
      </c>
      <c r="I130" s="220">
        <v>3000</v>
      </c>
      <c r="J130" s="222" t="s">
        <v>5362</v>
      </c>
      <c r="K130" s="219">
        <v>0</v>
      </c>
    </row>
    <row r="131" spans="1:11" s="199" customFormat="1" ht="38.25" customHeight="1">
      <c r="A131" s="549"/>
      <c r="B131" s="210" t="s">
        <v>5363</v>
      </c>
      <c r="C131" s="215" t="s">
        <v>5364</v>
      </c>
      <c r="D131" s="222"/>
      <c r="E131" s="222"/>
      <c r="F131" s="229" t="s">
        <v>17</v>
      </c>
      <c r="G131" s="220"/>
      <c r="H131" s="220"/>
      <c r="I131" s="220"/>
      <c r="J131" s="222" t="s">
        <v>3677</v>
      </c>
      <c r="K131" s="219">
        <v>0</v>
      </c>
    </row>
    <row r="132" spans="1:11" s="199" customFormat="1" ht="75">
      <c r="A132" s="549">
        <v>70</v>
      </c>
      <c r="B132" s="210" t="s">
        <v>5365</v>
      </c>
      <c r="C132" s="215" t="s">
        <v>5366</v>
      </c>
      <c r="D132" s="222" t="s">
        <v>5367</v>
      </c>
      <c r="E132" s="222" t="s">
        <v>5368</v>
      </c>
      <c r="F132" s="229" t="s">
        <v>17</v>
      </c>
      <c r="G132" s="220">
        <v>1600</v>
      </c>
      <c r="H132" s="220">
        <v>1400</v>
      </c>
      <c r="I132" s="220">
        <v>1200</v>
      </c>
      <c r="J132" s="222" t="s">
        <v>5369</v>
      </c>
      <c r="K132" s="219">
        <v>1</v>
      </c>
    </row>
    <row r="133" spans="1:11" s="199" customFormat="1" ht="63" customHeight="1">
      <c r="A133" s="549"/>
      <c r="B133" s="210" t="s">
        <v>5370</v>
      </c>
      <c r="C133" s="215" t="s">
        <v>5371</v>
      </c>
      <c r="D133" s="222"/>
      <c r="E133" s="222"/>
      <c r="F133" s="229" t="s">
        <v>17</v>
      </c>
      <c r="G133" s="220"/>
      <c r="H133" s="220"/>
      <c r="I133" s="220"/>
      <c r="J133" s="222" t="s">
        <v>3677</v>
      </c>
      <c r="K133" s="219">
        <v>1</v>
      </c>
    </row>
    <row r="134" spans="1:11" s="199" customFormat="1" ht="96.75" customHeight="1">
      <c r="A134" s="549">
        <v>71</v>
      </c>
      <c r="B134" s="210" t="s">
        <v>5372</v>
      </c>
      <c r="C134" s="215" t="s">
        <v>5373</v>
      </c>
      <c r="D134" s="222" t="s">
        <v>5374</v>
      </c>
      <c r="E134" s="222" t="s">
        <v>5375</v>
      </c>
      <c r="F134" s="229" t="s">
        <v>17</v>
      </c>
      <c r="G134" s="220">
        <v>1600</v>
      </c>
      <c r="H134" s="220">
        <v>1400</v>
      </c>
      <c r="I134" s="220">
        <v>1200</v>
      </c>
      <c r="J134" s="222" t="s">
        <v>5369</v>
      </c>
      <c r="K134" s="219">
        <v>1</v>
      </c>
    </row>
    <row r="135" spans="1:11" s="199" customFormat="1" ht="61.5" customHeight="1">
      <c r="A135" s="549"/>
      <c r="B135" s="210" t="s">
        <v>5376</v>
      </c>
      <c r="C135" s="215" t="s">
        <v>5377</v>
      </c>
      <c r="D135" s="222"/>
      <c r="E135" s="222"/>
      <c r="F135" s="229" t="s">
        <v>17</v>
      </c>
      <c r="G135" s="220"/>
      <c r="H135" s="220"/>
      <c r="I135" s="220"/>
      <c r="J135" s="222" t="s">
        <v>3677</v>
      </c>
      <c r="K135" s="219">
        <v>1</v>
      </c>
    </row>
    <row r="136" spans="1:11" s="199" customFormat="1" ht="75">
      <c r="A136" s="549">
        <v>72</v>
      </c>
      <c r="B136" s="210" t="s">
        <v>5378</v>
      </c>
      <c r="C136" s="215" t="s">
        <v>5379</v>
      </c>
      <c r="D136" s="222" t="s">
        <v>5380</v>
      </c>
      <c r="E136" s="222" t="s">
        <v>5368</v>
      </c>
      <c r="F136" s="229" t="s">
        <v>17</v>
      </c>
      <c r="G136" s="220">
        <v>1600</v>
      </c>
      <c r="H136" s="220">
        <v>1400</v>
      </c>
      <c r="I136" s="220">
        <v>1200</v>
      </c>
      <c r="J136" s="222" t="s">
        <v>5381</v>
      </c>
      <c r="K136" s="219">
        <v>1</v>
      </c>
    </row>
    <row r="137" spans="1:11" s="199" customFormat="1" ht="59.25" customHeight="1">
      <c r="A137" s="549"/>
      <c r="B137" s="210" t="s">
        <v>5382</v>
      </c>
      <c r="C137" s="215" t="s">
        <v>5383</v>
      </c>
      <c r="D137" s="222"/>
      <c r="E137" s="222"/>
      <c r="F137" s="229" t="s">
        <v>17</v>
      </c>
      <c r="G137" s="220"/>
      <c r="H137" s="220"/>
      <c r="I137" s="220"/>
      <c r="J137" s="222" t="s">
        <v>3677</v>
      </c>
      <c r="K137" s="219">
        <v>1</v>
      </c>
    </row>
    <row r="138" spans="1:11" s="199" customFormat="1" ht="90">
      <c r="A138" s="549">
        <v>73</v>
      </c>
      <c r="B138" s="210" t="s">
        <v>5384</v>
      </c>
      <c r="C138" s="215" t="s">
        <v>5385</v>
      </c>
      <c r="D138" s="222" t="s">
        <v>5386</v>
      </c>
      <c r="E138" s="222" t="s">
        <v>5387</v>
      </c>
      <c r="F138" s="229" t="s">
        <v>423</v>
      </c>
      <c r="G138" s="220">
        <v>3080</v>
      </c>
      <c r="H138" s="220">
        <v>2695</v>
      </c>
      <c r="I138" s="220">
        <v>2310</v>
      </c>
      <c r="J138" s="222"/>
      <c r="K138" s="219">
        <v>1</v>
      </c>
    </row>
    <row r="139" spans="1:11" s="199" customFormat="1" ht="38.25" customHeight="1">
      <c r="A139" s="549"/>
      <c r="B139" s="210" t="s">
        <v>5388</v>
      </c>
      <c r="C139" s="215" t="s">
        <v>5389</v>
      </c>
      <c r="D139" s="222"/>
      <c r="E139" s="222"/>
      <c r="F139" s="229" t="s">
        <v>423</v>
      </c>
      <c r="G139" s="220"/>
      <c r="H139" s="220"/>
      <c r="I139" s="220"/>
      <c r="J139" s="222" t="s">
        <v>3677</v>
      </c>
      <c r="K139" s="219">
        <v>1</v>
      </c>
    </row>
    <row r="140" spans="1:11" s="199" customFormat="1" ht="38.25" customHeight="1">
      <c r="A140" s="549"/>
      <c r="B140" s="210" t="s">
        <v>5390</v>
      </c>
      <c r="C140" s="215" t="s">
        <v>5391</v>
      </c>
      <c r="D140" s="222"/>
      <c r="E140" s="222"/>
      <c r="F140" s="229" t="s">
        <v>423</v>
      </c>
      <c r="G140" s="220">
        <v>3080</v>
      </c>
      <c r="H140" s="220">
        <v>2695</v>
      </c>
      <c r="I140" s="220">
        <v>2310</v>
      </c>
      <c r="J140" s="222"/>
      <c r="K140" s="219">
        <v>1</v>
      </c>
    </row>
    <row r="141" spans="1:11" s="199" customFormat="1" ht="90">
      <c r="A141" s="549">
        <v>74</v>
      </c>
      <c r="B141" s="210" t="s">
        <v>5392</v>
      </c>
      <c r="C141" s="215" t="s">
        <v>5393</v>
      </c>
      <c r="D141" s="222" t="s">
        <v>5394</v>
      </c>
      <c r="E141" s="222" t="s">
        <v>5395</v>
      </c>
      <c r="F141" s="229" t="s">
        <v>423</v>
      </c>
      <c r="G141" s="220">
        <v>1352</v>
      </c>
      <c r="H141" s="220">
        <v>1183</v>
      </c>
      <c r="I141" s="220">
        <v>1014</v>
      </c>
      <c r="J141" s="222" t="s">
        <v>5396</v>
      </c>
      <c r="K141" s="219">
        <v>0</v>
      </c>
    </row>
    <row r="142" spans="1:11" s="199" customFormat="1" ht="45" customHeight="1">
      <c r="A142" s="549"/>
      <c r="B142" s="210" t="s">
        <v>5397</v>
      </c>
      <c r="C142" s="215" t="s">
        <v>5398</v>
      </c>
      <c r="D142" s="222"/>
      <c r="E142" s="222"/>
      <c r="F142" s="229" t="s">
        <v>423</v>
      </c>
      <c r="G142" s="220">
        <v>1096</v>
      </c>
      <c r="H142" s="220">
        <v>959</v>
      </c>
      <c r="I142" s="220">
        <v>822</v>
      </c>
      <c r="J142" s="222"/>
      <c r="K142" s="219">
        <v>0</v>
      </c>
    </row>
    <row r="143" spans="1:11" s="199" customFormat="1" ht="45" customHeight="1">
      <c r="A143" s="549"/>
      <c r="B143" s="210" t="s">
        <v>5399</v>
      </c>
      <c r="C143" s="215" t="s">
        <v>5400</v>
      </c>
      <c r="D143" s="222"/>
      <c r="E143" s="222"/>
      <c r="F143" s="229" t="s">
        <v>423</v>
      </c>
      <c r="G143" s="220"/>
      <c r="H143" s="220"/>
      <c r="I143" s="220"/>
      <c r="J143" s="222" t="s">
        <v>3677</v>
      </c>
      <c r="K143" s="219">
        <v>0</v>
      </c>
    </row>
    <row r="144" spans="1:11" s="199" customFormat="1" ht="90">
      <c r="A144" s="549">
        <v>75</v>
      </c>
      <c r="B144" s="210" t="s">
        <v>5401</v>
      </c>
      <c r="C144" s="215" t="s">
        <v>5402</v>
      </c>
      <c r="D144" s="222" t="s">
        <v>5403</v>
      </c>
      <c r="E144" s="222" t="s">
        <v>5404</v>
      </c>
      <c r="F144" s="229" t="s">
        <v>423</v>
      </c>
      <c r="G144" s="220">
        <v>624</v>
      </c>
      <c r="H144" s="220">
        <v>546</v>
      </c>
      <c r="I144" s="220">
        <v>468</v>
      </c>
      <c r="J144" s="222"/>
      <c r="K144" s="219">
        <v>0</v>
      </c>
    </row>
    <row r="145" spans="1:11" s="199" customFormat="1" ht="39.75" customHeight="1">
      <c r="A145" s="549"/>
      <c r="B145" s="210" t="s">
        <v>5405</v>
      </c>
      <c r="C145" s="215" t="s">
        <v>5406</v>
      </c>
      <c r="D145" s="222"/>
      <c r="E145" s="222"/>
      <c r="F145" s="229" t="s">
        <v>423</v>
      </c>
      <c r="G145" s="220">
        <v>811.2</v>
      </c>
      <c r="H145" s="220">
        <v>709.8</v>
      </c>
      <c r="I145" s="220">
        <v>608.4</v>
      </c>
      <c r="J145" s="222"/>
      <c r="K145" s="219">
        <v>0</v>
      </c>
    </row>
    <row r="146" spans="1:11" s="199" customFormat="1" ht="39.75" customHeight="1">
      <c r="A146" s="549"/>
      <c r="B146" s="210" t="s">
        <v>5407</v>
      </c>
      <c r="C146" s="215" t="s">
        <v>5408</v>
      </c>
      <c r="D146" s="222"/>
      <c r="E146" s="222"/>
      <c r="F146" s="229" t="s">
        <v>423</v>
      </c>
      <c r="G146" s="220"/>
      <c r="H146" s="220"/>
      <c r="I146" s="220"/>
      <c r="J146" s="222" t="s">
        <v>3677</v>
      </c>
      <c r="K146" s="219">
        <v>0</v>
      </c>
    </row>
    <row r="147" spans="1:11" s="199" customFormat="1" ht="39.75" customHeight="1">
      <c r="A147" s="549"/>
      <c r="B147" s="210" t="s">
        <v>5409</v>
      </c>
      <c r="C147" s="215" t="s">
        <v>5410</v>
      </c>
      <c r="D147" s="222"/>
      <c r="E147" s="222"/>
      <c r="F147" s="229" t="s">
        <v>423</v>
      </c>
      <c r="G147" s="220">
        <v>624</v>
      </c>
      <c r="H147" s="220">
        <v>546</v>
      </c>
      <c r="I147" s="220">
        <v>468</v>
      </c>
      <c r="J147" s="222"/>
      <c r="K147" s="219">
        <v>0</v>
      </c>
    </row>
    <row r="148" spans="1:11" s="199" customFormat="1" ht="90">
      <c r="A148" s="549">
        <v>76</v>
      </c>
      <c r="B148" s="210" t="s">
        <v>5411</v>
      </c>
      <c r="C148" s="215" t="s">
        <v>5412</v>
      </c>
      <c r="D148" s="222" t="s">
        <v>5413</v>
      </c>
      <c r="E148" s="222" t="s">
        <v>5414</v>
      </c>
      <c r="F148" s="229" t="s">
        <v>423</v>
      </c>
      <c r="G148" s="220">
        <v>1200</v>
      </c>
      <c r="H148" s="220">
        <v>1050</v>
      </c>
      <c r="I148" s="220">
        <v>900</v>
      </c>
      <c r="J148" s="222"/>
      <c r="K148" s="219">
        <v>0</v>
      </c>
    </row>
    <row r="149" spans="1:11" s="199" customFormat="1" ht="41.25" customHeight="1">
      <c r="A149" s="549"/>
      <c r="B149" s="210" t="s">
        <v>5415</v>
      </c>
      <c r="C149" s="215" t="s">
        <v>5416</v>
      </c>
      <c r="D149" s="222"/>
      <c r="E149" s="222"/>
      <c r="F149" s="229" t="s">
        <v>423</v>
      </c>
      <c r="G149" s="220"/>
      <c r="H149" s="220"/>
      <c r="I149" s="220"/>
      <c r="J149" s="222" t="s">
        <v>3677</v>
      </c>
      <c r="K149" s="219">
        <v>0</v>
      </c>
    </row>
    <row r="150" spans="1:11" s="199" customFormat="1" ht="90">
      <c r="A150" s="549">
        <v>77</v>
      </c>
      <c r="B150" s="210" t="s">
        <v>5417</v>
      </c>
      <c r="C150" s="215" t="s">
        <v>5418</v>
      </c>
      <c r="D150" s="222" t="s">
        <v>5419</v>
      </c>
      <c r="E150" s="222" t="s">
        <v>5420</v>
      </c>
      <c r="F150" s="229" t="s">
        <v>423</v>
      </c>
      <c r="G150" s="220">
        <v>1080</v>
      </c>
      <c r="H150" s="220">
        <v>945</v>
      </c>
      <c r="I150" s="220">
        <v>810</v>
      </c>
      <c r="J150" s="222"/>
      <c r="K150" s="219">
        <v>0</v>
      </c>
    </row>
    <row r="151" spans="1:11" s="199" customFormat="1" ht="56.25" customHeight="1">
      <c r="A151" s="549"/>
      <c r="B151" s="210" t="s">
        <v>5421</v>
      </c>
      <c r="C151" s="215" t="s">
        <v>5422</v>
      </c>
      <c r="D151" s="222"/>
      <c r="E151" s="222"/>
      <c r="F151" s="229" t="s">
        <v>423</v>
      </c>
      <c r="G151" s="220"/>
      <c r="H151" s="220"/>
      <c r="I151" s="220"/>
      <c r="J151" s="222" t="s">
        <v>3677</v>
      </c>
      <c r="K151" s="219">
        <v>0</v>
      </c>
    </row>
    <row r="152" spans="1:11" s="199" customFormat="1" ht="85.5">
      <c r="A152" s="549">
        <v>78</v>
      </c>
      <c r="B152" s="210" t="s">
        <v>5423</v>
      </c>
      <c r="C152" s="215" t="s">
        <v>5424</v>
      </c>
      <c r="D152" s="222" t="s">
        <v>5425</v>
      </c>
      <c r="E152" s="240" t="s">
        <v>5426</v>
      </c>
      <c r="F152" s="229" t="s">
        <v>423</v>
      </c>
      <c r="G152" s="220">
        <v>1024</v>
      </c>
      <c r="H152" s="220">
        <v>896</v>
      </c>
      <c r="I152" s="220">
        <v>768</v>
      </c>
      <c r="J152" s="222"/>
      <c r="K152" s="219">
        <v>0</v>
      </c>
    </row>
    <row r="153" spans="1:11" s="199" customFormat="1" ht="53.25" customHeight="1">
      <c r="A153" s="549"/>
      <c r="B153" s="210" t="s">
        <v>5427</v>
      </c>
      <c r="C153" s="215" t="s">
        <v>5428</v>
      </c>
      <c r="D153" s="222"/>
      <c r="E153" s="222"/>
      <c r="F153" s="229" t="s">
        <v>423</v>
      </c>
      <c r="G153" s="220"/>
      <c r="H153" s="220"/>
      <c r="I153" s="220"/>
      <c r="J153" s="222" t="s">
        <v>3677</v>
      </c>
      <c r="K153" s="219">
        <v>0</v>
      </c>
    </row>
    <row r="154" spans="1:11" s="199" customFormat="1" ht="60">
      <c r="A154" s="549">
        <v>79</v>
      </c>
      <c r="B154" s="210" t="s">
        <v>5429</v>
      </c>
      <c r="C154" s="215" t="s">
        <v>5430</v>
      </c>
      <c r="D154" s="222" t="s">
        <v>5431</v>
      </c>
      <c r="E154" s="222" t="s">
        <v>5432</v>
      </c>
      <c r="F154" s="229" t="s">
        <v>17</v>
      </c>
      <c r="G154" s="220">
        <v>72</v>
      </c>
      <c r="H154" s="220">
        <v>63</v>
      </c>
      <c r="I154" s="220">
        <v>54</v>
      </c>
      <c r="J154" s="222"/>
      <c r="K154" s="219">
        <v>0</v>
      </c>
    </row>
    <row r="155" spans="1:11" s="199" customFormat="1" ht="51" customHeight="1">
      <c r="A155" s="549"/>
      <c r="B155" s="210" t="s">
        <v>5433</v>
      </c>
      <c r="C155" s="215" t="s">
        <v>5434</v>
      </c>
      <c r="D155" s="222"/>
      <c r="E155" s="222"/>
      <c r="F155" s="229" t="s">
        <v>17</v>
      </c>
      <c r="G155" s="220"/>
      <c r="H155" s="220"/>
      <c r="I155" s="220"/>
      <c r="J155" s="222" t="s">
        <v>3677</v>
      </c>
      <c r="K155" s="219">
        <v>0</v>
      </c>
    </row>
    <row r="156" spans="1:11" s="199" customFormat="1" ht="99" customHeight="1">
      <c r="A156" s="549">
        <v>80</v>
      </c>
      <c r="B156" s="210" t="s">
        <v>5435</v>
      </c>
      <c r="C156" s="215" t="s">
        <v>5436</v>
      </c>
      <c r="D156" s="222" t="s">
        <v>5437</v>
      </c>
      <c r="E156" s="222" t="s">
        <v>5438</v>
      </c>
      <c r="F156" s="229" t="s">
        <v>423</v>
      </c>
      <c r="G156" s="220">
        <v>320</v>
      </c>
      <c r="H156" s="220">
        <v>280</v>
      </c>
      <c r="I156" s="220">
        <v>240</v>
      </c>
      <c r="J156" s="222"/>
      <c r="K156" s="219">
        <v>1</v>
      </c>
    </row>
    <row r="157" spans="1:11" s="199" customFormat="1" ht="46.5" customHeight="1">
      <c r="A157" s="549"/>
      <c r="B157" s="210" t="s">
        <v>5439</v>
      </c>
      <c r="C157" s="215" t="s">
        <v>5440</v>
      </c>
      <c r="D157" s="222"/>
      <c r="E157" s="222"/>
      <c r="F157" s="229" t="s">
        <v>423</v>
      </c>
      <c r="G157" s="220"/>
      <c r="H157" s="220"/>
      <c r="I157" s="220"/>
      <c r="J157" s="222" t="s">
        <v>3677</v>
      </c>
      <c r="K157" s="219">
        <v>1</v>
      </c>
    </row>
    <row r="158" spans="1:11" s="199" customFormat="1" ht="115.5" customHeight="1">
      <c r="A158" s="549">
        <v>81</v>
      </c>
      <c r="B158" s="210" t="s">
        <v>5441</v>
      </c>
      <c r="C158" s="215" t="s">
        <v>5442</v>
      </c>
      <c r="D158" s="222" t="s">
        <v>5443</v>
      </c>
      <c r="E158" s="222" t="s">
        <v>5444</v>
      </c>
      <c r="F158" s="229" t="s">
        <v>423</v>
      </c>
      <c r="G158" s="220">
        <v>832</v>
      </c>
      <c r="H158" s="220">
        <v>728</v>
      </c>
      <c r="I158" s="220">
        <v>624</v>
      </c>
      <c r="J158" s="222"/>
      <c r="K158" s="219" t="s">
        <v>271</v>
      </c>
    </row>
    <row r="159" spans="1:11" s="199" customFormat="1" ht="42.75" customHeight="1">
      <c r="A159" s="549"/>
      <c r="B159" s="210" t="s">
        <v>5445</v>
      </c>
      <c r="C159" s="215" t="s">
        <v>5446</v>
      </c>
      <c r="D159" s="222"/>
      <c r="E159" s="222"/>
      <c r="F159" s="229" t="s">
        <v>423</v>
      </c>
      <c r="G159" s="220">
        <v>368</v>
      </c>
      <c r="H159" s="220">
        <v>322</v>
      </c>
      <c r="I159" s="220">
        <v>276</v>
      </c>
      <c r="J159" s="222"/>
      <c r="K159" s="219" t="s">
        <v>271</v>
      </c>
    </row>
    <row r="160" spans="1:11" s="199" customFormat="1" ht="42.75" customHeight="1">
      <c r="A160" s="549"/>
      <c r="B160" s="210" t="s">
        <v>5447</v>
      </c>
      <c r="C160" s="215" t="s">
        <v>5448</v>
      </c>
      <c r="D160" s="222"/>
      <c r="E160" s="222"/>
      <c r="F160" s="229" t="s">
        <v>423</v>
      </c>
      <c r="G160" s="220"/>
      <c r="H160" s="220"/>
      <c r="I160" s="220"/>
      <c r="J160" s="222" t="s">
        <v>3677</v>
      </c>
      <c r="K160" s="219" t="s">
        <v>271</v>
      </c>
    </row>
    <row r="161" spans="1:11" s="199" customFormat="1" ht="90">
      <c r="A161" s="549">
        <v>82</v>
      </c>
      <c r="B161" s="210" t="s">
        <v>5449</v>
      </c>
      <c r="C161" s="215" t="s">
        <v>5450</v>
      </c>
      <c r="D161" s="222" t="s">
        <v>5451</v>
      </c>
      <c r="E161" s="222" t="s">
        <v>5452</v>
      </c>
      <c r="F161" s="229" t="s">
        <v>17</v>
      </c>
      <c r="G161" s="220">
        <v>984</v>
      </c>
      <c r="H161" s="220">
        <v>861</v>
      </c>
      <c r="I161" s="220">
        <v>738</v>
      </c>
      <c r="J161" s="222"/>
      <c r="K161" s="219">
        <v>1</v>
      </c>
    </row>
    <row r="162" spans="1:11" s="199" customFormat="1" ht="39.75" customHeight="1">
      <c r="A162" s="549"/>
      <c r="B162" s="210" t="s">
        <v>5453</v>
      </c>
      <c r="C162" s="215" t="s">
        <v>5454</v>
      </c>
      <c r="D162" s="222"/>
      <c r="E162" s="222"/>
      <c r="F162" s="229" t="s">
        <v>17</v>
      </c>
      <c r="G162" s="220"/>
      <c r="H162" s="220"/>
      <c r="I162" s="220"/>
      <c r="J162" s="222" t="s">
        <v>3677</v>
      </c>
      <c r="K162" s="219">
        <v>1</v>
      </c>
    </row>
    <row r="163" spans="1:11" s="199" customFormat="1" ht="75">
      <c r="A163" s="549">
        <v>83</v>
      </c>
      <c r="B163" s="210" t="s">
        <v>5455</v>
      </c>
      <c r="C163" s="215" t="s">
        <v>5456</v>
      </c>
      <c r="D163" s="222" t="s">
        <v>5457</v>
      </c>
      <c r="E163" s="222" t="s">
        <v>5458</v>
      </c>
      <c r="F163" s="229" t="s">
        <v>17</v>
      </c>
      <c r="G163" s="220">
        <v>400</v>
      </c>
      <c r="H163" s="220">
        <v>350</v>
      </c>
      <c r="I163" s="220">
        <v>300</v>
      </c>
      <c r="J163" s="222"/>
      <c r="K163" s="219">
        <v>1</v>
      </c>
    </row>
    <row r="164" spans="1:11" s="199" customFormat="1" ht="46.5" customHeight="1">
      <c r="A164" s="549"/>
      <c r="B164" s="210" t="s">
        <v>5459</v>
      </c>
      <c r="C164" s="215" t="s">
        <v>5460</v>
      </c>
      <c r="D164" s="222"/>
      <c r="E164" s="222"/>
      <c r="F164" s="229" t="s">
        <v>17</v>
      </c>
      <c r="G164" s="220"/>
      <c r="H164" s="220"/>
      <c r="I164" s="220"/>
      <c r="J164" s="222" t="s">
        <v>3677</v>
      </c>
      <c r="K164" s="219">
        <v>1</v>
      </c>
    </row>
    <row r="165" spans="1:11" s="199" customFormat="1" ht="90">
      <c r="A165" s="549">
        <v>84</v>
      </c>
      <c r="B165" s="210" t="s">
        <v>5461</v>
      </c>
      <c r="C165" s="215" t="s">
        <v>5462</v>
      </c>
      <c r="D165" s="222" t="s">
        <v>5463</v>
      </c>
      <c r="E165" s="222" t="s">
        <v>5464</v>
      </c>
      <c r="F165" s="229" t="s">
        <v>17</v>
      </c>
      <c r="G165" s="220">
        <v>2640</v>
      </c>
      <c r="H165" s="220">
        <v>2310</v>
      </c>
      <c r="I165" s="220">
        <v>1980</v>
      </c>
      <c r="J165" s="222"/>
      <c r="K165" s="219">
        <v>0</v>
      </c>
    </row>
    <row r="166" spans="1:11" s="199" customFormat="1" ht="46.5" customHeight="1">
      <c r="A166" s="549"/>
      <c r="B166" s="210" t="s">
        <v>5465</v>
      </c>
      <c r="C166" s="215" t="s">
        <v>5466</v>
      </c>
      <c r="D166" s="222"/>
      <c r="E166" s="222"/>
      <c r="F166" s="229" t="s">
        <v>17</v>
      </c>
      <c r="G166" s="220">
        <v>528</v>
      </c>
      <c r="H166" s="220">
        <v>462</v>
      </c>
      <c r="I166" s="220">
        <v>396</v>
      </c>
      <c r="J166" s="222"/>
      <c r="K166" s="219">
        <v>0</v>
      </c>
    </row>
    <row r="167" spans="1:11" s="199" customFormat="1" ht="46.5" customHeight="1">
      <c r="A167" s="549"/>
      <c r="B167" s="210" t="s">
        <v>5467</v>
      </c>
      <c r="C167" s="215" t="s">
        <v>5468</v>
      </c>
      <c r="D167" s="222"/>
      <c r="E167" s="222"/>
      <c r="F167" s="229" t="s">
        <v>17</v>
      </c>
      <c r="G167" s="220"/>
      <c r="H167" s="220"/>
      <c r="I167" s="220"/>
      <c r="J167" s="222" t="s">
        <v>3677</v>
      </c>
      <c r="K167" s="219">
        <v>0</v>
      </c>
    </row>
    <row r="168" spans="1:11" s="199" customFormat="1" ht="90">
      <c r="A168" s="549">
        <v>85</v>
      </c>
      <c r="B168" s="210" t="s">
        <v>5469</v>
      </c>
      <c r="C168" s="215" t="s">
        <v>5470</v>
      </c>
      <c r="D168" s="222" t="s">
        <v>5471</v>
      </c>
      <c r="E168" s="222" t="s">
        <v>5472</v>
      </c>
      <c r="F168" s="229" t="s">
        <v>423</v>
      </c>
      <c r="G168" s="220">
        <v>1920</v>
      </c>
      <c r="H168" s="220">
        <v>1680</v>
      </c>
      <c r="I168" s="220">
        <v>1440</v>
      </c>
      <c r="J168" s="222"/>
      <c r="K168" s="219">
        <v>0</v>
      </c>
    </row>
    <row r="169" spans="1:11" s="199" customFormat="1" ht="44.25" customHeight="1">
      <c r="A169" s="549"/>
      <c r="B169" s="210" t="s">
        <v>5473</v>
      </c>
      <c r="C169" s="215" t="s">
        <v>5474</v>
      </c>
      <c r="D169" s="222"/>
      <c r="E169" s="222"/>
      <c r="F169" s="229" t="s">
        <v>423</v>
      </c>
      <c r="G169" s="220"/>
      <c r="H169" s="220"/>
      <c r="I169" s="220"/>
      <c r="J169" s="222" t="s">
        <v>3677</v>
      </c>
      <c r="K169" s="219">
        <v>0</v>
      </c>
    </row>
    <row r="170" spans="1:11" s="199" customFormat="1" ht="70.5" customHeight="1">
      <c r="A170" s="549"/>
      <c r="B170" s="210" t="s">
        <v>5475</v>
      </c>
      <c r="C170" s="215" t="s">
        <v>5476</v>
      </c>
      <c r="D170" s="222"/>
      <c r="E170" s="222"/>
      <c r="F170" s="229" t="s">
        <v>423</v>
      </c>
      <c r="G170" s="220">
        <v>1920</v>
      </c>
      <c r="H170" s="220">
        <v>1680</v>
      </c>
      <c r="I170" s="220">
        <v>1440</v>
      </c>
      <c r="J170" s="222"/>
      <c r="K170" s="219">
        <v>0</v>
      </c>
    </row>
    <row r="171" spans="1:11" s="199" customFormat="1" ht="75">
      <c r="A171" s="549">
        <v>86</v>
      </c>
      <c r="B171" s="210" t="s">
        <v>5477</v>
      </c>
      <c r="C171" s="215" t="s">
        <v>5478</v>
      </c>
      <c r="D171" s="222" t="s">
        <v>5479</v>
      </c>
      <c r="E171" s="222" t="s">
        <v>5480</v>
      </c>
      <c r="F171" s="229" t="s">
        <v>17</v>
      </c>
      <c r="G171" s="220">
        <v>1200</v>
      </c>
      <c r="H171" s="220">
        <v>1050</v>
      </c>
      <c r="I171" s="220">
        <v>900</v>
      </c>
      <c r="J171" s="222"/>
      <c r="K171" s="219">
        <v>0</v>
      </c>
    </row>
    <row r="172" spans="1:11" s="201" customFormat="1" ht="46.5" customHeight="1">
      <c r="A172" s="549"/>
      <c r="B172" s="210" t="s">
        <v>5481</v>
      </c>
      <c r="C172" s="215" t="s">
        <v>5482</v>
      </c>
      <c r="D172" s="222"/>
      <c r="E172" s="222"/>
      <c r="F172" s="229" t="s">
        <v>17</v>
      </c>
      <c r="G172" s="220"/>
      <c r="H172" s="220"/>
      <c r="I172" s="220"/>
      <c r="J172" s="222" t="s">
        <v>3677</v>
      </c>
      <c r="K172" s="219">
        <v>0</v>
      </c>
    </row>
    <row r="173" spans="1:11" s="199" customFormat="1" ht="87" customHeight="1">
      <c r="A173" s="211">
        <v>87</v>
      </c>
      <c r="B173" s="210" t="s">
        <v>5483</v>
      </c>
      <c r="C173" s="215" t="s">
        <v>5484</v>
      </c>
      <c r="D173" s="222" t="s">
        <v>5485</v>
      </c>
      <c r="E173" s="222" t="s">
        <v>5486</v>
      </c>
      <c r="F173" s="229" t="s">
        <v>17</v>
      </c>
      <c r="G173" s="220">
        <v>19.2</v>
      </c>
      <c r="H173" s="220">
        <v>16.8</v>
      </c>
      <c r="I173" s="220">
        <v>14.4</v>
      </c>
      <c r="J173" s="222"/>
      <c r="K173" s="219">
        <v>0</v>
      </c>
    </row>
    <row r="174" spans="1:11" s="199" customFormat="1" ht="78.75" customHeight="1">
      <c r="A174" s="211">
        <v>88</v>
      </c>
      <c r="B174" s="210" t="s">
        <v>5487</v>
      </c>
      <c r="C174" s="215" t="s">
        <v>5488</v>
      </c>
      <c r="D174" s="222" t="s">
        <v>5489</v>
      </c>
      <c r="E174" s="222" t="s">
        <v>5490</v>
      </c>
      <c r="F174" s="229" t="s">
        <v>17</v>
      </c>
      <c r="G174" s="220">
        <v>24</v>
      </c>
      <c r="H174" s="220">
        <v>21</v>
      </c>
      <c r="I174" s="220">
        <v>18</v>
      </c>
      <c r="J174" s="222"/>
      <c r="K174" s="219">
        <v>0</v>
      </c>
    </row>
    <row r="175" spans="1:11" s="199" customFormat="1" ht="120" customHeight="1">
      <c r="A175" s="549">
        <v>89</v>
      </c>
      <c r="B175" s="210" t="s">
        <v>5491</v>
      </c>
      <c r="C175" s="215" t="s">
        <v>5492</v>
      </c>
      <c r="D175" s="222" t="s">
        <v>5493</v>
      </c>
      <c r="E175" s="222" t="s">
        <v>5494</v>
      </c>
      <c r="F175" s="229" t="s">
        <v>17</v>
      </c>
      <c r="G175" s="220">
        <v>3645</v>
      </c>
      <c r="H175" s="220">
        <v>3240</v>
      </c>
      <c r="I175" s="220">
        <v>2835</v>
      </c>
      <c r="J175" s="222"/>
      <c r="K175" s="219">
        <v>0</v>
      </c>
    </row>
    <row r="176" spans="1:11" s="199" customFormat="1" ht="42.75" customHeight="1">
      <c r="A176" s="549"/>
      <c r="B176" s="210" t="s">
        <v>5495</v>
      </c>
      <c r="C176" s="215" t="s">
        <v>5496</v>
      </c>
      <c r="D176" s="222"/>
      <c r="E176" s="222"/>
      <c r="F176" s="229" t="s">
        <v>17</v>
      </c>
      <c r="G176" s="220"/>
      <c r="H176" s="220"/>
      <c r="I176" s="220"/>
      <c r="J176" s="222" t="s">
        <v>3677</v>
      </c>
      <c r="K176" s="219">
        <v>0</v>
      </c>
    </row>
    <row r="177" spans="1:11" s="199" customFormat="1" ht="75">
      <c r="A177" s="549">
        <v>90</v>
      </c>
      <c r="B177" s="210" t="s">
        <v>5497</v>
      </c>
      <c r="C177" s="215" t="s">
        <v>5498</v>
      </c>
      <c r="D177" s="222" t="s">
        <v>5499</v>
      </c>
      <c r="E177" s="222" t="s">
        <v>716</v>
      </c>
      <c r="F177" s="229" t="s">
        <v>17</v>
      </c>
      <c r="G177" s="220">
        <v>5481</v>
      </c>
      <c r="H177" s="220">
        <v>4872</v>
      </c>
      <c r="I177" s="220">
        <v>4263</v>
      </c>
      <c r="J177" s="222"/>
      <c r="K177" s="219">
        <v>0</v>
      </c>
    </row>
    <row r="178" spans="1:11" s="199" customFormat="1" ht="39.75" customHeight="1">
      <c r="A178" s="549"/>
      <c r="B178" s="210" t="s">
        <v>5500</v>
      </c>
      <c r="C178" s="215" t="s">
        <v>5501</v>
      </c>
      <c r="D178" s="222"/>
      <c r="E178" s="222"/>
      <c r="F178" s="229" t="s">
        <v>17</v>
      </c>
      <c r="G178" s="220">
        <v>1096</v>
      </c>
      <c r="H178" s="220">
        <v>974</v>
      </c>
      <c r="I178" s="220">
        <v>853</v>
      </c>
      <c r="J178" s="222"/>
      <c r="K178" s="219">
        <v>0</v>
      </c>
    </row>
    <row r="179" spans="1:11" s="199" customFormat="1" ht="39.75" customHeight="1">
      <c r="A179" s="549"/>
      <c r="B179" s="210" t="s">
        <v>5502</v>
      </c>
      <c r="C179" s="215" t="s">
        <v>5503</v>
      </c>
      <c r="D179" s="222"/>
      <c r="E179" s="222"/>
      <c r="F179" s="229" t="s">
        <v>17</v>
      </c>
      <c r="G179" s="220"/>
      <c r="H179" s="220"/>
      <c r="I179" s="220"/>
      <c r="J179" s="222" t="s">
        <v>3677</v>
      </c>
      <c r="K179" s="219">
        <v>0</v>
      </c>
    </row>
    <row r="180" spans="1:11" s="199" customFormat="1" ht="123.75" customHeight="1">
      <c r="A180" s="549">
        <v>91</v>
      </c>
      <c r="B180" s="210" t="s">
        <v>5504</v>
      </c>
      <c r="C180" s="215" t="s">
        <v>5505</v>
      </c>
      <c r="D180" s="222" t="s">
        <v>5506</v>
      </c>
      <c r="E180" s="222" t="s">
        <v>5507</v>
      </c>
      <c r="F180" s="229" t="s">
        <v>17</v>
      </c>
      <c r="G180" s="220">
        <v>1600</v>
      </c>
      <c r="H180" s="220">
        <v>1400</v>
      </c>
      <c r="I180" s="220">
        <v>1200</v>
      </c>
      <c r="J180" s="222"/>
      <c r="K180" s="219">
        <v>0</v>
      </c>
    </row>
    <row r="181" spans="1:11" s="199" customFormat="1" ht="61.5" customHeight="1">
      <c r="A181" s="549"/>
      <c r="B181" s="210" t="s">
        <v>5508</v>
      </c>
      <c r="C181" s="215" t="s">
        <v>5509</v>
      </c>
      <c r="D181" s="222"/>
      <c r="E181" s="222"/>
      <c r="F181" s="229" t="s">
        <v>17</v>
      </c>
      <c r="G181" s="220">
        <v>320</v>
      </c>
      <c r="H181" s="220">
        <v>280</v>
      </c>
      <c r="I181" s="220">
        <v>240</v>
      </c>
      <c r="J181" s="222"/>
      <c r="K181" s="219">
        <v>0</v>
      </c>
    </row>
    <row r="182" spans="1:11" s="199" customFormat="1" ht="44.25" customHeight="1">
      <c r="A182" s="549"/>
      <c r="B182" s="210" t="s">
        <v>5510</v>
      </c>
      <c r="C182" s="215" t="s">
        <v>5511</v>
      </c>
      <c r="D182" s="222"/>
      <c r="E182" s="222"/>
      <c r="F182" s="229" t="s">
        <v>17</v>
      </c>
      <c r="G182" s="220"/>
      <c r="H182" s="220"/>
      <c r="I182" s="220"/>
      <c r="J182" s="222" t="s">
        <v>3677</v>
      </c>
      <c r="K182" s="219">
        <v>0</v>
      </c>
    </row>
    <row r="183" spans="1:11" s="199" customFormat="1" ht="75">
      <c r="A183" s="549">
        <v>92</v>
      </c>
      <c r="B183" s="210" t="s">
        <v>5512</v>
      </c>
      <c r="C183" s="215" t="s">
        <v>5513</v>
      </c>
      <c r="D183" s="222" t="s">
        <v>5514</v>
      </c>
      <c r="E183" s="222" t="s">
        <v>5515</v>
      </c>
      <c r="F183" s="229" t="s">
        <v>17</v>
      </c>
      <c r="G183" s="220">
        <v>440</v>
      </c>
      <c r="H183" s="220">
        <v>385</v>
      </c>
      <c r="I183" s="220">
        <v>330</v>
      </c>
      <c r="J183" s="222"/>
      <c r="K183" s="219">
        <v>0</v>
      </c>
    </row>
    <row r="184" spans="1:11" s="199" customFormat="1" ht="59.25" customHeight="1">
      <c r="A184" s="549"/>
      <c r="B184" s="210" t="s">
        <v>5516</v>
      </c>
      <c r="C184" s="215" t="s">
        <v>5517</v>
      </c>
      <c r="D184" s="222"/>
      <c r="E184" s="222"/>
      <c r="F184" s="229" t="s">
        <v>17</v>
      </c>
      <c r="G184" s="220">
        <v>572</v>
      </c>
      <c r="H184" s="220">
        <v>500.5</v>
      </c>
      <c r="I184" s="220">
        <v>429</v>
      </c>
      <c r="J184" s="222"/>
      <c r="K184" s="219">
        <v>0</v>
      </c>
    </row>
    <row r="185" spans="1:11" s="199" customFormat="1" ht="41.25" customHeight="1">
      <c r="A185" s="549"/>
      <c r="B185" s="210" t="s">
        <v>5518</v>
      </c>
      <c r="C185" s="215" t="s">
        <v>5519</v>
      </c>
      <c r="D185" s="222"/>
      <c r="E185" s="222"/>
      <c r="F185" s="229" t="s">
        <v>17</v>
      </c>
      <c r="G185" s="220"/>
      <c r="H185" s="220"/>
      <c r="I185" s="220"/>
      <c r="J185" s="222" t="s">
        <v>3677</v>
      </c>
      <c r="K185" s="219">
        <v>0</v>
      </c>
    </row>
    <row r="186" spans="1:11" s="199" customFormat="1" ht="75">
      <c r="A186" s="549">
        <v>93</v>
      </c>
      <c r="B186" s="210" t="s">
        <v>5520</v>
      </c>
      <c r="C186" s="215" t="s">
        <v>5521</v>
      </c>
      <c r="D186" s="222" t="s">
        <v>5522</v>
      </c>
      <c r="E186" s="222" t="s">
        <v>2581</v>
      </c>
      <c r="F186" s="229" t="s">
        <v>17</v>
      </c>
      <c r="G186" s="220">
        <v>500</v>
      </c>
      <c r="H186" s="220">
        <v>437.5</v>
      </c>
      <c r="I186" s="220">
        <v>375</v>
      </c>
      <c r="J186" s="222"/>
      <c r="K186" s="219">
        <v>0</v>
      </c>
    </row>
    <row r="187" spans="1:11" s="199" customFormat="1" ht="46.5" customHeight="1">
      <c r="A187" s="549"/>
      <c r="B187" s="210" t="s">
        <v>5523</v>
      </c>
      <c r="C187" s="215" t="s">
        <v>5524</v>
      </c>
      <c r="D187" s="222"/>
      <c r="E187" s="222"/>
      <c r="F187" s="229" t="s">
        <v>17</v>
      </c>
      <c r="G187" s="220"/>
      <c r="H187" s="220"/>
      <c r="I187" s="220"/>
      <c r="J187" s="222" t="s">
        <v>3677</v>
      </c>
      <c r="K187" s="219">
        <v>0</v>
      </c>
    </row>
    <row r="188" spans="1:11" s="199" customFormat="1" ht="60">
      <c r="A188" s="211">
        <v>94</v>
      </c>
      <c r="B188" s="210" t="s">
        <v>5525</v>
      </c>
      <c r="C188" s="215" t="s">
        <v>5526</v>
      </c>
      <c r="D188" s="222" t="s">
        <v>5527</v>
      </c>
      <c r="E188" s="222" t="s">
        <v>5528</v>
      </c>
      <c r="F188" s="229" t="s">
        <v>17</v>
      </c>
      <c r="G188" s="220">
        <v>56</v>
      </c>
      <c r="H188" s="220">
        <v>49</v>
      </c>
      <c r="I188" s="220">
        <v>42</v>
      </c>
      <c r="J188" s="222"/>
      <c r="K188" s="219">
        <v>1</v>
      </c>
    </row>
    <row r="189" spans="1:11" s="199" customFormat="1" ht="60">
      <c r="A189" s="211">
        <v>95</v>
      </c>
      <c r="B189" s="210" t="s">
        <v>5529</v>
      </c>
      <c r="C189" s="215" t="s">
        <v>5530</v>
      </c>
      <c r="D189" s="222" t="s">
        <v>5531</v>
      </c>
      <c r="E189" s="222" t="s">
        <v>5532</v>
      </c>
      <c r="F189" s="229" t="s">
        <v>17</v>
      </c>
      <c r="G189" s="220">
        <v>144</v>
      </c>
      <c r="H189" s="220">
        <v>126</v>
      </c>
      <c r="I189" s="220">
        <v>108</v>
      </c>
      <c r="J189" s="222"/>
      <c r="K189" s="219">
        <v>1</v>
      </c>
    </row>
    <row r="190" spans="1:11" s="199" customFormat="1" ht="90">
      <c r="A190" s="549">
        <v>96</v>
      </c>
      <c r="B190" s="210" t="s">
        <v>5533</v>
      </c>
      <c r="C190" s="215" t="s">
        <v>5534</v>
      </c>
      <c r="D190" s="222" t="s">
        <v>5535</v>
      </c>
      <c r="E190" s="222" t="s">
        <v>5536</v>
      </c>
      <c r="F190" s="229" t="s">
        <v>17</v>
      </c>
      <c r="G190" s="220">
        <v>1120</v>
      </c>
      <c r="H190" s="220">
        <v>980</v>
      </c>
      <c r="I190" s="220">
        <v>840</v>
      </c>
      <c r="J190" s="222"/>
      <c r="K190" s="219">
        <v>0</v>
      </c>
    </row>
    <row r="191" spans="1:11" s="199" customFormat="1" ht="39.75" customHeight="1">
      <c r="A191" s="549"/>
      <c r="B191" s="210" t="s">
        <v>5537</v>
      </c>
      <c r="C191" s="215" t="s">
        <v>5538</v>
      </c>
      <c r="D191" s="222"/>
      <c r="E191" s="222"/>
      <c r="F191" s="229" t="s">
        <v>17</v>
      </c>
      <c r="G191" s="220"/>
      <c r="H191" s="220"/>
      <c r="I191" s="220"/>
      <c r="J191" s="222" t="s">
        <v>3677</v>
      </c>
      <c r="K191" s="219">
        <v>0</v>
      </c>
    </row>
    <row r="192" spans="1:11" s="199" customFormat="1" ht="105">
      <c r="A192" s="549">
        <v>97</v>
      </c>
      <c r="B192" s="210" t="s">
        <v>5539</v>
      </c>
      <c r="C192" s="215" t="s">
        <v>5540</v>
      </c>
      <c r="D192" s="222" t="s">
        <v>5541</v>
      </c>
      <c r="E192" s="222" t="s">
        <v>5542</v>
      </c>
      <c r="F192" s="229" t="s">
        <v>17</v>
      </c>
      <c r="G192" s="220">
        <v>2520</v>
      </c>
      <c r="H192" s="220">
        <v>2205</v>
      </c>
      <c r="I192" s="220">
        <v>1890</v>
      </c>
      <c r="J192" s="222"/>
      <c r="K192" s="219">
        <v>0</v>
      </c>
    </row>
    <row r="193" spans="1:11" s="199" customFormat="1" ht="48" customHeight="1">
      <c r="A193" s="549"/>
      <c r="B193" s="210" t="s">
        <v>5543</v>
      </c>
      <c r="C193" s="215" t="s">
        <v>5544</v>
      </c>
      <c r="D193" s="222"/>
      <c r="E193" s="222"/>
      <c r="F193" s="229" t="s">
        <v>17</v>
      </c>
      <c r="G193" s="220">
        <v>504</v>
      </c>
      <c r="H193" s="220">
        <v>441</v>
      </c>
      <c r="I193" s="220">
        <v>378</v>
      </c>
      <c r="J193" s="222"/>
      <c r="K193" s="219">
        <v>0</v>
      </c>
    </row>
    <row r="194" spans="1:11" s="199" customFormat="1" ht="48" customHeight="1">
      <c r="A194" s="549"/>
      <c r="B194" s="210" t="s">
        <v>5545</v>
      </c>
      <c r="C194" s="215" t="s">
        <v>5546</v>
      </c>
      <c r="D194" s="222"/>
      <c r="E194" s="222"/>
      <c r="F194" s="229" t="s">
        <v>17</v>
      </c>
      <c r="G194" s="220"/>
      <c r="H194" s="220"/>
      <c r="I194" s="220"/>
      <c r="J194" s="222" t="s">
        <v>3677</v>
      </c>
      <c r="K194" s="219">
        <v>0</v>
      </c>
    </row>
    <row r="195" spans="1:11" s="199" customFormat="1" ht="90">
      <c r="A195" s="549">
        <v>98</v>
      </c>
      <c r="B195" s="210" t="s">
        <v>5547</v>
      </c>
      <c r="C195" s="215" t="s">
        <v>5548</v>
      </c>
      <c r="D195" s="222" t="s">
        <v>5549</v>
      </c>
      <c r="E195" s="222" t="s">
        <v>5550</v>
      </c>
      <c r="F195" s="229" t="s">
        <v>17</v>
      </c>
      <c r="G195" s="220">
        <v>2352</v>
      </c>
      <c r="H195" s="220">
        <v>2058</v>
      </c>
      <c r="I195" s="220">
        <v>1764</v>
      </c>
      <c r="J195" s="222" t="s">
        <v>5551</v>
      </c>
      <c r="K195" s="219">
        <v>1</v>
      </c>
    </row>
    <row r="196" spans="1:11" s="199" customFormat="1" ht="44.25" customHeight="1">
      <c r="A196" s="549"/>
      <c r="B196" s="210" t="s">
        <v>5552</v>
      </c>
      <c r="C196" s="215" t="s">
        <v>5553</v>
      </c>
      <c r="D196" s="222"/>
      <c r="E196" s="222"/>
      <c r="F196" s="229" t="s">
        <v>17</v>
      </c>
      <c r="G196" s="220"/>
      <c r="H196" s="220"/>
      <c r="I196" s="220"/>
      <c r="J196" s="222" t="s">
        <v>3677</v>
      </c>
      <c r="K196" s="219">
        <v>1</v>
      </c>
    </row>
    <row r="197" spans="1:11" s="199" customFormat="1" ht="90">
      <c r="A197" s="549">
        <v>99</v>
      </c>
      <c r="B197" s="210" t="s">
        <v>5554</v>
      </c>
      <c r="C197" s="215" t="s">
        <v>5555</v>
      </c>
      <c r="D197" s="222" t="s">
        <v>5556</v>
      </c>
      <c r="E197" s="222" t="s">
        <v>5557</v>
      </c>
      <c r="F197" s="229" t="s">
        <v>17</v>
      </c>
      <c r="G197" s="220">
        <v>2352</v>
      </c>
      <c r="H197" s="220">
        <v>2058</v>
      </c>
      <c r="I197" s="220">
        <v>1764</v>
      </c>
      <c r="J197" s="222" t="s">
        <v>5551</v>
      </c>
      <c r="K197" s="219">
        <v>1</v>
      </c>
    </row>
    <row r="198" spans="1:11" s="199" customFormat="1" ht="42.75" customHeight="1">
      <c r="A198" s="549"/>
      <c r="B198" s="210" t="s">
        <v>5558</v>
      </c>
      <c r="C198" s="215" t="s">
        <v>5559</v>
      </c>
      <c r="D198" s="222"/>
      <c r="E198" s="222"/>
      <c r="F198" s="229" t="s">
        <v>17</v>
      </c>
      <c r="G198" s="220"/>
      <c r="H198" s="220"/>
      <c r="I198" s="220"/>
      <c r="J198" s="222" t="s">
        <v>3677</v>
      </c>
      <c r="K198" s="219">
        <v>1</v>
      </c>
    </row>
    <row r="199" spans="1:11" s="199" customFormat="1" ht="90">
      <c r="A199" s="549">
        <v>100</v>
      </c>
      <c r="B199" s="210" t="s">
        <v>5560</v>
      </c>
      <c r="C199" s="215" t="s">
        <v>5561</v>
      </c>
      <c r="D199" s="222" t="s">
        <v>5562</v>
      </c>
      <c r="E199" s="222" t="s">
        <v>5563</v>
      </c>
      <c r="F199" s="229" t="s">
        <v>17</v>
      </c>
      <c r="G199" s="220">
        <v>2352</v>
      </c>
      <c r="H199" s="220">
        <v>2058</v>
      </c>
      <c r="I199" s="220">
        <v>1764</v>
      </c>
      <c r="J199" s="222" t="s">
        <v>5564</v>
      </c>
      <c r="K199" s="219">
        <v>1</v>
      </c>
    </row>
    <row r="200" spans="1:11" s="199" customFormat="1" ht="38.25" customHeight="1">
      <c r="A200" s="549"/>
      <c r="B200" s="210" t="s">
        <v>5565</v>
      </c>
      <c r="C200" s="215" t="s">
        <v>5566</v>
      </c>
      <c r="D200" s="222"/>
      <c r="E200" s="222"/>
      <c r="F200" s="229" t="s">
        <v>17</v>
      </c>
      <c r="G200" s="220"/>
      <c r="H200" s="220"/>
      <c r="I200" s="220"/>
      <c r="J200" s="222" t="s">
        <v>3677</v>
      </c>
      <c r="K200" s="219">
        <v>1</v>
      </c>
    </row>
    <row r="201" spans="1:11" s="199" customFormat="1" ht="90">
      <c r="A201" s="549">
        <v>101</v>
      </c>
      <c r="B201" s="210" t="s">
        <v>5567</v>
      </c>
      <c r="C201" s="215" t="s">
        <v>5568</v>
      </c>
      <c r="D201" s="222" t="s">
        <v>5569</v>
      </c>
      <c r="E201" s="222" t="s">
        <v>5570</v>
      </c>
      <c r="F201" s="229" t="s">
        <v>17</v>
      </c>
      <c r="G201" s="220">
        <v>2520</v>
      </c>
      <c r="H201" s="220">
        <v>2205</v>
      </c>
      <c r="I201" s="220">
        <v>1890</v>
      </c>
      <c r="J201" s="222"/>
      <c r="K201" s="219">
        <v>1</v>
      </c>
    </row>
    <row r="202" spans="1:11" s="199" customFormat="1" ht="48" customHeight="1">
      <c r="A202" s="549"/>
      <c r="B202" s="210" t="s">
        <v>5571</v>
      </c>
      <c r="C202" s="215" t="s">
        <v>5572</v>
      </c>
      <c r="D202" s="222"/>
      <c r="E202" s="222"/>
      <c r="F202" s="229" t="s">
        <v>17</v>
      </c>
      <c r="G202" s="220"/>
      <c r="H202" s="220"/>
      <c r="I202" s="220"/>
      <c r="J202" s="222" t="s">
        <v>3677</v>
      </c>
      <c r="K202" s="219">
        <v>1</v>
      </c>
    </row>
    <row r="203" spans="1:11" s="199" customFormat="1" ht="48" customHeight="1">
      <c r="A203" s="549"/>
      <c r="B203" s="210" t="s">
        <v>5573</v>
      </c>
      <c r="C203" s="215" t="s">
        <v>5574</v>
      </c>
      <c r="D203" s="222"/>
      <c r="E203" s="222"/>
      <c r="F203" s="229" t="s">
        <v>17</v>
      </c>
      <c r="G203" s="220">
        <v>2520</v>
      </c>
      <c r="H203" s="220">
        <v>2205</v>
      </c>
      <c r="I203" s="220">
        <v>1890</v>
      </c>
      <c r="J203" s="222"/>
      <c r="K203" s="219">
        <v>1</v>
      </c>
    </row>
    <row r="204" spans="1:11" s="199" customFormat="1" ht="105">
      <c r="A204" s="549">
        <v>102</v>
      </c>
      <c r="B204" s="210" t="s">
        <v>5575</v>
      </c>
      <c r="C204" s="215" t="s">
        <v>5576</v>
      </c>
      <c r="D204" s="222" t="s">
        <v>5577</v>
      </c>
      <c r="E204" s="222" t="s">
        <v>5578</v>
      </c>
      <c r="F204" s="229" t="s">
        <v>17</v>
      </c>
      <c r="G204" s="220">
        <v>1403.2</v>
      </c>
      <c r="H204" s="220">
        <v>1227.8</v>
      </c>
      <c r="I204" s="220">
        <v>1052.4000000000001</v>
      </c>
      <c r="J204" s="222"/>
      <c r="K204" s="219">
        <v>1</v>
      </c>
    </row>
    <row r="205" spans="1:11" s="199" customFormat="1" ht="45" customHeight="1">
      <c r="A205" s="549"/>
      <c r="B205" s="210" t="s">
        <v>5579</v>
      </c>
      <c r="C205" s="215" t="s">
        <v>5580</v>
      </c>
      <c r="D205" s="222"/>
      <c r="E205" s="222"/>
      <c r="F205" s="229" t="s">
        <v>17</v>
      </c>
      <c r="G205" s="220"/>
      <c r="H205" s="220"/>
      <c r="I205" s="220"/>
      <c r="J205" s="222" t="s">
        <v>3677</v>
      </c>
      <c r="K205" s="219">
        <v>1</v>
      </c>
    </row>
    <row r="206" spans="1:11" s="199" customFormat="1" ht="90">
      <c r="A206" s="549">
        <v>103</v>
      </c>
      <c r="B206" s="210" t="s">
        <v>5581</v>
      </c>
      <c r="C206" s="215" t="s">
        <v>5582</v>
      </c>
      <c r="D206" s="222" t="s">
        <v>5583</v>
      </c>
      <c r="E206" s="222" t="s">
        <v>5584</v>
      </c>
      <c r="F206" s="229" t="s">
        <v>17</v>
      </c>
      <c r="G206" s="220">
        <v>1032</v>
      </c>
      <c r="H206" s="220">
        <v>903</v>
      </c>
      <c r="I206" s="220">
        <v>774</v>
      </c>
      <c r="J206" s="222"/>
      <c r="K206" s="219">
        <v>1</v>
      </c>
    </row>
    <row r="207" spans="1:11" s="199" customFormat="1" ht="44.25" customHeight="1">
      <c r="A207" s="549"/>
      <c r="B207" s="210" t="s">
        <v>5585</v>
      </c>
      <c r="C207" s="215" t="s">
        <v>5586</v>
      </c>
      <c r="D207" s="222"/>
      <c r="E207" s="222"/>
      <c r="F207" s="229" t="s">
        <v>17</v>
      </c>
      <c r="G207" s="220"/>
      <c r="H207" s="220"/>
      <c r="I207" s="220"/>
      <c r="J207" s="222" t="s">
        <v>3677</v>
      </c>
      <c r="K207" s="219">
        <v>1</v>
      </c>
    </row>
    <row r="208" spans="1:11" s="199" customFormat="1" ht="75">
      <c r="A208" s="549">
        <v>104</v>
      </c>
      <c r="B208" s="210" t="s">
        <v>5587</v>
      </c>
      <c r="C208" s="215" t="s">
        <v>5588</v>
      </c>
      <c r="D208" s="222" t="s">
        <v>5589</v>
      </c>
      <c r="E208" s="222" t="s">
        <v>5590</v>
      </c>
      <c r="F208" s="229" t="s">
        <v>17</v>
      </c>
      <c r="G208" s="220">
        <v>480</v>
      </c>
      <c r="H208" s="220">
        <v>420</v>
      </c>
      <c r="I208" s="220">
        <v>360</v>
      </c>
      <c r="J208" s="222"/>
      <c r="K208" s="219">
        <v>0</v>
      </c>
    </row>
    <row r="209" spans="1:11" s="199" customFormat="1" ht="51.75" customHeight="1">
      <c r="A209" s="549"/>
      <c r="B209" s="210" t="s">
        <v>5591</v>
      </c>
      <c r="C209" s="215" t="s">
        <v>5592</v>
      </c>
      <c r="D209" s="222"/>
      <c r="E209" s="222"/>
      <c r="F209" s="229" t="s">
        <v>17</v>
      </c>
      <c r="G209" s="220"/>
      <c r="H209" s="220"/>
      <c r="I209" s="220"/>
      <c r="J209" s="222" t="s">
        <v>3677</v>
      </c>
      <c r="K209" s="219">
        <v>0</v>
      </c>
    </row>
    <row r="210" spans="1:11" s="199" customFormat="1" ht="60">
      <c r="A210" s="211">
        <v>105</v>
      </c>
      <c r="B210" s="210" t="s">
        <v>5593</v>
      </c>
      <c r="C210" s="215" t="s">
        <v>5594</v>
      </c>
      <c r="D210" s="222" t="s">
        <v>5595</v>
      </c>
      <c r="E210" s="222" t="s">
        <v>5596</v>
      </c>
      <c r="F210" s="229" t="s">
        <v>17</v>
      </c>
      <c r="G210" s="220">
        <v>78.400000000000006</v>
      </c>
      <c r="H210" s="220">
        <v>68.599999999999994</v>
      </c>
      <c r="I210" s="220">
        <v>58.8</v>
      </c>
      <c r="J210" s="222"/>
      <c r="K210" s="219">
        <v>0</v>
      </c>
    </row>
    <row r="211" spans="1:11" s="199" customFormat="1" ht="75">
      <c r="A211" s="549">
        <v>106</v>
      </c>
      <c r="B211" s="210" t="s">
        <v>5597</v>
      </c>
      <c r="C211" s="215" t="s">
        <v>5598</v>
      </c>
      <c r="D211" s="222" t="s">
        <v>5599</v>
      </c>
      <c r="E211" s="222" t="s">
        <v>5600</v>
      </c>
      <c r="F211" s="229" t="s">
        <v>17</v>
      </c>
      <c r="G211" s="220">
        <v>240</v>
      </c>
      <c r="H211" s="220">
        <v>210</v>
      </c>
      <c r="I211" s="220">
        <v>180</v>
      </c>
      <c r="J211" s="222"/>
      <c r="K211" s="219">
        <v>0</v>
      </c>
    </row>
    <row r="212" spans="1:11" s="199" customFormat="1" ht="54.75" customHeight="1">
      <c r="A212" s="549"/>
      <c r="B212" s="210" t="s">
        <v>5601</v>
      </c>
      <c r="C212" s="215" t="s">
        <v>5602</v>
      </c>
      <c r="D212" s="222"/>
      <c r="E212" s="222"/>
      <c r="F212" s="229" t="s">
        <v>17</v>
      </c>
      <c r="G212" s="220"/>
      <c r="H212" s="220"/>
      <c r="I212" s="220"/>
      <c r="J212" s="222" t="s">
        <v>3677</v>
      </c>
      <c r="K212" s="219">
        <v>0</v>
      </c>
    </row>
    <row r="213" spans="1:11" s="199" customFormat="1" ht="111.75" customHeight="1">
      <c r="A213" s="549">
        <v>107</v>
      </c>
      <c r="B213" s="210" t="s">
        <v>5603</v>
      </c>
      <c r="C213" s="215" t="s">
        <v>5604</v>
      </c>
      <c r="D213" s="222" t="s">
        <v>5605</v>
      </c>
      <c r="E213" s="222" t="s">
        <v>5606</v>
      </c>
      <c r="F213" s="229" t="s">
        <v>17</v>
      </c>
      <c r="G213" s="220">
        <v>336</v>
      </c>
      <c r="H213" s="220">
        <v>294</v>
      </c>
      <c r="I213" s="220">
        <v>252</v>
      </c>
      <c r="J213" s="222"/>
      <c r="K213" s="219">
        <v>0</v>
      </c>
    </row>
    <row r="214" spans="1:11" s="199" customFormat="1" ht="51" customHeight="1">
      <c r="A214" s="549"/>
      <c r="B214" s="210" t="s">
        <v>5607</v>
      </c>
      <c r="C214" s="215" t="s">
        <v>5608</v>
      </c>
      <c r="D214" s="222"/>
      <c r="E214" s="222"/>
      <c r="F214" s="229" t="s">
        <v>17</v>
      </c>
      <c r="G214" s="220"/>
      <c r="H214" s="220"/>
      <c r="I214" s="220"/>
      <c r="J214" s="222" t="s">
        <v>3677</v>
      </c>
      <c r="K214" s="219">
        <v>0</v>
      </c>
    </row>
    <row r="215" spans="1:11" s="199" customFormat="1" ht="75">
      <c r="A215" s="549">
        <v>108</v>
      </c>
      <c r="B215" s="210" t="s">
        <v>5609</v>
      </c>
      <c r="C215" s="215" t="s">
        <v>5610</v>
      </c>
      <c r="D215" s="222" t="s">
        <v>5611</v>
      </c>
      <c r="E215" s="222" t="s">
        <v>716</v>
      </c>
      <c r="F215" s="229" t="s">
        <v>17</v>
      </c>
      <c r="G215" s="220">
        <v>3972</v>
      </c>
      <c r="H215" s="220">
        <v>3475.5</v>
      </c>
      <c r="I215" s="220">
        <v>2979</v>
      </c>
      <c r="J215" s="222"/>
      <c r="K215" s="219">
        <v>0</v>
      </c>
    </row>
    <row r="216" spans="1:11" s="199" customFormat="1" ht="53.25" customHeight="1">
      <c r="A216" s="549"/>
      <c r="B216" s="210" t="s">
        <v>5612</v>
      </c>
      <c r="C216" s="215" t="s">
        <v>5613</v>
      </c>
      <c r="D216" s="215"/>
      <c r="E216" s="215"/>
      <c r="F216" s="211" t="s">
        <v>17</v>
      </c>
      <c r="G216" s="220">
        <v>794.4</v>
      </c>
      <c r="H216" s="220">
        <v>695.1</v>
      </c>
      <c r="I216" s="220">
        <v>595.79999999999995</v>
      </c>
      <c r="J216" s="215"/>
      <c r="K216" s="219">
        <v>0</v>
      </c>
    </row>
    <row r="217" spans="1:11" s="199" customFormat="1" ht="53.25" customHeight="1">
      <c r="A217" s="549"/>
      <c r="B217" s="210" t="s">
        <v>5614</v>
      </c>
      <c r="C217" s="215" t="s">
        <v>5615</v>
      </c>
      <c r="D217" s="215"/>
      <c r="E217" s="215"/>
      <c r="F217" s="211" t="s">
        <v>17</v>
      </c>
      <c r="G217" s="220"/>
      <c r="H217" s="220"/>
      <c r="I217" s="220"/>
      <c r="J217" s="222" t="s">
        <v>3677</v>
      </c>
      <c r="K217" s="219">
        <v>0</v>
      </c>
    </row>
  </sheetData>
  <autoFilter ref="A5:J217">
    <extLst/>
  </autoFilter>
  <mergeCells count="79">
    <mergeCell ref="A211:A212"/>
    <mergeCell ref="A213:A214"/>
    <mergeCell ref="A215:A217"/>
    <mergeCell ref="A3:K4"/>
    <mergeCell ref="A199:A200"/>
    <mergeCell ref="A201:A203"/>
    <mergeCell ref="A204:A205"/>
    <mergeCell ref="A206:A207"/>
    <mergeCell ref="A208:A209"/>
    <mergeCell ref="A186:A187"/>
    <mergeCell ref="A190:A191"/>
    <mergeCell ref="A192:A194"/>
    <mergeCell ref="A195:A196"/>
    <mergeCell ref="A197:A198"/>
    <mergeCell ref="A171:A172"/>
    <mergeCell ref="A175:A176"/>
    <mergeCell ref="A177:A179"/>
    <mergeCell ref="A180:A182"/>
    <mergeCell ref="A183:A185"/>
    <mergeCell ref="A158:A160"/>
    <mergeCell ref="A161:A162"/>
    <mergeCell ref="A163:A164"/>
    <mergeCell ref="A165:A167"/>
    <mergeCell ref="A168:A170"/>
    <mergeCell ref="A148:A149"/>
    <mergeCell ref="A150:A151"/>
    <mergeCell ref="A152:A153"/>
    <mergeCell ref="A154:A155"/>
    <mergeCell ref="A156:A157"/>
    <mergeCell ref="A134:A135"/>
    <mergeCell ref="A136:A137"/>
    <mergeCell ref="A138:A140"/>
    <mergeCell ref="A141:A143"/>
    <mergeCell ref="A144:A147"/>
    <mergeCell ref="A122:A123"/>
    <mergeCell ref="A124:A127"/>
    <mergeCell ref="A128:A129"/>
    <mergeCell ref="A130:A131"/>
    <mergeCell ref="A132:A133"/>
    <mergeCell ref="A112:A113"/>
    <mergeCell ref="A114:A115"/>
    <mergeCell ref="A116:A117"/>
    <mergeCell ref="A118:A119"/>
    <mergeCell ref="A120:A121"/>
    <mergeCell ref="A100:A101"/>
    <mergeCell ref="A102:A104"/>
    <mergeCell ref="A105:A106"/>
    <mergeCell ref="A107:A109"/>
    <mergeCell ref="A110:A111"/>
    <mergeCell ref="A90:A91"/>
    <mergeCell ref="A92:A93"/>
    <mergeCell ref="A94:A95"/>
    <mergeCell ref="A96:A97"/>
    <mergeCell ref="A98:A99"/>
    <mergeCell ref="A77:A79"/>
    <mergeCell ref="A80:A82"/>
    <mergeCell ref="A83:A85"/>
    <mergeCell ref="A86:A87"/>
    <mergeCell ref="A88:A89"/>
    <mergeCell ref="A66:A67"/>
    <mergeCell ref="A68:A69"/>
    <mergeCell ref="A70:A71"/>
    <mergeCell ref="A72:A74"/>
    <mergeCell ref="A75:A76"/>
    <mergeCell ref="A51:A53"/>
    <mergeCell ref="A54:A57"/>
    <mergeCell ref="A58:A61"/>
    <mergeCell ref="A62:A63"/>
    <mergeCell ref="A64:A65"/>
    <mergeCell ref="A33:A34"/>
    <mergeCell ref="A35:A36"/>
    <mergeCell ref="A38:A39"/>
    <mergeCell ref="A45:A47"/>
    <mergeCell ref="A48:A50"/>
    <mergeCell ref="A1:K1"/>
    <mergeCell ref="A2:K2"/>
    <mergeCell ref="A9:A10"/>
    <mergeCell ref="A21:A22"/>
    <mergeCell ref="A24:A25"/>
  </mergeCells>
  <phoneticPr fontId="75" type="noConversion"/>
  <printOptions horizontalCentered="1"/>
  <pageMargins left="0.62992125984252001" right="0.62992125984252001" top="0.62992125984252001" bottom="0.62992125984252001" header="0.511811023622047" footer="0.511811023622047"/>
  <pageSetup paperSize="9" scale="61" fitToHeight="0" orientation="portrait" r:id="rId1"/>
  <headerFooter alignWithMargins="0"/>
</worksheet>
</file>

<file path=xl/worksheets/sheet14.xml><?xml version="1.0" encoding="utf-8"?>
<worksheet xmlns="http://schemas.openxmlformats.org/spreadsheetml/2006/main" xmlns:r="http://schemas.openxmlformats.org/officeDocument/2006/relationships">
  <dimension ref="A1:K119"/>
  <sheetViews>
    <sheetView view="pageBreakPreview" topLeftCell="A114" zoomScaleNormal="70" zoomScaleSheetLayoutView="100" workbookViewId="0">
      <selection sqref="A1:K119"/>
    </sheetView>
  </sheetViews>
  <sheetFormatPr defaultColWidth="9.625" defaultRowHeight="12.75"/>
  <cols>
    <col min="1" max="1" width="4.75" style="177" customWidth="1"/>
    <col min="2" max="2" width="19.75" style="177" customWidth="1"/>
    <col min="3" max="3" width="33.375" style="178" customWidth="1"/>
    <col min="4" max="4" width="19.75" style="178" customWidth="1"/>
    <col min="5" max="5" width="24.625" style="178" customWidth="1"/>
    <col min="6" max="6" width="5.875" style="179" customWidth="1"/>
    <col min="7" max="9" width="8.875" style="180" customWidth="1"/>
    <col min="10" max="10" width="25.125" style="181" customWidth="1"/>
    <col min="11" max="11" width="12.875" style="182" customWidth="1"/>
    <col min="12" max="16384" width="9.625" style="179"/>
  </cols>
  <sheetData>
    <row r="1" spans="1:11" ht="28.9" customHeight="1">
      <c r="A1" s="511" t="s">
        <v>10736</v>
      </c>
      <c r="B1" s="511"/>
      <c r="C1" s="511"/>
      <c r="D1" s="511"/>
      <c r="E1" s="511"/>
      <c r="F1" s="511"/>
      <c r="G1" s="512"/>
      <c r="H1" s="512"/>
      <c r="I1" s="512"/>
      <c r="J1" s="511"/>
      <c r="K1" s="511"/>
    </row>
    <row r="2" spans="1:11" ht="39">
      <c r="A2" s="513" t="s">
        <v>10737</v>
      </c>
      <c r="B2" s="514"/>
      <c r="C2" s="514"/>
      <c r="D2" s="514"/>
      <c r="E2" s="514"/>
      <c r="F2" s="514"/>
      <c r="G2" s="515"/>
      <c r="H2" s="515"/>
      <c r="I2" s="515"/>
      <c r="J2" s="514"/>
      <c r="K2" s="516"/>
    </row>
    <row r="3" spans="1:11" s="169" customFormat="1" ht="317.25" customHeight="1">
      <c r="A3" s="558" t="s">
        <v>5616</v>
      </c>
      <c r="B3" s="558"/>
      <c r="C3" s="558"/>
      <c r="D3" s="558"/>
      <c r="E3" s="558"/>
      <c r="F3" s="558"/>
      <c r="G3" s="559"/>
      <c r="H3" s="559"/>
      <c r="I3" s="559"/>
      <c r="J3" s="558"/>
      <c r="K3" s="558"/>
    </row>
    <row r="4" spans="1:11" s="170" customFormat="1" ht="63.75" customHeight="1">
      <c r="A4" s="184" t="s">
        <v>2</v>
      </c>
      <c r="B4" s="117" t="s">
        <v>3</v>
      </c>
      <c r="C4" s="117" t="s">
        <v>4</v>
      </c>
      <c r="D4" s="117" t="s">
        <v>5</v>
      </c>
      <c r="E4" s="117" t="s">
        <v>6</v>
      </c>
      <c r="F4" s="117" t="s">
        <v>7</v>
      </c>
      <c r="G4" s="185" t="s">
        <v>8</v>
      </c>
      <c r="H4" s="185" t="s">
        <v>9</v>
      </c>
      <c r="I4" s="185" t="s">
        <v>10</v>
      </c>
      <c r="J4" s="117" t="s">
        <v>11</v>
      </c>
      <c r="K4" s="186" t="s">
        <v>10710</v>
      </c>
    </row>
    <row r="5" spans="1:11" ht="101.25" customHeight="1">
      <c r="A5" s="117">
        <v>1</v>
      </c>
      <c r="B5" s="424" t="s">
        <v>5617</v>
      </c>
      <c r="C5" s="183" t="s">
        <v>5618</v>
      </c>
      <c r="D5" s="187" t="s">
        <v>5619</v>
      </c>
      <c r="E5" s="187" t="s">
        <v>5620</v>
      </c>
      <c r="F5" s="117" t="s">
        <v>2054</v>
      </c>
      <c r="G5" s="188">
        <v>9.9</v>
      </c>
      <c r="H5" s="188">
        <v>8.8000000000000007</v>
      </c>
      <c r="I5" s="188">
        <v>7.7</v>
      </c>
      <c r="J5" s="183" t="s">
        <v>5621</v>
      </c>
      <c r="K5" s="189">
        <v>0</v>
      </c>
    </row>
    <row r="6" spans="1:11" ht="78">
      <c r="A6" s="117">
        <v>2</v>
      </c>
      <c r="B6" s="424" t="s">
        <v>5622</v>
      </c>
      <c r="C6" s="183" t="s">
        <v>5623</v>
      </c>
      <c r="D6" s="187" t="s">
        <v>5624</v>
      </c>
      <c r="E6" s="187" t="s">
        <v>5625</v>
      </c>
      <c r="F6" s="117" t="s">
        <v>2054</v>
      </c>
      <c r="G6" s="188">
        <v>9</v>
      </c>
      <c r="H6" s="188">
        <v>8</v>
      </c>
      <c r="I6" s="188">
        <v>7</v>
      </c>
      <c r="J6" s="183" t="s">
        <v>5626</v>
      </c>
      <c r="K6" s="189">
        <v>0</v>
      </c>
    </row>
    <row r="7" spans="1:11" ht="103.5" customHeight="1">
      <c r="A7" s="117">
        <v>3</v>
      </c>
      <c r="B7" s="424" t="s">
        <v>5627</v>
      </c>
      <c r="C7" s="183" t="s">
        <v>5628</v>
      </c>
      <c r="D7" s="187" t="s">
        <v>5629</v>
      </c>
      <c r="E7" s="187" t="s">
        <v>5630</v>
      </c>
      <c r="F7" s="117" t="s">
        <v>17</v>
      </c>
      <c r="G7" s="188">
        <v>22.4</v>
      </c>
      <c r="H7" s="188">
        <v>19.600000000000001</v>
      </c>
      <c r="I7" s="188">
        <v>16.8</v>
      </c>
      <c r="J7" s="183"/>
      <c r="K7" s="189">
        <v>0</v>
      </c>
    </row>
    <row r="8" spans="1:11" ht="75">
      <c r="A8" s="117">
        <v>4</v>
      </c>
      <c r="B8" s="424" t="s">
        <v>5631</v>
      </c>
      <c r="C8" s="183" t="s">
        <v>5632</v>
      </c>
      <c r="D8" s="187" t="s">
        <v>5633</v>
      </c>
      <c r="E8" s="187" t="s">
        <v>5634</v>
      </c>
      <c r="F8" s="117" t="s">
        <v>2054</v>
      </c>
      <c r="G8" s="188">
        <v>13.5</v>
      </c>
      <c r="H8" s="188">
        <v>12</v>
      </c>
      <c r="I8" s="188">
        <v>10.5</v>
      </c>
      <c r="J8" s="183" t="s">
        <v>5635</v>
      </c>
      <c r="K8" s="189">
        <v>0</v>
      </c>
    </row>
    <row r="9" spans="1:11" s="171" customFormat="1" ht="111.75" customHeight="1">
      <c r="A9" s="488">
        <v>5</v>
      </c>
      <c r="B9" s="424" t="s">
        <v>5636</v>
      </c>
      <c r="C9" s="183" t="s">
        <v>5637</v>
      </c>
      <c r="D9" s="183" t="s">
        <v>5638</v>
      </c>
      <c r="E9" s="183" t="s">
        <v>5639</v>
      </c>
      <c r="F9" s="117" t="s">
        <v>17</v>
      </c>
      <c r="G9" s="188">
        <v>95.2</v>
      </c>
      <c r="H9" s="188">
        <v>83.3</v>
      </c>
      <c r="I9" s="188">
        <v>71.400000000000006</v>
      </c>
      <c r="J9" s="183"/>
      <c r="K9" s="189">
        <v>0</v>
      </c>
    </row>
    <row r="10" spans="1:11" s="171" customFormat="1" ht="51" customHeight="1">
      <c r="A10" s="488"/>
      <c r="B10" s="424" t="s">
        <v>5640</v>
      </c>
      <c r="C10" s="183" t="s">
        <v>5641</v>
      </c>
      <c r="D10" s="183"/>
      <c r="E10" s="183"/>
      <c r="F10" s="117" t="s">
        <v>17</v>
      </c>
      <c r="G10" s="188">
        <v>95.2</v>
      </c>
      <c r="H10" s="188">
        <v>83.3</v>
      </c>
      <c r="I10" s="188">
        <v>71.400000000000006</v>
      </c>
      <c r="J10" s="183"/>
      <c r="K10" s="189">
        <v>0</v>
      </c>
    </row>
    <row r="11" spans="1:11" s="171" customFormat="1" ht="75">
      <c r="A11" s="117">
        <v>6</v>
      </c>
      <c r="B11" s="424" t="s">
        <v>5642</v>
      </c>
      <c r="C11" s="183" t="s">
        <v>5643</v>
      </c>
      <c r="D11" s="183" t="s">
        <v>5644</v>
      </c>
      <c r="E11" s="183" t="s">
        <v>5645</v>
      </c>
      <c r="F11" s="117" t="s">
        <v>17</v>
      </c>
      <c r="G11" s="188">
        <v>9</v>
      </c>
      <c r="H11" s="188">
        <v>8</v>
      </c>
      <c r="I11" s="188">
        <v>7</v>
      </c>
      <c r="J11" s="183"/>
      <c r="K11" s="189">
        <v>0</v>
      </c>
    </row>
    <row r="12" spans="1:11" s="171" customFormat="1" ht="75">
      <c r="A12" s="117">
        <v>7</v>
      </c>
      <c r="B12" s="424" t="s">
        <v>5646</v>
      </c>
      <c r="C12" s="183" t="s">
        <v>5647</v>
      </c>
      <c r="D12" s="183" t="s">
        <v>5648</v>
      </c>
      <c r="E12" s="183" t="s">
        <v>5649</v>
      </c>
      <c r="F12" s="117" t="s">
        <v>17</v>
      </c>
      <c r="G12" s="188">
        <v>14.4</v>
      </c>
      <c r="H12" s="188">
        <v>12.8</v>
      </c>
      <c r="I12" s="188">
        <v>11.2</v>
      </c>
      <c r="J12" s="183"/>
      <c r="K12" s="189">
        <v>0</v>
      </c>
    </row>
    <row r="13" spans="1:11" ht="63">
      <c r="A13" s="117">
        <v>8</v>
      </c>
      <c r="B13" s="424" t="s">
        <v>5650</v>
      </c>
      <c r="C13" s="183" t="s">
        <v>5651</v>
      </c>
      <c r="D13" s="183" t="s">
        <v>5652</v>
      </c>
      <c r="E13" s="183" t="s">
        <v>5653</v>
      </c>
      <c r="F13" s="117" t="s">
        <v>5654</v>
      </c>
      <c r="G13" s="188">
        <v>13.5</v>
      </c>
      <c r="H13" s="188">
        <v>12</v>
      </c>
      <c r="I13" s="188">
        <v>10.5</v>
      </c>
      <c r="J13" s="183" t="s">
        <v>5655</v>
      </c>
      <c r="K13" s="189" t="s">
        <v>271</v>
      </c>
    </row>
    <row r="14" spans="1:11" ht="63">
      <c r="A14" s="117">
        <v>9</v>
      </c>
      <c r="B14" s="424" t="s">
        <v>5656</v>
      </c>
      <c r="C14" s="183" t="s">
        <v>5657</v>
      </c>
      <c r="D14" s="183" t="s">
        <v>5658</v>
      </c>
      <c r="E14" s="183" t="s">
        <v>5659</v>
      </c>
      <c r="F14" s="117" t="s">
        <v>5654</v>
      </c>
      <c r="G14" s="188">
        <v>44.8</v>
      </c>
      <c r="H14" s="188">
        <v>39.200000000000003</v>
      </c>
      <c r="I14" s="188">
        <v>33.6</v>
      </c>
      <c r="J14" s="183" t="s">
        <v>5655</v>
      </c>
      <c r="K14" s="189" t="s">
        <v>271</v>
      </c>
    </row>
    <row r="15" spans="1:11" ht="75">
      <c r="A15" s="117">
        <v>10</v>
      </c>
      <c r="B15" s="424" t="s">
        <v>5660</v>
      </c>
      <c r="C15" s="183" t="s">
        <v>5661</v>
      </c>
      <c r="D15" s="183" t="s">
        <v>5662</v>
      </c>
      <c r="E15" s="183" t="s">
        <v>5663</v>
      </c>
      <c r="F15" s="117" t="s">
        <v>17</v>
      </c>
      <c r="G15" s="188">
        <v>116</v>
      </c>
      <c r="H15" s="188">
        <v>101.5</v>
      </c>
      <c r="I15" s="188">
        <v>87</v>
      </c>
      <c r="J15" s="190"/>
      <c r="K15" s="189">
        <v>1</v>
      </c>
    </row>
    <row r="16" spans="1:11" ht="75">
      <c r="A16" s="117">
        <v>11</v>
      </c>
      <c r="B16" s="424" t="s">
        <v>5664</v>
      </c>
      <c r="C16" s="183" t="s">
        <v>5665</v>
      </c>
      <c r="D16" s="183" t="s">
        <v>5666</v>
      </c>
      <c r="E16" s="183" t="s">
        <v>5667</v>
      </c>
      <c r="F16" s="117" t="s">
        <v>405</v>
      </c>
      <c r="G16" s="188">
        <v>270</v>
      </c>
      <c r="H16" s="188">
        <v>240</v>
      </c>
      <c r="I16" s="188">
        <v>210</v>
      </c>
      <c r="J16" s="183" t="s">
        <v>5668</v>
      </c>
      <c r="K16" s="189">
        <v>0</v>
      </c>
    </row>
    <row r="17" spans="1:11" ht="60">
      <c r="A17" s="117">
        <v>12</v>
      </c>
      <c r="B17" s="424" t="s">
        <v>5669</v>
      </c>
      <c r="C17" s="183" t="s">
        <v>5670</v>
      </c>
      <c r="D17" s="183" t="s">
        <v>5671</v>
      </c>
      <c r="E17" s="183" t="s">
        <v>5672</v>
      </c>
      <c r="F17" s="117" t="s">
        <v>17</v>
      </c>
      <c r="G17" s="188">
        <v>39.6</v>
      </c>
      <c r="H17" s="188">
        <v>35.200000000000003</v>
      </c>
      <c r="I17" s="188">
        <v>30.8</v>
      </c>
      <c r="J17" s="183" t="s">
        <v>5673</v>
      </c>
      <c r="K17" s="189">
        <v>1</v>
      </c>
    </row>
    <row r="18" spans="1:11" s="171" customFormat="1" ht="75">
      <c r="A18" s="117">
        <v>13</v>
      </c>
      <c r="B18" s="424" t="s">
        <v>5674</v>
      </c>
      <c r="C18" s="183" t="s">
        <v>5675</v>
      </c>
      <c r="D18" s="183" t="s">
        <v>5676</v>
      </c>
      <c r="E18" s="183" t="s">
        <v>5677</v>
      </c>
      <c r="F18" s="117" t="s">
        <v>5678</v>
      </c>
      <c r="G18" s="188">
        <v>45</v>
      </c>
      <c r="H18" s="188">
        <v>40</v>
      </c>
      <c r="I18" s="188">
        <v>35</v>
      </c>
      <c r="J18" s="183"/>
      <c r="K18" s="189">
        <v>1</v>
      </c>
    </row>
    <row r="19" spans="1:11" s="171" customFormat="1" ht="83.25" customHeight="1">
      <c r="A19" s="117">
        <v>14</v>
      </c>
      <c r="B19" s="424" t="s">
        <v>5679</v>
      </c>
      <c r="C19" s="183" t="s">
        <v>5680</v>
      </c>
      <c r="D19" s="183" t="s">
        <v>5681</v>
      </c>
      <c r="E19" s="183" t="s">
        <v>5682</v>
      </c>
      <c r="F19" s="117" t="s">
        <v>17</v>
      </c>
      <c r="G19" s="188" t="s">
        <v>99</v>
      </c>
      <c r="H19" s="188" t="s">
        <v>99</v>
      </c>
      <c r="I19" s="188" t="s">
        <v>99</v>
      </c>
      <c r="J19" s="183"/>
      <c r="K19" s="189">
        <v>1</v>
      </c>
    </row>
    <row r="20" spans="1:11" ht="75">
      <c r="A20" s="488">
        <v>15</v>
      </c>
      <c r="B20" s="424" t="s">
        <v>5683</v>
      </c>
      <c r="C20" s="183" t="s">
        <v>5684</v>
      </c>
      <c r="D20" s="183" t="s">
        <v>5685</v>
      </c>
      <c r="E20" s="183" t="s">
        <v>5686</v>
      </c>
      <c r="F20" s="117" t="s">
        <v>5654</v>
      </c>
      <c r="G20" s="188">
        <v>225</v>
      </c>
      <c r="H20" s="188">
        <v>200</v>
      </c>
      <c r="I20" s="188">
        <v>175</v>
      </c>
      <c r="J20" s="183" t="s">
        <v>5655</v>
      </c>
      <c r="K20" s="189">
        <v>0</v>
      </c>
    </row>
    <row r="21" spans="1:11" ht="57.75" customHeight="1">
      <c r="A21" s="488"/>
      <c r="B21" s="424" t="s">
        <v>5687</v>
      </c>
      <c r="C21" s="183" t="s">
        <v>5688</v>
      </c>
      <c r="D21" s="183"/>
      <c r="E21" s="183"/>
      <c r="F21" s="117" t="s">
        <v>5654</v>
      </c>
      <c r="G21" s="188"/>
      <c r="H21" s="188"/>
      <c r="I21" s="188"/>
      <c r="J21" s="183" t="s">
        <v>3677</v>
      </c>
      <c r="K21" s="189">
        <v>0</v>
      </c>
    </row>
    <row r="22" spans="1:11" ht="45">
      <c r="A22" s="488">
        <v>16</v>
      </c>
      <c r="B22" s="424" t="s">
        <v>5689</v>
      </c>
      <c r="C22" s="183" t="s">
        <v>5690</v>
      </c>
      <c r="D22" s="183" t="s">
        <v>5691</v>
      </c>
      <c r="E22" s="183" t="s">
        <v>5692</v>
      </c>
      <c r="F22" s="117" t="s">
        <v>5693</v>
      </c>
      <c r="G22" s="188">
        <v>13.5</v>
      </c>
      <c r="H22" s="188">
        <v>12</v>
      </c>
      <c r="I22" s="188">
        <v>10.5</v>
      </c>
      <c r="J22" s="183"/>
      <c r="K22" s="189">
        <v>0</v>
      </c>
    </row>
    <row r="23" spans="1:11" ht="51.75" customHeight="1">
      <c r="A23" s="488"/>
      <c r="B23" s="424" t="s">
        <v>5694</v>
      </c>
      <c r="C23" s="183" t="s">
        <v>5695</v>
      </c>
      <c r="D23" s="187"/>
      <c r="E23" s="187"/>
      <c r="F23" s="117" t="s">
        <v>5693</v>
      </c>
      <c r="G23" s="188">
        <v>63</v>
      </c>
      <c r="H23" s="188">
        <v>56</v>
      </c>
      <c r="I23" s="188">
        <v>49</v>
      </c>
      <c r="J23" s="183"/>
      <c r="K23" s="189">
        <v>0</v>
      </c>
    </row>
    <row r="24" spans="1:11" ht="60">
      <c r="A24" s="488">
        <v>17</v>
      </c>
      <c r="B24" s="424" t="s">
        <v>5696</v>
      </c>
      <c r="C24" s="183" t="s">
        <v>5697</v>
      </c>
      <c r="D24" s="187" t="s">
        <v>5698</v>
      </c>
      <c r="E24" s="187" t="s">
        <v>5699</v>
      </c>
      <c r="F24" s="117" t="s">
        <v>5693</v>
      </c>
      <c r="G24" s="188">
        <v>702</v>
      </c>
      <c r="H24" s="188">
        <v>624</v>
      </c>
      <c r="I24" s="188">
        <v>546</v>
      </c>
      <c r="J24" s="183"/>
      <c r="K24" s="189">
        <v>1</v>
      </c>
    </row>
    <row r="25" spans="1:11" s="172" customFormat="1" ht="45" customHeight="1">
      <c r="A25" s="488"/>
      <c r="B25" s="424" t="s">
        <v>5700</v>
      </c>
      <c r="C25" s="183" t="s">
        <v>5701</v>
      </c>
      <c r="D25" s="187"/>
      <c r="E25" s="187"/>
      <c r="F25" s="117" t="s">
        <v>5693</v>
      </c>
      <c r="G25" s="188"/>
      <c r="H25" s="188"/>
      <c r="I25" s="188"/>
      <c r="J25" s="183" t="s">
        <v>3677</v>
      </c>
      <c r="K25" s="189">
        <v>1</v>
      </c>
    </row>
    <row r="26" spans="1:11" s="172" customFormat="1" ht="60">
      <c r="A26" s="488">
        <v>18</v>
      </c>
      <c r="B26" s="424" t="s">
        <v>5702</v>
      </c>
      <c r="C26" s="183" t="s">
        <v>5703</v>
      </c>
      <c r="D26" s="187" t="s">
        <v>5704</v>
      </c>
      <c r="E26" s="187" t="s">
        <v>5705</v>
      </c>
      <c r="F26" s="117" t="s">
        <v>5706</v>
      </c>
      <c r="G26" s="188">
        <v>121.5</v>
      </c>
      <c r="H26" s="188">
        <v>108</v>
      </c>
      <c r="I26" s="188">
        <v>94.5</v>
      </c>
      <c r="J26" s="183" t="s">
        <v>5707</v>
      </c>
      <c r="K26" s="189">
        <v>0</v>
      </c>
    </row>
    <row r="27" spans="1:11" s="172" customFormat="1" ht="45" customHeight="1">
      <c r="A27" s="488"/>
      <c r="B27" s="424" t="s">
        <v>5708</v>
      </c>
      <c r="C27" s="183" t="s">
        <v>5709</v>
      </c>
      <c r="D27" s="187"/>
      <c r="E27" s="187"/>
      <c r="F27" s="117" t="s">
        <v>5706</v>
      </c>
      <c r="G27" s="188"/>
      <c r="H27" s="188"/>
      <c r="I27" s="188"/>
      <c r="J27" s="183" t="s">
        <v>3677</v>
      </c>
      <c r="K27" s="189">
        <v>0</v>
      </c>
    </row>
    <row r="28" spans="1:11" s="172" customFormat="1" ht="57" customHeight="1">
      <c r="A28" s="488"/>
      <c r="B28" s="424" t="s">
        <v>5710</v>
      </c>
      <c r="C28" s="183" t="s">
        <v>5711</v>
      </c>
      <c r="D28" s="187"/>
      <c r="E28" s="187"/>
      <c r="F28" s="117" t="s">
        <v>5706</v>
      </c>
      <c r="G28" s="188">
        <v>61.2</v>
      </c>
      <c r="H28" s="188">
        <v>54.4</v>
      </c>
      <c r="I28" s="188">
        <v>47.6</v>
      </c>
      <c r="J28" s="183"/>
      <c r="K28" s="189">
        <v>0</v>
      </c>
    </row>
    <row r="29" spans="1:11" s="173" customFormat="1" ht="69" customHeight="1">
      <c r="A29" s="488">
        <v>19</v>
      </c>
      <c r="B29" s="424" t="s">
        <v>5712</v>
      </c>
      <c r="C29" s="191" t="s">
        <v>5713</v>
      </c>
      <c r="D29" s="192" t="s">
        <v>5714</v>
      </c>
      <c r="E29" s="192" t="s">
        <v>5715</v>
      </c>
      <c r="F29" s="193" t="s">
        <v>5716</v>
      </c>
      <c r="G29" s="188">
        <v>475</v>
      </c>
      <c r="H29" s="188">
        <v>450</v>
      </c>
      <c r="I29" s="188">
        <v>425</v>
      </c>
      <c r="J29" s="183" t="s">
        <v>5707</v>
      </c>
      <c r="K29" s="189">
        <v>0</v>
      </c>
    </row>
    <row r="30" spans="1:11" s="173" customFormat="1" ht="49.5" customHeight="1">
      <c r="A30" s="488"/>
      <c r="B30" s="424" t="s">
        <v>5717</v>
      </c>
      <c r="C30" s="191" t="s">
        <v>5718</v>
      </c>
      <c r="D30" s="187"/>
      <c r="E30" s="187"/>
      <c r="F30" s="193" t="s">
        <v>5716</v>
      </c>
      <c r="G30" s="188"/>
      <c r="H30" s="188"/>
      <c r="I30" s="188"/>
      <c r="J30" s="183" t="s">
        <v>3677</v>
      </c>
      <c r="K30" s="189">
        <v>0</v>
      </c>
    </row>
    <row r="31" spans="1:11" s="173" customFormat="1" ht="65.25" customHeight="1">
      <c r="A31" s="488"/>
      <c r="B31" s="424" t="s">
        <v>5719</v>
      </c>
      <c r="C31" s="191" t="s">
        <v>5720</v>
      </c>
      <c r="D31" s="187"/>
      <c r="E31" s="187"/>
      <c r="F31" s="193" t="s">
        <v>5716</v>
      </c>
      <c r="G31" s="188">
        <v>475</v>
      </c>
      <c r="H31" s="188">
        <v>450</v>
      </c>
      <c r="I31" s="188">
        <v>425</v>
      </c>
      <c r="J31" s="183"/>
      <c r="K31" s="189">
        <v>0</v>
      </c>
    </row>
    <row r="32" spans="1:11" s="172" customFormat="1" ht="112.5">
      <c r="A32" s="488">
        <v>20</v>
      </c>
      <c r="B32" s="424" t="s">
        <v>5721</v>
      </c>
      <c r="C32" s="183" t="s">
        <v>5722</v>
      </c>
      <c r="D32" s="187" t="s">
        <v>5723</v>
      </c>
      <c r="E32" s="187" t="s">
        <v>5724</v>
      </c>
      <c r="F32" s="117" t="s">
        <v>5706</v>
      </c>
      <c r="G32" s="188">
        <v>693</v>
      </c>
      <c r="H32" s="188">
        <v>616</v>
      </c>
      <c r="I32" s="188">
        <v>539</v>
      </c>
      <c r="J32" s="183" t="s">
        <v>5725</v>
      </c>
      <c r="K32" s="189">
        <v>1</v>
      </c>
    </row>
    <row r="33" spans="1:11" s="174" customFormat="1" ht="41.25" customHeight="1">
      <c r="A33" s="488"/>
      <c r="B33" s="424" t="s">
        <v>5726</v>
      </c>
      <c r="C33" s="183" t="s">
        <v>5727</v>
      </c>
      <c r="D33" s="187"/>
      <c r="E33" s="187"/>
      <c r="F33" s="117" t="s">
        <v>5706</v>
      </c>
      <c r="G33" s="188"/>
      <c r="H33" s="188"/>
      <c r="I33" s="188"/>
      <c r="J33" s="183" t="s">
        <v>3677</v>
      </c>
      <c r="K33" s="189">
        <v>1</v>
      </c>
    </row>
    <row r="34" spans="1:11" s="174" customFormat="1" ht="59.25" customHeight="1">
      <c r="A34" s="488"/>
      <c r="B34" s="424" t="s">
        <v>5728</v>
      </c>
      <c r="C34" s="183" t="s">
        <v>5729</v>
      </c>
      <c r="D34" s="187"/>
      <c r="E34" s="187"/>
      <c r="F34" s="117" t="s">
        <v>5706</v>
      </c>
      <c r="G34" s="188">
        <v>346.5</v>
      </c>
      <c r="H34" s="188">
        <v>308</v>
      </c>
      <c r="I34" s="188">
        <v>269.5</v>
      </c>
      <c r="J34" s="183"/>
      <c r="K34" s="189">
        <v>1</v>
      </c>
    </row>
    <row r="35" spans="1:11" s="174" customFormat="1" ht="79.5">
      <c r="A35" s="488">
        <v>21</v>
      </c>
      <c r="B35" s="424" t="s">
        <v>5730</v>
      </c>
      <c r="C35" s="183" t="s">
        <v>5731</v>
      </c>
      <c r="D35" s="187" t="s">
        <v>5732</v>
      </c>
      <c r="E35" s="187" t="s">
        <v>5705</v>
      </c>
      <c r="F35" s="117" t="s">
        <v>5706</v>
      </c>
      <c r="G35" s="188">
        <v>769.5</v>
      </c>
      <c r="H35" s="188">
        <v>684</v>
      </c>
      <c r="I35" s="188">
        <v>598.5</v>
      </c>
      <c r="J35" s="183" t="s">
        <v>5733</v>
      </c>
      <c r="K35" s="194">
        <v>0</v>
      </c>
    </row>
    <row r="36" spans="1:11" s="174" customFormat="1" ht="51" customHeight="1">
      <c r="A36" s="488"/>
      <c r="B36" s="424" t="s">
        <v>5734</v>
      </c>
      <c r="C36" s="183" t="s">
        <v>5735</v>
      </c>
      <c r="D36" s="187"/>
      <c r="E36" s="187"/>
      <c r="F36" s="117" t="s">
        <v>5706</v>
      </c>
      <c r="G36" s="188"/>
      <c r="H36" s="188"/>
      <c r="I36" s="188"/>
      <c r="J36" s="183" t="s">
        <v>3677</v>
      </c>
      <c r="K36" s="194">
        <v>0</v>
      </c>
    </row>
    <row r="37" spans="1:11" s="174" customFormat="1" ht="56.25" customHeight="1">
      <c r="A37" s="488"/>
      <c r="B37" s="424" t="s">
        <v>5736</v>
      </c>
      <c r="C37" s="183" t="s">
        <v>5737</v>
      </c>
      <c r="D37" s="187"/>
      <c r="E37" s="187"/>
      <c r="F37" s="117" t="s">
        <v>5706</v>
      </c>
      <c r="G37" s="188">
        <v>385.2</v>
      </c>
      <c r="H37" s="188">
        <v>342.4</v>
      </c>
      <c r="I37" s="188">
        <v>299.60000000000002</v>
      </c>
      <c r="J37" s="183"/>
      <c r="K37" s="194">
        <v>0</v>
      </c>
    </row>
    <row r="38" spans="1:11" s="174" customFormat="1" ht="48" customHeight="1">
      <c r="A38" s="488"/>
      <c r="B38" s="424" t="s">
        <v>5738</v>
      </c>
      <c r="C38" s="183" t="s">
        <v>5739</v>
      </c>
      <c r="D38" s="187"/>
      <c r="E38" s="187"/>
      <c r="F38" s="117" t="s">
        <v>5706</v>
      </c>
      <c r="G38" s="188">
        <v>769.5</v>
      </c>
      <c r="H38" s="188">
        <v>684</v>
      </c>
      <c r="I38" s="188">
        <v>598.5</v>
      </c>
      <c r="J38" s="183"/>
      <c r="K38" s="194">
        <v>0</v>
      </c>
    </row>
    <row r="39" spans="1:11" s="174" customFormat="1" ht="141">
      <c r="A39" s="488">
        <v>22</v>
      </c>
      <c r="B39" s="424" t="s">
        <v>5740</v>
      </c>
      <c r="C39" s="183" t="s">
        <v>5741</v>
      </c>
      <c r="D39" s="187" t="s">
        <v>5742</v>
      </c>
      <c r="E39" s="187" t="s">
        <v>5705</v>
      </c>
      <c r="F39" s="117" t="s">
        <v>5706</v>
      </c>
      <c r="G39" s="188">
        <v>1098.9000000000001</v>
      </c>
      <c r="H39" s="188">
        <v>976.8</v>
      </c>
      <c r="I39" s="188">
        <v>854.7</v>
      </c>
      <c r="J39" s="183" t="s">
        <v>5743</v>
      </c>
      <c r="K39" s="194">
        <v>0</v>
      </c>
    </row>
    <row r="40" spans="1:11" s="174" customFormat="1" ht="38.25" customHeight="1">
      <c r="A40" s="488"/>
      <c r="B40" s="424" t="s">
        <v>5744</v>
      </c>
      <c r="C40" s="183" t="s">
        <v>5745</v>
      </c>
      <c r="D40" s="187"/>
      <c r="E40" s="187"/>
      <c r="F40" s="117" t="s">
        <v>5706</v>
      </c>
      <c r="G40" s="188"/>
      <c r="H40" s="188"/>
      <c r="I40" s="188"/>
      <c r="J40" s="183" t="s">
        <v>3677</v>
      </c>
      <c r="K40" s="194">
        <v>0</v>
      </c>
    </row>
    <row r="41" spans="1:11" s="174" customFormat="1" ht="56.25" customHeight="1">
      <c r="A41" s="488"/>
      <c r="B41" s="424" t="s">
        <v>5746</v>
      </c>
      <c r="C41" s="183" t="s">
        <v>5747</v>
      </c>
      <c r="D41" s="187"/>
      <c r="E41" s="187"/>
      <c r="F41" s="117" t="s">
        <v>5706</v>
      </c>
      <c r="G41" s="188">
        <v>549.9</v>
      </c>
      <c r="H41" s="188">
        <v>488.8</v>
      </c>
      <c r="I41" s="188">
        <v>427.7</v>
      </c>
      <c r="J41" s="183"/>
      <c r="K41" s="194">
        <v>0</v>
      </c>
    </row>
    <row r="42" spans="1:11" s="174" customFormat="1" ht="57" customHeight="1">
      <c r="A42" s="488"/>
      <c r="B42" s="424" t="s">
        <v>5748</v>
      </c>
      <c r="C42" s="183" t="s">
        <v>5749</v>
      </c>
      <c r="D42" s="187"/>
      <c r="E42" s="187"/>
      <c r="F42" s="117" t="s">
        <v>5706</v>
      </c>
      <c r="G42" s="188">
        <v>1098.9000000000001</v>
      </c>
      <c r="H42" s="188">
        <v>976.8</v>
      </c>
      <c r="I42" s="188">
        <v>854.7</v>
      </c>
      <c r="J42" s="183"/>
      <c r="K42" s="194">
        <v>0</v>
      </c>
    </row>
    <row r="43" spans="1:11" s="174" customFormat="1" ht="79.5">
      <c r="A43" s="488">
        <v>23</v>
      </c>
      <c r="B43" s="424" t="s">
        <v>5750</v>
      </c>
      <c r="C43" s="183" t="s">
        <v>5751</v>
      </c>
      <c r="D43" s="187" t="s">
        <v>5752</v>
      </c>
      <c r="E43" s="187" t="s">
        <v>5705</v>
      </c>
      <c r="F43" s="117" t="s">
        <v>5706</v>
      </c>
      <c r="G43" s="188">
        <v>730.8</v>
      </c>
      <c r="H43" s="188">
        <v>649.6</v>
      </c>
      <c r="I43" s="188">
        <v>568.4</v>
      </c>
      <c r="J43" s="183" t="s">
        <v>5753</v>
      </c>
      <c r="K43" s="194">
        <v>0</v>
      </c>
    </row>
    <row r="44" spans="1:11" s="174" customFormat="1" ht="59.25" customHeight="1">
      <c r="A44" s="488"/>
      <c r="B44" s="424" t="s">
        <v>5754</v>
      </c>
      <c r="C44" s="183" t="s">
        <v>5755</v>
      </c>
      <c r="D44" s="187"/>
      <c r="E44" s="187"/>
      <c r="F44" s="117" t="s">
        <v>5706</v>
      </c>
      <c r="G44" s="188"/>
      <c r="H44" s="188"/>
      <c r="I44" s="188"/>
      <c r="J44" s="183" t="s">
        <v>3677</v>
      </c>
      <c r="K44" s="194">
        <v>0</v>
      </c>
    </row>
    <row r="45" spans="1:11" s="174" customFormat="1" ht="57.75" customHeight="1">
      <c r="A45" s="488"/>
      <c r="B45" s="424" t="s">
        <v>5756</v>
      </c>
      <c r="C45" s="183" t="s">
        <v>5757</v>
      </c>
      <c r="D45" s="187"/>
      <c r="E45" s="187"/>
      <c r="F45" s="117" t="s">
        <v>5706</v>
      </c>
      <c r="G45" s="188">
        <v>365.4</v>
      </c>
      <c r="H45" s="188">
        <v>324.8</v>
      </c>
      <c r="I45" s="188">
        <v>284.2</v>
      </c>
      <c r="J45" s="183"/>
      <c r="K45" s="194">
        <v>0</v>
      </c>
    </row>
    <row r="46" spans="1:11" s="174" customFormat="1" ht="141">
      <c r="A46" s="488">
        <v>24</v>
      </c>
      <c r="B46" s="424" t="s">
        <v>5758</v>
      </c>
      <c r="C46" s="183" t="s">
        <v>5759</v>
      </c>
      <c r="D46" s="187" t="s">
        <v>5760</v>
      </c>
      <c r="E46" s="187" t="s">
        <v>5705</v>
      </c>
      <c r="F46" s="117" t="s">
        <v>5706</v>
      </c>
      <c r="G46" s="188">
        <v>1154.7</v>
      </c>
      <c r="H46" s="188">
        <v>1026.4000000000001</v>
      </c>
      <c r="I46" s="188">
        <v>898.1</v>
      </c>
      <c r="J46" s="183" t="s">
        <v>5761</v>
      </c>
      <c r="K46" s="194">
        <v>0</v>
      </c>
    </row>
    <row r="47" spans="1:11" s="174" customFormat="1" ht="57.75" customHeight="1">
      <c r="A47" s="488"/>
      <c r="B47" s="424" t="s">
        <v>5762</v>
      </c>
      <c r="C47" s="183" t="s">
        <v>5763</v>
      </c>
      <c r="D47" s="183"/>
      <c r="E47" s="187"/>
      <c r="F47" s="117" t="s">
        <v>5706</v>
      </c>
      <c r="G47" s="188"/>
      <c r="H47" s="188"/>
      <c r="I47" s="188"/>
      <c r="J47" s="183" t="s">
        <v>3677</v>
      </c>
      <c r="K47" s="194">
        <v>0</v>
      </c>
    </row>
    <row r="48" spans="1:11" s="174" customFormat="1" ht="57.75" customHeight="1">
      <c r="A48" s="488"/>
      <c r="B48" s="424" t="s">
        <v>5764</v>
      </c>
      <c r="C48" s="183" t="s">
        <v>5765</v>
      </c>
      <c r="D48" s="183"/>
      <c r="E48" s="187"/>
      <c r="F48" s="117" t="s">
        <v>5706</v>
      </c>
      <c r="G48" s="188">
        <v>548.1</v>
      </c>
      <c r="H48" s="188">
        <v>487.2</v>
      </c>
      <c r="I48" s="188">
        <v>426.3</v>
      </c>
      <c r="J48" s="183"/>
      <c r="K48" s="194">
        <v>0</v>
      </c>
    </row>
    <row r="49" spans="1:11" s="174" customFormat="1" ht="78">
      <c r="A49" s="488">
        <v>25</v>
      </c>
      <c r="B49" s="424" t="s">
        <v>5766</v>
      </c>
      <c r="C49" s="183" t="s">
        <v>5767</v>
      </c>
      <c r="D49" s="183" t="s">
        <v>5768</v>
      </c>
      <c r="E49" s="183" t="s">
        <v>5705</v>
      </c>
      <c r="F49" s="117" t="s">
        <v>5706</v>
      </c>
      <c r="G49" s="188">
        <v>846.9</v>
      </c>
      <c r="H49" s="188">
        <v>752.8</v>
      </c>
      <c r="I49" s="188">
        <v>658.7</v>
      </c>
      <c r="J49" s="183" t="s">
        <v>5769</v>
      </c>
      <c r="K49" s="194">
        <v>0</v>
      </c>
    </row>
    <row r="50" spans="1:11" s="174" customFormat="1" ht="63" customHeight="1">
      <c r="A50" s="488"/>
      <c r="B50" s="424" t="s">
        <v>5770</v>
      </c>
      <c r="C50" s="183" t="s">
        <v>5771</v>
      </c>
      <c r="D50" s="183"/>
      <c r="E50" s="187"/>
      <c r="F50" s="117" t="s">
        <v>5706</v>
      </c>
      <c r="G50" s="188"/>
      <c r="H50" s="188"/>
      <c r="I50" s="188"/>
      <c r="J50" s="183" t="s">
        <v>3677</v>
      </c>
      <c r="K50" s="194">
        <v>0</v>
      </c>
    </row>
    <row r="51" spans="1:11" s="174" customFormat="1" ht="83.25" customHeight="1">
      <c r="A51" s="488"/>
      <c r="B51" s="424" t="s">
        <v>5772</v>
      </c>
      <c r="C51" s="183" t="s">
        <v>5773</v>
      </c>
      <c r="D51" s="183"/>
      <c r="E51" s="187"/>
      <c r="F51" s="117" t="s">
        <v>5706</v>
      </c>
      <c r="G51" s="188">
        <v>423.9</v>
      </c>
      <c r="H51" s="188">
        <v>376.8</v>
      </c>
      <c r="I51" s="188">
        <v>329.7</v>
      </c>
      <c r="J51" s="183"/>
      <c r="K51" s="194">
        <v>0</v>
      </c>
    </row>
    <row r="52" spans="1:11" s="174" customFormat="1" ht="141">
      <c r="A52" s="560">
        <v>26</v>
      </c>
      <c r="B52" s="424" t="s">
        <v>5774</v>
      </c>
      <c r="C52" s="183" t="s">
        <v>5775</v>
      </c>
      <c r="D52" s="183" t="s">
        <v>5776</v>
      </c>
      <c r="E52" s="183" t="s">
        <v>5777</v>
      </c>
      <c r="F52" s="117" t="s">
        <v>5706</v>
      </c>
      <c r="G52" s="188">
        <v>1270.8</v>
      </c>
      <c r="H52" s="188">
        <v>1129.5999999999999</v>
      </c>
      <c r="I52" s="188">
        <v>988.4</v>
      </c>
      <c r="J52" s="183" t="s">
        <v>5778</v>
      </c>
      <c r="K52" s="194">
        <v>0</v>
      </c>
    </row>
    <row r="53" spans="1:11" ht="78" customHeight="1">
      <c r="A53" s="561"/>
      <c r="B53" s="424" t="s">
        <v>5779</v>
      </c>
      <c r="C53" s="183" t="s">
        <v>5780</v>
      </c>
      <c r="D53" s="187"/>
      <c r="E53" s="187"/>
      <c r="F53" s="117" t="s">
        <v>5706</v>
      </c>
      <c r="G53" s="188"/>
      <c r="H53" s="188"/>
      <c r="I53" s="188"/>
      <c r="J53" s="183" t="s">
        <v>3677</v>
      </c>
      <c r="K53" s="194">
        <v>0</v>
      </c>
    </row>
    <row r="54" spans="1:11" ht="78" customHeight="1">
      <c r="A54" s="562"/>
      <c r="B54" s="424" t="s">
        <v>5781</v>
      </c>
      <c r="C54" s="183" t="s">
        <v>5782</v>
      </c>
      <c r="D54" s="187"/>
      <c r="E54" s="187"/>
      <c r="F54" s="117" t="s">
        <v>5706</v>
      </c>
      <c r="G54" s="188">
        <v>635.4</v>
      </c>
      <c r="H54" s="188">
        <v>564.79999999999995</v>
      </c>
      <c r="I54" s="188">
        <v>494.2</v>
      </c>
      <c r="J54" s="183"/>
      <c r="K54" s="189">
        <v>0</v>
      </c>
    </row>
    <row r="55" spans="1:11" ht="64.5">
      <c r="A55" s="488">
        <v>27</v>
      </c>
      <c r="B55" s="424" t="s">
        <v>5783</v>
      </c>
      <c r="C55" s="183" t="s">
        <v>5784</v>
      </c>
      <c r="D55" s="187" t="s">
        <v>5785</v>
      </c>
      <c r="E55" s="183" t="s">
        <v>5705</v>
      </c>
      <c r="F55" s="117" t="s">
        <v>5786</v>
      </c>
      <c r="G55" s="188">
        <v>180</v>
      </c>
      <c r="H55" s="188">
        <v>160</v>
      </c>
      <c r="I55" s="188">
        <v>140</v>
      </c>
      <c r="J55" s="183" t="s">
        <v>5787</v>
      </c>
      <c r="K55" s="189" t="s">
        <v>271</v>
      </c>
    </row>
    <row r="56" spans="1:11" s="171" customFormat="1" ht="51" customHeight="1">
      <c r="A56" s="488"/>
      <c r="B56" s="424" t="s">
        <v>5788</v>
      </c>
      <c r="C56" s="183" t="s">
        <v>5789</v>
      </c>
      <c r="D56" s="187"/>
      <c r="E56" s="187"/>
      <c r="F56" s="117" t="s">
        <v>5786</v>
      </c>
      <c r="G56" s="188"/>
      <c r="H56" s="188"/>
      <c r="I56" s="188"/>
      <c r="J56" s="183" t="s">
        <v>3677</v>
      </c>
      <c r="K56" s="189" t="s">
        <v>271</v>
      </c>
    </row>
    <row r="57" spans="1:11" s="171" customFormat="1" ht="53.25" customHeight="1">
      <c r="A57" s="488"/>
      <c r="B57" s="424" t="s">
        <v>5790</v>
      </c>
      <c r="C57" s="183" t="s">
        <v>5791</v>
      </c>
      <c r="D57" s="187"/>
      <c r="E57" s="187"/>
      <c r="F57" s="117" t="s">
        <v>5786</v>
      </c>
      <c r="G57" s="188">
        <v>54</v>
      </c>
      <c r="H57" s="188">
        <v>48</v>
      </c>
      <c r="I57" s="188">
        <v>42</v>
      </c>
      <c r="J57" s="183"/>
      <c r="K57" s="189" t="s">
        <v>271</v>
      </c>
    </row>
    <row r="58" spans="1:11" s="171" customFormat="1" ht="60">
      <c r="A58" s="488">
        <v>28</v>
      </c>
      <c r="B58" s="424" t="s">
        <v>5792</v>
      </c>
      <c r="C58" s="183" t="s">
        <v>5793</v>
      </c>
      <c r="D58" s="187" t="s">
        <v>5794</v>
      </c>
      <c r="E58" s="187" t="s">
        <v>5795</v>
      </c>
      <c r="F58" s="117" t="s">
        <v>5706</v>
      </c>
      <c r="G58" s="188">
        <v>900</v>
      </c>
      <c r="H58" s="188">
        <v>800</v>
      </c>
      <c r="I58" s="188">
        <v>700</v>
      </c>
      <c r="J58" s="183"/>
      <c r="K58" s="189">
        <v>0.2</v>
      </c>
    </row>
    <row r="59" spans="1:11" s="171" customFormat="1" ht="59.25" customHeight="1">
      <c r="A59" s="488"/>
      <c r="B59" s="424" t="s">
        <v>5796</v>
      </c>
      <c r="C59" s="183" t="s">
        <v>5797</v>
      </c>
      <c r="D59" s="187"/>
      <c r="E59" s="187"/>
      <c r="F59" s="117" t="s">
        <v>5706</v>
      </c>
      <c r="G59" s="188"/>
      <c r="H59" s="188"/>
      <c r="I59" s="188"/>
      <c r="J59" s="183" t="s">
        <v>3677</v>
      </c>
      <c r="K59" s="189">
        <v>0.2</v>
      </c>
    </row>
    <row r="60" spans="1:11" s="171" customFormat="1" ht="59.25" customHeight="1">
      <c r="A60" s="488"/>
      <c r="B60" s="424" t="s">
        <v>5798</v>
      </c>
      <c r="C60" s="183" t="s">
        <v>5799</v>
      </c>
      <c r="D60" s="187"/>
      <c r="E60" s="187"/>
      <c r="F60" s="117" t="s">
        <v>5706</v>
      </c>
      <c r="G60" s="188">
        <v>450</v>
      </c>
      <c r="H60" s="188">
        <v>400</v>
      </c>
      <c r="I60" s="188">
        <v>350</v>
      </c>
      <c r="J60" s="183"/>
      <c r="K60" s="189">
        <v>0.2</v>
      </c>
    </row>
    <row r="61" spans="1:11" s="171" customFormat="1" ht="60">
      <c r="A61" s="488">
        <v>29</v>
      </c>
      <c r="B61" s="424" t="s">
        <v>5800</v>
      </c>
      <c r="C61" s="183" t="s">
        <v>5801</v>
      </c>
      <c r="D61" s="187" t="s">
        <v>5802</v>
      </c>
      <c r="E61" s="183" t="s">
        <v>5803</v>
      </c>
      <c r="F61" s="117" t="s">
        <v>5706</v>
      </c>
      <c r="G61" s="188">
        <v>747</v>
      </c>
      <c r="H61" s="188">
        <v>664</v>
      </c>
      <c r="I61" s="188">
        <v>581</v>
      </c>
      <c r="J61" s="183"/>
      <c r="K61" s="189">
        <v>0.2</v>
      </c>
    </row>
    <row r="62" spans="1:11" ht="49.5" customHeight="1">
      <c r="A62" s="488"/>
      <c r="B62" s="424" t="s">
        <v>5804</v>
      </c>
      <c r="C62" s="183" t="s">
        <v>5805</v>
      </c>
      <c r="D62" s="187"/>
      <c r="E62" s="187"/>
      <c r="F62" s="117" t="s">
        <v>5706</v>
      </c>
      <c r="G62" s="188"/>
      <c r="H62" s="188"/>
      <c r="I62" s="188"/>
      <c r="J62" s="183" t="s">
        <v>3677</v>
      </c>
      <c r="K62" s="189">
        <v>0.2</v>
      </c>
    </row>
    <row r="63" spans="1:11" ht="60">
      <c r="A63" s="488">
        <v>30</v>
      </c>
      <c r="B63" s="424" t="s">
        <v>5806</v>
      </c>
      <c r="C63" s="183" t="s">
        <v>5807</v>
      </c>
      <c r="D63" s="187" t="s">
        <v>5808</v>
      </c>
      <c r="E63" s="183" t="s">
        <v>5809</v>
      </c>
      <c r="F63" s="117" t="s">
        <v>5706</v>
      </c>
      <c r="G63" s="188">
        <v>1080</v>
      </c>
      <c r="H63" s="188">
        <v>960</v>
      </c>
      <c r="I63" s="188">
        <v>840</v>
      </c>
      <c r="J63" s="183" t="s">
        <v>5810</v>
      </c>
      <c r="K63" s="189">
        <v>0.2</v>
      </c>
    </row>
    <row r="64" spans="1:11" s="175" customFormat="1" ht="44.25" customHeight="1">
      <c r="A64" s="488"/>
      <c r="B64" s="424" t="s">
        <v>5811</v>
      </c>
      <c r="C64" s="183" t="s">
        <v>5812</v>
      </c>
      <c r="D64" s="183"/>
      <c r="E64" s="187"/>
      <c r="F64" s="117" t="s">
        <v>5706</v>
      </c>
      <c r="G64" s="188"/>
      <c r="H64" s="188"/>
      <c r="I64" s="188"/>
      <c r="J64" s="183" t="s">
        <v>3677</v>
      </c>
      <c r="K64" s="189">
        <v>0.2</v>
      </c>
    </row>
    <row r="65" spans="1:11" s="175" customFormat="1" ht="78">
      <c r="A65" s="488">
        <v>31</v>
      </c>
      <c r="B65" s="424" t="s">
        <v>5813</v>
      </c>
      <c r="C65" s="183" t="s">
        <v>5814</v>
      </c>
      <c r="D65" s="183" t="s">
        <v>5815</v>
      </c>
      <c r="E65" s="183" t="s">
        <v>5803</v>
      </c>
      <c r="F65" s="117" t="s">
        <v>5706</v>
      </c>
      <c r="G65" s="188">
        <v>810</v>
      </c>
      <c r="H65" s="188">
        <v>720</v>
      </c>
      <c r="I65" s="188">
        <v>630</v>
      </c>
      <c r="J65" s="183" t="s">
        <v>5816</v>
      </c>
      <c r="K65" s="189">
        <v>0</v>
      </c>
    </row>
    <row r="66" spans="1:11" ht="41.25" customHeight="1">
      <c r="A66" s="488"/>
      <c r="B66" s="424" t="s">
        <v>5817</v>
      </c>
      <c r="C66" s="183" t="s">
        <v>5818</v>
      </c>
      <c r="D66" s="187"/>
      <c r="E66" s="187"/>
      <c r="F66" s="117" t="s">
        <v>5706</v>
      </c>
      <c r="G66" s="188"/>
      <c r="H66" s="188"/>
      <c r="I66" s="188"/>
      <c r="J66" s="183" t="s">
        <v>3677</v>
      </c>
      <c r="K66" s="189">
        <v>0</v>
      </c>
    </row>
    <row r="67" spans="1:11" ht="75">
      <c r="A67" s="488">
        <v>32</v>
      </c>
      <c r="B67" s="424" t="s">
        <v>5819</v>
      </c>
      <c r="C67" s="183" t="s">
        <v>5820</v>
      </c>
      <c r="D67" s="187" t="s">
        <v>5821</v>
      </c>
      <c r="E67" s="187" t="s">
        <v>5822</v>
      </c>
      <c r="F67" s="117" t="s">
        <v>5706</v>
      </c>
      <c r="G67" s="188">
        <v>1201.5</v>
      </c>
      <c r="H67" s="188">
        <v>1068</v>
      </c>
      <c r="I67" s="188">
        <v>934.5</v>
      </c>
      <c r="J67" s="183" t="s">
        <v>5823</v>
      </c>
      <c r="K67" s="189">
        <v>0</v>
      </c>
    </row>
    <row r="68" spans="1:11" ht="49.5" customHeight="1">
      <c r="A68" s="488"/>
      <c r="B68" s="424" t="s">
        <v>5824</v>
      </c>
      <c r="C68" s="183" t="s">
        <v>5825</v>
      </c>
      <c r="D68" s="187"/>
      <c r="E68" s="187"/>
      <c r="F68" s="117" t="s">
        <v>5706</v>
      </c>
      <c r="G68" s="188"/>
      <c r="H68" s="188"/>
      <c r="I68" s="188"/>
      <c r="J68" s="183" t="s">
        <v>3677</v>
      </c>
      <c r="K68" s="189">
        <v>0</v>
      </c>
    </row>
    <row r="69" spans="1:11" ht="49.5" customHeight="1">
      <c r="A69" s="488"/>
      <c r="B69" s="424" t="s">
        <v>5826</v>
      </c>
      <c r="C69" s="183" t="s">
        <v>5827</v>
      </c>
      <c r="D69" s="187"/>
      <c r="E69" s="187"/>
      <c r="F69" s="117" t="s">
        <v>5706</v>
      </c>
      <c r="G69" s="188">
        <v>601.20000000000005</v>
      </c>
      <c r="H69" s="188">
        <v>534.4</v>
      </c>
      <c r="I69" s="188">
        <v>467.6</v>
      </c>
      <c r="J69" s="183"/>
      <c r="K69" s="189">
        <v>0</v>
      </c>
    </row>
    <row r="70" spans="1:11" ht="49.5" customHeight="1">
      <c r="A70" s="488"/>
      <c r="B70" s="424" t="s">
        <v>5828</v>
      </c>
      <c r="C70" s="183" t="s">
        <v>5829</v>
      </c>
      <c r="D70" s="187"/>
      <c r="E70" s="187"/>
      <c r="F70" s="117" t="s">
        <v>5706</v>
      </c>
      <c r="G70" s="188">
        <v>480.6</v>
      </c>
      <c r="H70" s="188">
        <v>427.2</v>
      </c>
      <c r="I70" s="188">
        <v>373.8</v>
      </c>
      <c r="J70" s="183"/>
      <c r="K70" s="189">
        <v>0</v>
      </c>
    </row>
    <row r="71" spans="1:11" ht="49.5" customHeight="1">
      <c r="A71" s="488"/>
      <c r="B71" s="424" t="s">
        <v>5830</v>
      </c>
      <c r="C71" s="183" t="s">
        <v>5831</v>
      </c>
      <c r="D71" s="187"/>
      <c r="E71" s="187"/>
      <c r="F71" s="117" t="s">
        <v>5706</v>
      </c>
      <c r="G71" s="188">
        <v>240.3</v>
      </c>
      <c r="H71" s="188">
        <v>213.6</v>
      </c>
      <c r="I71" s="188">
        <v>186.9</v>
      </c>
      <c r="J71" s="183"/>
      <c r="K71" s="189">
        <v>0</v>
      </c>
    </row>
    <row r="72" spans="1:11" ht="49.5" customHeight="1">
      <c r="A72" s="488"/>
      <c r="B72" s="424" t="s">
        <v>5832</v>
      </c>
      <c r="C72" s="183" t="s">
        <v>5833</v>
      </c>
      <c r="D72" s="187"/>
      <c r="E72" s="187"/>
      <c r="F72" s="117" t="s">
        <v>5706</v>
      </c>
      <c r="G72" s="188">
        <v>360</v>
      </c>
      <c r="H72" s="188">
        <v>320</v>
      </c>
      <c r="I72" s="188">
        <v>280</v>
      </c>
      <c r="J72" s="183"/>
      <c r="K72" s="189">
        <v>0</v>
      </c>
    </row>
    <row r="73" spans="1:11" ht="75">
      <c r="A73" s="488">
        <v>33</v>
      </c>
      <c r="B73" s="424" t="s">
        <v>5834</v>
      </c>
      <c r="C73" s="183" t="s">
        <v>5835</v>
      </c>
      <c r="D73" s="187" t="s">
        <v>5836</v>
      </c>
      <c r="E73" s="187" t="s">
        <v>5837</v>
      </c>
      <c r="F73" s="117" t="s">
        <v>5706</v>
      </c>
      <c r="G73" s="188">
        <v>2925</v>
      </c>
      <c r="H73" s="188">
        <v>2600</v>
      </c>
      <c r="I73" s="188">
        <v>2275</v>
      </c>
      <c r="J73" s="183" t="s">
        <v>5823</v>
      </c>
      <c r="K73" s="189">
        <v>0</v>
      </c>
    </row>
    <row r="74" spans="1:11" ht="39" customHeight="1">
      <c r="A74" s="488"/>
      <c r="B74" s="424" t="s">
        <v>5838</v>
      </c>
      <c r="C74" s="183" t="s">
        <v>5839</v>
      </c>
      <c r="D74" s="183"/>
      <c r="E74" s="187"/>
      <c r="F74" s="117" t="s">
        <v>5706</v>
      </c>
      <c r="G74" s="188"/>
      <c r="H74" s="188"/>
      <c r="I74" s="188"/>
      <c r="J74" s="183" t="s">
        <v>3677</v>
      </c>
      <c r="K74" s="189">
        <v>0</v>
      </c>
    </row>
    <row r="75" spans="1:11" ht="39" customHeight="1">
      <c r="A75" s="488"/>
      <c r="B75" s="424" t="s">
        <v>5840</v>
      </c>
      <c r="C75" s="183" t="s">
        <v>5841</v>
      </c>
      <c r="D75" s="183"/>
      <c r="E75" s="187"/>
      <c r="F75" s="117" t="s">
        <v>5706</v>
      </c>
      <c r="G75" s="188">
        <v>1462.5</v>
      </c>
      <c r="H75" s="188">
        <v>1300</v>
      </c>
      <c r="I75" s="188">
        <v>1137.5</v>
      </c>
      <c r="J75" s="183"/>
      <c r="K75" s="189">
        <v>0</v>
      </c>
    </row>
    <row r="76" spans="1:11" ht="39" customHeight="1">
      <c r="A76" s="488"/>
      <c r="B76" s="424" t="s">
        <v>5842</v>
      </c>
      <c r="C76" s="183" t="s">
        <v>5843</v>
      </c>
      <c r="D76" s="183"/>
      <c r="E76" s="187"/>
      <c r="F76" s="117" t="s">
        <v>5706</v>
      </c>
      <c r="G76" s="188">
        <v>585</v>
      </c>
      <c r="H76" s="188">
        <v>520</v>
      </c>
      <c r="I76" s="188">
        <v>455</v>
      </c>
      <c r="J76" s="183"/>
      <c r="K76" s="189">
        <v>0</v>
      </c>
    </row>
    <row r="77" spans="1:11" ht="39" customHeight="1">
      <c r="A77" s="488"/>
      <c r="B77" s="424" t="s">
        <v>5844</v>
      </c>
      <c r="C77" s="183" t="s">
        <v>5845</v>
      </c>
      <c r="D77" s="183"/>
      <c r="E77" s="187"/>
      <c r="F77" s="117" t="s">
        <v>5706</v>
      </c>
      <c r="G77" s="188">
        <v>877.5</v>
      </c>
      <c r="H77" s="188">
        <v>780</v>
      </c>
      <c r="I77" s="188">
        <v>682.5</v>
      </c>
      <c r="J77" s="183"/>
      <c r="K77" s="189">
        <v>0</v>
      </c>
    </row>
    <row r="78" spans="1:11" ht="90">
      <c r="A78" s="488">
        <v>34</v>
      </c>
      <c r="B78" s="424" t="s">
        <v>5846</v>
      </c>
      <c r="C78" s="183" t="s">
        <v>5847</v>
      </c>
      <c r="D78" s="183" t="s">
        <v>5848</v>
      </c>
      <c r="E78" s="187" t="s">
        <v>5849</v>
      </c>
      <c r="F78" s="117" t="s">
        <v>5706</v>
      </c>
      <c r="G78" s="188">
        <v>3933</v>
      </c>
      <c r="H78" s="188">
        <v>3496</v>
      </c>
      <c r="I78" s="188">
        <v>3059</v>
      </c>
      <c r="J78" s="183" t="s">
        <v>5823</v>
      </c>
      <c r="K78" s="189">
        <v>0</v>
      </c>
    </row>
    <row r="79" spans="1:11" ht="46.5" customHeight="1">
      <c r="A79" s="488"/>
      <c r="B79" s="424" t="s">
        <v>5850</v>
      </c>
      <c r="C79" s="183" t="s">
        <v>5851</v>
      </c>
      <c r="D79" s="187"/>
      <c r="E79" s="187"/>
      <c r="F79" s="117" t="s">
        <v>5706</v>
      </c>
      <c r="G79" s="188"/>
      <c r="H79" s="188"/>
      <c r="I79" s="188"/>
      <c r="J79" s="183" t="s">
        <v>3677</v>
      </c>
      <c r="K79" s="189">
        <v>0</v>
      </c>
    </row>
    <row r="80" spans="1:11" ht="90">
      <c r="A80" s="488">
        <v>35</v>
      </c>
      <c r="B80" s="424" t="s">
        <v>5852</v>
      </c>
      <c r="C80" s="183" t="s">
        <v>5853</v>
      </c>
      <c r="D80" s="187" t="s">
        <v>5854</v>
      </c>
      <c r="E80" s="187" t="s">
        <v>5855</v>
      </c>
      <c r="F80" s="117" t="s">
        <v>5706</v>
      </c>
      <c r="G80" s="188">
        <v>2277</v>
      </c>
      <c r="H80" s="188">
        <v>2024</v>
      </c>
      <c r="I80" s="188">
        <v>1771</v>
      </c>
      <c r="J80" s="183" t="s">
        <v>5823</v>
      </c>
      <c r="K80" s="189">
        <v>0</v>
      </c>
    </row>
    <row r="81" spans="1:11" s="175" customFormat="1" ht="42.75" customHeight="1">
      <c r="A81" s="488"/>
      <c r="B81" s="424" t="s">
        <v>5856</v>
      </c>
      <c r="C81" s="183" t="s">
        <v>5857</v>
      </c>
      <c r="D81" s="183"/>
      <c r="E81" s="183"/>
      <c r="F81" s="117" t="s">
        <v>5706</v>
      </c>
      <c r="G81" s="188"/>
      <c r="H81" s="188"/>
      <c r="I81" s="188"/>
      <c r="J81" s="183" t="s">
        <v>3677</v>
      </c>
      <c r="K81" s="189">
        <v>0</v>
      </c>
    </row>
    <row r="82" spans="1:11" s="175" customFormat="1" ht="90">
      <c r="A82" s="488">
        <v>36</v>
      </c>
      <c r="B82" s="424" t="s">
        <v>5858</v>
      </c>
      <c r="C82" s="183" t="s">
        <v>5859</v>
      </c>
      <c r="D82" s="183" t="s">
        <v>5860</v>
      </c>
      <c r="E82" s="183" t="s">
        <v>5861</v>
      </c>
      <c r="F82" s="117" t="s">
        <v>5706</v>
      </c>
      <c r="G82" s="188">
        <v>1201.5</v>
      </c>
      <c r="H82" s="188">
        <v>1068</v>
      </c>
      <c r="I82" s="188">
        <v>934.5</v>
      </c>
      <c r="J82" s="183" t="s">
        <v>5862</v>
      </c>
      <c r="K82" s="189">
        <v>1</v>
      </c>
    </row>
    <row r="83" spans="1:11" s="175" customFormat="1" ht="45" customHeight="1">
      <c r="A83" s="488"/>
      <c r="B83" s="424" t="s">
        <v>5863</v>
      </c>
      <c r="C83" s="183" t="s">
        <v>5864</v>
      </c>
      <c r="D83" s="183"/>
      <c r="E83" s="183"/>
      <c r="F83" s="117" t="s">
        <v>5706</v>
      </c>
      <c r="G83" s="188"/>
      <c r="H83" s="188"/>
      <c r="I83" s="188"/>
      <c r="J83" s="183" t="s">
        <v>3677</v>
      </c>
      <c r="K83" s="189">
        <v>1</v>
      </c>
    </row>
    <row r="84" spans="1:11" s="175" customFormat="1" ht="45" customHeight="1">
      <c r="A84" s="488"/>
      <c r="B84" s="424" t="s">
        <v>5865</v>
      </c>
      <c r="C84" s="183" t="s">
        <v>5866</v>
      </c>
      <c r="D84" s="183"/>
      <c r="E84" s="183"/>
      <c r="F84" s="117" t="s">
        <v>5706</v>
      </c>
      <c r="G84" s="188">
        <v>360</v>
      </c>
      <c r="H84" s="188">
        <v>320</v>
      </c>
      <c r="I84" s="188">
        <v>280</v>
      </c>
      <c r="J84" s="183"/>
      <c r="K84" s="189">
        <v>1</v>
      </c>
    </row>
    <row r="85" spans="1:11" s="175" customFormat="1" ht="90">
      <c r="A85" s="488">
        <v>37</v>
      </c>
      <c r="B85" s="424" t="s">
        <v>5867</v>
      </c>
      <c r="C85" s="183" t="s">
        <v>5868</v>
      </c>
      <c r="D85" s="183" t="s">
        <v>5869</v>
      </c>
      <c r="E85" s="183" t="s">
        <v>5870</v>
      </c>
      <c r="F85" s="117" t="s">
        <v>5706</v>
      </c>
      <c r="G85" s="188">
        <v>1215</v>
      </c>
      <c r="H85" s="188">
        <v>1080</v>
      </c>
      <c r="I85" s="188">
        <v>945</v>
      </c>
      <c r="J85" s="183"/>
      <c r="K85" s="189">
        <v>0</v>
      </c>
    </row>
    <row r="86" spans="1:11" ht="48" customHeight="1">
      <c r="A86" s="488"/>
      <c r="B86" s="424" t="s">
        <v>5871</v>
      </c>
      <c r="C86" s="183" t="s">
        <v>5872</v>
      </c>
      <c r="D86" s="187"/>
      <c r="E86" s="183"/>
      <c r="F86" s="117" t="s">
        <v>5706</v>
      </c>
      <c r="G86" s="188"/>
      <c r="H86" s="188"/>
      <c r="I86" s="188"/>
      <c r="J86" s="183" t="s">
        <v>3677</v>
      </c>
      <c r="K86" s="189">
        <v>0</v>
      </c>
    </row>
    <row r="87" spans="1:11" ht="48" customHeight="1">
      <c r="A87" s="488"/>
      <c r="B87" s="424" t="s">
        <v>5873</v>
      </c>
      <c r="C87" s="183" t="s">
        <v>5874</v>
      </c>
      <c r="D87" s="187"/>
      <c r="E87" s="183"/>
      <c r="F87" s="117" t="s">
        <v>5706</v>
      </c>
      <c r="G87" s="188">
        <v>364.5</v>
      </c>
      <c r="H87" s="188">
        <v>324</v>
      </c>
      <c r="I87" s="188">
        <v>283.5</v>
      </c>
      <c r="J87" s="183"/>
      <c r="K87" s="189">
        <v>0</v>
      </c>
    </row>
    <row r="88" spans="1:11" ht="75">
      <c r="A88" s="488">
        <v>38</v>
      </c>
      <c r="B88" s="424" t="s">
        <v>5875</v>
      </c>
      <c r="C88" s="183" t="s">
        <v>5876</v>
      </c>
      <c r="D88" s="187" t="s">
        <v>5877</v>
      </c>
      <c r="E88" s="183" t="s">
        <v>5878</v>
      </c>
      <c r="F88" s="117" t="s">
        <v>17</v>
      </c>
      <c r="G88" s="188">
        <v>810</v>
      </c>
      <c r="H88" s="188">
        <v>720</v>
      </c>
      <c r="I88" s="188">
        <v>630</v>
      </c>
      <c r="J88" s="183"/>
      <c r="K88" s="189">
        <v>0</v>
      </c>
    </row>
    <row r="89" spans="1:11" s="171" customFormat="1" ht="38.25" customHeight="1">
      <c r="A89" s="488"/>
      <c r="B89" s="424" t="s">
        <v>5879</v>
      </c>
      <c r="C89" s="183" t="s">
        <v>5880</v>
      </c>
      <c r="D89" s="187"/>
      <c r="E89" s="187"/>
      <c r="F89" s="117" t="s">
        <v>17</v>
      </c>
      <c r="G89" s="188"/>
      <c r="H89" s="188"/>
      <c r="I89" s="188"/>
      <c r="J89" s="183" t="s">
        <v>3677</v>
      </c>
      <c r="K89" s="189">
        <v>0</v>
      </c>
    </row>
    <row r="90" spans="1:11" s="171" customFormat="1" ht="98.25" customHeight="1">
      <c r="A90" s="488">
        <v>39</v>
      </c>
      <c r="B90" s="424" t="s">
        <v>5881</v>
      </c>
      <c r="C90" s="183" t="s">
        <v>5882</v>
      </c>
      <c r="D90" s="187" t="s">
        <v>5883</v>
      </c>
      <c r="E90" s="187" t="s">
        <v>5884</v>
      </c>
      <c r="F90" s="117" t="s">
        <v>17</v>
      </c>
      <c r="G90" s="188">
        <v>1215</v>
      </c>
      <c r="H90" s="188">
        <v>1080</v>
      </c>
      <c r="I90" s="188">
        <v>945</v>
      </c>
      <c r="J90" s="183" t="s">
        <v>5885</v>
      </c>
      <c r="K90" s="189">
        <v>1</v>
      </c>
    </row>
    <row r="91" spans="1:11" ht="45" customHeight="1">
      <c r="A91" s="488"/>
      <c r="B91" s="424" t="s">
        <v>5886</v>
      </c>
      <c r="C91" s="183" t="s">
        <v>5887</v>
      </c>
      <c r="D91" s="187"/>
      <c r="E91" s="187"/>
      <c r="F91" s="117" t="s">
        <v>17</v>
      </c>
      <c r="G91" s="188"/>
      <c r="H91" s="188"/>
      <c r="I91" s="188"/>
      <c r="J91" s="183" t="s">
        <v>3677</v>
      </c>
      <c r="K91" s="189">
        <v>1</v>
      </c>
    </row>
    <row r="92" spans="1:11" ht="75">
      <c r="A92" s="488">
        <v>40</v>
      </c>
      <c r="B92" s="424" t="s">
        <v>5888</v>
      </c>
      <c r="C92" s="183" t="s">
        <v>5889</v>
      </c>
      <c r="D92" s="187" t="s">
        <v>5890</v>
      </c>
      <c r="E92" s="187" t="s">
        <v>5891</v>
      </c>
      <c r="F92" s="117" t="s">
        <v>5706</v>
      </c>
      <c r="G92" s="188">
        <v>1215</v>
      </c>
      <c r="H92" s="188">
        <v>1080</v>
      </c>
      <c r="I92" s="188">
        <v>945</v>
      </c>
      <c r="J92" s="183" t="s">
        <v>5892</v>
      </c>
      <c r="K92" s="189">
        <v>1</v>
      </c>
    </row>
    <row r="93" spans="1:11" s="172" customFormat="1" ht="48.75" customHeight="1">
      <c r="A93" s="488"/>
      <c r="B93" s="424" t="s">
        <v>5893</v>
      </c>
      <c r="C93" s="183" t="s">
        <v>5894</v>
      </c>
      <c r="D93" s="183"/>
      <c r="E93" s="183"/>
      <c r="F93" s="117" t="s">
        <v>5706</v>
      </c>
      <c r="G93" s="188"/>
      <c r="H93" s="188"/>
      <c r="I93" s="188"/>
      <c r="J93" s="183" t="s">
        <v>3677</v>
      </c>
      <c r="K93" s="189">
        <v>1</v>
      </c>
    </row>
    <row r="94" spans="1:11" s="172" customFormat="1" ht="105">
      <c r="A94" s="488">
        <v>41</v>
      </c>
      <c r="B94" s="424" t="s">
        <v>5895</v>
      </c>
      <c r="C94" s="183" t="s">
        <v>5896</v>
      </c>
      <c r="D94" s="183" t="s">
        <v>5897</v>
      </c>
      <c r="E94" s="183" t="s">
        <v>5898</v>
      </c>
      <c r="F94" s="117" t="s">
        <v>5899</v>
      </c>
      <c r="G94" s="188">
        <v>1080</v>
      </c>
      <c r="H94" s="188">
        <v>960</v>
      </c>
      <c r="I94" s="188">
        <v>840</v>
      </c>
      <c r="J94" s="183" t="s">
        <v>5900</v>
      </c>
      <c r="K94" s="189" t="s">
        <v>271</v>
      </c>
    </row>
    <row r="95" spans="1:11" s="172" customFormat="1" ht="78" customHeight="1">
      <c r="A95" s="488"/>
      <c r="B95" s="424" t="s">
        <v>5901</v>
      </c>
      <c r="C95" s="183" t="s">
        <v>5902</v>
      </c>
      <c r="D95" s="183"/>
      <c r="E95" s="183"/>
      <c r="F95" s="117" t="s">
        <v>5899</v>
      </c>
      <c r="G95" s="188"/>
      <c r="H95" s="188"/>
      <c r="I95" s="188"/>
      <c r="J95" s="183" t="s">
        <v>3677</v>
      </c>
      <c r="K95" s="189" t="s">
        <v>271</v>
      </c>
    </row>
    <row r="96" spans="1:11" s="173" customFormat="1" ht="127.5">
      <c r="A96" s="488">
        <v>42</v>
      </c>
      <c r="B96" s="424" t="s">
        <v>5903</v>
      </c>
      <c r="C96" s="191" t="s">
        <v>5904</v>
      </c>
      <c r="D96" s="191" t="s">
        <v>5905</v>
      </c>
      <c r="E96" s="191" t="s">
        <v>5906</v>
      </c>
      <c r="F96" s="117" t="s">
        <v>5899</v>
      </c>
      <c r="G96" s="188">
        <v>1710</v>
      </c>
      <c r="H96" s="188">
        <v>1620</v>
      </c>
      <c r="I96" s="188">
        <v>1530</v>
      </c>
      <c r="J96" s="183" t="s">
        <v>5907</v>
      </c>
      <c r="K96" s="189" t="s">
        <v>271</v>
      </c>
    </row>
    <row r="97" spans="1:11" s="173" customFormat="1" ht="66.75" customHeight="1">
      <c r="A97" s="488"/>
      <c r="B97" s="424" t="s">
        <v>5908</v>
      </c>
      <c r="C97" s="191" t="s">
        <v>5909</v>
      </c>
      <c r="D97" s="183"/>
      <c r="E97" s="183"/>
      <c r="F97" s="117" t="s">
        <v>5899</v>
      </c>
      <c r="G97" s="188"/>
      <c r="H97" s="188"/>
      <c r="I97" s="188"/>
      <c r="J97" s="183" t="s">
        <v>3677</v>
      </c>
      <c r="K97" s="189" t="s">
        <v>271</v>
      </c>
    </row>
    <row r="98" spans="1:11" s="173" customFormat="1" ht="90">
      <c r="A98" s="488">
        <v>43</v>
      </c>
      <c r="B98" s="424" t="s">
        <v>5910</v>
      </c>
      <c r="C98" s="191" t="s">
        <v>5911</v>
      </c>
      <c r="D98" s="191" t="s">
        <v>5912</v>
      </c>
      <c r="E98" s="191" t="s">
        <v>5913</v>
      </c>
      <c r="F98" s="193" t="s">
        <v>492</v>
      </c>
      <c r="G98" s="188">
        <v>570</v>
      </c>
      <c r="H98" s="188">
        <v>540</v>
      </c>
      <c r="I98" s="188">
        <v>510</v>
      </c>
      <c r="J98" s="191" t="s">
        <v>5914</v>
      </c>
      <c r="K98" s="189" t="s">
        <v>271</v>
      </c>
    </row>
    <row r="99" spans="1:11" s="173" customFormat="1" ht="45" customHeight="1">
      <c r="A99" s="488"/>
      <c r="B99" s="424" t="s">
        <v>5915</v>
      </c>
      <c r="C99" s="191" t="s">
        <v>5916</v>
      </c>
      <c r="D99" s="183"/>
      <c r="E99" s="183"/>
      <c r="F99" s="193" t="s">
        <v>492</v>
      </c>
      <c r="G99" s="188"/>
      <c r="H99" s="188"/>
      <c r="I99" s="188"/>
      <c r="J99" s="183" t="s">
        <v>3677</v>
      </c>
      <c r="K99" s="189" t="s">
        <v>271</v>
      </c>
    </row>
    <row r="100" spans="1:11" s="173" customFormat="1" ht="45" customHeight="1">
      <c r="A100" s="488"/>
      <c r="B100" s="424" t="s">
        <v>5917</v>
      </c>
      <c r="C100" s="191" t="s">
        <v>5918</v>
      </c>
      <c r="D100" s="183"/>
      <c r="E100" s="183"/>
      <c r="F100" s="193" t="s">
        <v>492</v>
      </c>
      <c r="G100" s="188">
        <v>570</v>
      </c>
      <c r="H100" s="188">
        <v>540</v>
      </c>
      <c r="I100" s="188">
        <v>510</v>
      </c>
      <c r="J100" s="183"/>
      <c r="K100" s="189" t="s">
        <v>271</v>
      </c>
    </row>
    <row r="101" spans="1:11" ht="90">
      <c r="A101" s="488">
        <v>44</v>
      </c>
      <c r="B101" s="424" t="s">
        <v>5919</v>
      </c>
      <c r="C101" s="183" t="s">
        <v>5920</v>
      </c>
      <c r="D101" s="183" t="s">
        <v>5921</v>
      </c>
      <c r="E101" s="183" t="s">
        <v>5922</v>
      </c>
      <c r="F101" s="117" t="s">
        <v>17</v>
      </c>
      <c r="G101" s="188">
        <v>1530</v>
      </c>
      <c r="H101" s="188">
        <v>1360</v>
      </c>
      <c r="I101" s="188">
        <v>1190</v>
      </c>
      <c r="J101" s="183"/>
      <c r="K101" s="189">
        <v>0</v>
      </c>
    </row>
    <row r="102" spans="1:11" s="171" customFormat="1" ht="39.75" customHeight="1">
      <c r="A102" s="488"/>
      <c r="B102" s="424" t="s">
        <v>5923</v>
      </c>
      <c r="C102" s="183" t="s">
        <v>5924</v>
      </c>
      <c r="D102" s="187"/>
      <c r="E102" s="187"/>
      <c r="F102" s="117" t="s">
        <v>17</v>
      </c>
      <c r="G102" s="188"/>
      <c r="H102" s="188"/>
      <c r="I102" s="188"/>
      <c r="J102" s="183" t="s">
        <v>3677</v>
      </c>
      <c r="K102" s="189">
        <v>0</v>
      </c>
    </row>
    <row r="103" spans="1:11" s="171" customFormat="1" ht="66.75" customHeight="1">
      <c r="A103" s="488"/>
      <c r="B103" s="424" t="s">
        <v>5925</v>
      </c>
      <c r="C103" s="183" t="s">
        <v>5926</v>
      </c>
      <c r="D103" s="187"/>
      <c r="E103" s="187"/>
      <c r="F103" s="117" t="s">
        <v>17</v>
      </c>
      <c r="G103" s="188">
        <v>459</v>
      </c>
      <c r="H103" s="188">
        <v>408</v>
      </c>
      <c r="I103" s="188">
        <v>357</v>
      </c>
      <c r="J103" s="183"/>
      <c r="K103" s="189">
        <v>0</v>
      </c>
    </row>
    <row r="104" spans="1:11" s="171" customFormat="1" ht="90">
      <c r="A104" s="488">
        <v>45</v>
      </c>
      <c r="B104" s="424" t="s">
        <v>5927</v>
      </c>
      <c r="C104" s="183" t="s">
        <v>5928</v>
      </c>
      <c r="D104" s="187" t="s">
        <v>5929</v>
      </c>
      <c r="E104" s="187" t="s">
        <v>5930</v>
      </c>
      <c r="F104" s="117" t="s">
        <v>17</v>
      </c>
      <c r="G104" s="188">
        <v>2430</v>
      </c>
      <c r="H104" s="188">
        <v>2160</v>
      </c>
      <c r="I104" s="188">
        <v>1890</v>
      </c>
      <c r="J104" s="183"/>
      <c r="K104" s="189">
        <v>0</v>
      </c>
    </row>
    <row r="105" spans="1:11" s="171" customFormat="1" ht="36" customHeight="1">
      <c r="A105" s="488"/>
      <c r="B105" s="424" t="s">
        <v>5931</v>
      </c>
      <c r="C105" s="183" t="s">
        <v>5932</v>
      </c>
      <c r="D105" s="187"/>
      <c r="E105" s="187"/>
      <c r="F105" s="117" t="s">
        <v>17</v>
      </c>
      <c r="G105" s="188"/>
      <c r="H105" s="188"/>
      <c r="I105" s="188"/>
      <c r="J105" s="183" t="s">
        <v>3677</v>
      </c>
      <c r="K105" s="189">
        <v>0</v>
      </c>
    </row>
    <row r="106" spans="1:11" s="171" customFormat="1" ht="93.75" customHeight="1">
      <c r="A106" s="117">
        <v>46</v>
      </c>
      <c r="B106" s="424" t="s">
        <v>5933</v>
      </c>
      <c r="C106" s="183" t="s">
        <v>5934</v>
      </c>
      <c r="D106" s="187" t="s">
        <v>5935</v>
      </c>
      <c r="E106" s="187" t="s">
        <v>5936</v>
      </c>
      <c r="F106" s="117" t="s">
        <v>17</v>
      </c>
      <c r="G106" s="188">
        <v>180</v>
      </c>
      <c r="H106" s="188">
        <v>160</v>
      </c>
      <c r="I106" s="188">
        <v>140</v>
      </c>
      <c r="J106" s="183" t="s">
        <v>5937</v>
      </c>
      <c r="K106" s="189">
        <v>0</v>
      </c>
    </row>
    <row r="107" spans="1:11" s="171" customFormat="1" ht="81.75" customHeight="1">
      <c r="A107" s="117">
        <v>47</v>
      </c>
      <c r="B107" s="424" t="s">
        <v>5938</v>
      </c>
      <c r="C107" s="183" t="s">
        <v>5939</v>
      </c>
      <c r="D107" s="187" t="s">
        <v>5940</v>
      </c>
      <c r="E107" s="187" t="s">
        <v>5936</v>
      </c>
      <c r="F107" s="117" t="s">
        <v>17</v>
      </c>
      <c r="G107" s="188">
        <v>270</v>
      </c>
      <c r="H107" s="188">
        <v>240</v>
      </c>
      <c r="I107" s="188">
        <v>210</v>
      </c>
      <c r="J107" s="183" t="s">
        <v>5937</v>
      </c>
      <c r="K107" s="189">
        <v>0</v>
      </c>
    </row>
    <row r="108" spans="1:11" s="171" customFormat="1" ht="86.25" customHeight="1">
      <c r="A108" s="117">
        <v>48</v>
      </c>
      <c r="B108" s="424" t="s">
        <v>5941</v>
      </c>
      <c r="C108" s="183" t="s">
        <v>5942</v>
      </c>
      <c r="D108" s="187" t="s">
        <v>5943</v>
      </c>
      <c r="E108" s="187" t="s">
        <v>5936</v>
      </c>
      <c r="F108" s="117" t="s">
        <v>17</v>
      </c>
      <c r="G108" s="188">
        <v>450</v>
      </c>
      <c r="H108" s="188">
        <v>400</v>
      </c>
      <c r="I108" s="188">
        <v>350</v>
      </c>
      <c r="J108" s="183" t="s">
        <v>5937</v>
      </c>
      <c r="K108" s="189">
        <v>0</v>
      </c>
    </row>
    <row r="109" spans="1:11" s="171" customFormat="1" ht="60">
      <c r="A109" s="117">
        <v>49</v>
      </c>
      <c r="B109" s="424" t="s">
        <v>5944</v>
      </c>
      <c r="C109" s="183" t="s">
        <v>5945</v>
      </c>
      <c r="D109" s="187" t="s">
        <v>5946</v>
      </c>
      <c r="E109" s="187" t="s">
        <v>5936</v>
      </c>
      <c r="F109" s="117" t="s">
        <v>17</v>
      </c>
      <c r="G109" s="188">
        <v>720</v>
      </c>
      <c r="H109" s="188">
        <v>640</v>
      </c>
      <c r="I109" s="188">
        <v>560</v>
      </c>
      <c r="J109" s="183"/>
      <c r="K109" s="189">
        <v>0</v>
      </c>
    </row>
    <row r="110" spans="1:11" ht="75">
      <c r="A110" s="488">
        <v>50</v>
      </c>
      <c r="B110" s="424" t="s">
        <v>5947</v>
      </c>
      <c r="C110" s="183" t="s">
        <v>5948</v>
      </c>
      <c r="D110" s="183" t="s">
        <v>5949</v>
      </c>
      <c r="E110" s="183" t="s">
        <v>5950</v>
      </c>
      <c r="F110" s="117" t="s">
        <v>5951</v>
      </c>
      <c r="G110" s="188">
        <v>585</v>
      </c>
      <c r="H110" s="188">
        <v>520</v>
      </c>
      <c r="I110" s="188">
        <v>455</v>
      </c>
      <c r="J110" s="183" t="s">
        <v>5952</v>
      </c>
      <c r="K110" s="189">
        <v>0</v>
      </c>
    </row>
    <row r="111" spans="1:11" ht="51" customHeight="1">
      <c r="A111" s="488"/>
      <c r="B111" s="424" t="s">
        <v>5953</v>
      </c>
      <c r="C111" s="183" t="s">
        <v>5954</v>
      </c>
      <c r="D111" s="183"/>
      <c r="E111" s="183"/>
      <c r="F111" s="117" t="s">
        <v>5951</v>
      </c>
      <c r="G111" s="188"/>
      <c r="H111" s="188"/>
      <c r="I111" s="188"/>
      <c r="J111" s="183" t="s">
        <v>3677</v>
      </c>
      <c r="K111" s="189">
        <v>0</v>
      </c>
    </row>
    <row r="112" spans="1:11" ht="75">
      <c r="A112" s="488">
        <v>51</v>
      </c>
      <c r="B112" s="424" t="s">
        <v>5955</v>
      </c>
      <c r="C112" s="183" t="s">
        <v>5956</v>
      </c>
      <c r="D112" s="183" t="s">
        <v>5957</v>
      </c>
      <c r="E112" s="183" t="s">
        <v>5958</v>
      </c>
      <c r="F112" s="117" t="s">
        <v>5951</v>
      </c>
      <c r="G112" s="188">
        <v>720</v>
      </c>
      <c r="H112" s="188">
        <v>640</v>
      </c>
      <c r="I112" s="188">
        <v>560</v>
      </c>
      <c r="J112" s="183" t="s">
        <v>5959</v>
      </c>
      <c r="K112" s="189">
        <v>0</v>
      </c>
    </row>
    <row r="113" spans="1:11" ht="48" customHeight="1">
      <c r="A113" s="488"/>
      <c r="B113" s="424" t="s">
        <v>5960</v>
      </c>
      <c r="C113" s="183" t="s">
        <v>5961</v>
      </c>
      <c r="D113" s="183"/>
      <c r="E113" s="183"/>
      <c r="F113" s="117" t="s">
        <v>5951</v>
      </c>
      <c r="G113" s="188"/>
      <c r="H113" s="188"/>
      <c r="I113" s="188"/>
      <c r="J113" s="183" t="s">
        <v>3677</v>
      </c>
      <c r="K113" s="189">
        <v>0</v>
      </c>
    </row>
    <row r="114" spans="1:11" ht="48" customHeight="1">
      <c r="A114" s="488"/>
      <c r="B114" s="424" t="s">
        <v>5962</v>
      </c>
      <c r="C114" s="183" t="s">
        <v>5963</v>
      </c>
      <c r="D114" s="183"/>
      <c r="E114" s="183"/>
      <c r="F114" s="117" t="s">
        <v>5951</v>
      </c>
      <c r="G114" s="188">
        <v>216</v>
      </c>
      <c r="H114" s="188">
        <v>192</v>
      </c>
      <c r="I114" s="188">
        <v>168</v>
      </c>
      <c r="J114" s="183"/>
      <c r="K114" s="189">
        <v>0</v>
      </c>
    </row>
    <row r="115" spans="1:11" s="173" customFormat="1" ht="75">
      <c r="A115" s="488">
        <v>52</v>
      </c>
      <c r="B115" s="424" t="s">
        <v>5964</v>
      </c>
      <c r="C115" s="191" t="s">
        <v>5965</v>
      </c>
      <c r="D115" s="191" t="s">
        <v>5966</v>
      </c>
      <c r="E115" s="191" t="s">
        <v>5967</v>
      </c>
      <c r="F115" s="117" t="s">
        <v>5899</v>
      </c>
      <c r="G115" s="188">
        <v>209</v>
      </c>
      <c r="H115" s="188">
        <v>198</v>
      </c>
      <c r="I115" s="188">
        <v>187</v>
      </c>
      <c r="J115" s="183"/>
      <c r="K115" s="189">
        <v>0</v>
      </c>
    </row>
    <row r="116" spans="1:11" s="176" customFormat="1" ht="75" customHeight="1">
      <c r="A116" s="488"/>
      <c r="B116" s="424" t="s">
        <v>5968</v>
      </c>
      <c r="C116" s="191" t="s">
        <v>5969</v>
      </c>
      <c r="D116" s="187"/>
      <c r="E116" s="187"/>
      <c r="F116" s="117" t="s">
        <v>5899</v>
      </c>
      <c r="G116" s="188"/>
      <c r="H116" s="188"/>
      <c r="I116" s="188"/>
      <c r="J116" s="183" t="s">
        <v>3677</v>
      </c>
      <c r="K116" s="189">
        <v>0</v>
      </c>
    </row>
    <row r="117" spans="1:11" s="171" customFormat="1" ht="75">
      <c r="A117" s="488">
        <v>53</v>
      </c>
      <c r="B117" s="424" t="s">
        <v>5970</v>
      </c>
      <c r="C117" s="183" t="s">
        <v>5971</v>
      </c>
      <c r="D117" s="187" t="s">
        <v>5972</v>
      </c>
      <c r="E117" s="192" t="s">
        <v>5973</v>
      </c>
      <c r="F117" s="117" t="s">
        <v>17</v>
      </c>
      <c r="G117" s="188">
        <v>207</v>
      </c>
      <c r="H117" s="188">
        <v>184</v>
      </c>
      <c r="I117" s="188">
        <v>161</v>
      </c>
      <c r="J117" s="183"/>
      <c r="K117" s="189">
        <v>0.2</v>
      </c>
    </row>
    <row r="118" spans="1:11" s="171" customFormat="1" ht="54.75" customHeight="1">
      <c r="A118" s="488"/>
      <c r="B118" s="424" t="s">
        <v>5974</v>
      </c>
      <c r="C118" s="183" t="s">
        <v>5975</v>
      </c>
      <c r="D118" s="187"/>
      <c r="E118" s="187"/>
      <c r="F118" s="117" t="s">
        <v>17</v>
      </c>
      <c r="G118" s="188"/>
      <c r="H118" s="188"/>
      <c r="I118" s="188"/>
      <c r="J118" s="183" t="s">
        <v>3677</v>
      </c>
      <c r="K118" s="189">
        <v>0.2</v>
      </c>
    </row>
    <row r="119" spans="1:11" s="171" customFormat="1" ht="54.75" customHeight="1">
      <c r="A119" s="488"/>
      <c r="B119" s="424" t="s">
        <v>5976</v>
      </c>
      <c r="C119" s="183" t="s">
        <v>5977</v>
      </c>
      <c r="D119" s="195"/>
      <c r="E119" s="195"/>
      <c r="F119" s="117" t="s">
        <v>17</v>
      </c>
      <c r="G119" s="188">
        <v>207</v>
      </c>
      <c r="H119" s="188">
        <v>184</v>
      </c>
      <c r="I119" s="188">
        <v>161</v>
      </c>
      <c r="J119" s="183"/>
      <c r="K119" s="189">
        <v>0.2</v>
      </c>
    </row>
  </sheetData>
  <autoFilter ref="A4:K119">
    <extLst/>
  </autoFilter>
  <mergeCells count="39">
    <mergeCell ref="A110:A111"/>
    <mergeCell ref="A112:A114"/>
    <mergeCell ref="A115:A116"/>
    <mergeCell ref="A117:A119"/>
    <mergeCell ref="A94:A95"/>
    <mergeCell ref="A96:A97"/>
    <mergeCell ref="A98:A100"/>
    <mergeCell ref="A101:A103"/>
    <mergeCell ref="A104:A105"/>
    <mergeCell ref="A82:A84"/>
    <mergeCell ref="A85:A87"/>
    <mergeCell ref="A88:A89"/>
    <mergeCell ref="A90:A91"/>
    <mergeCell ref="A92:A93"/>
    <mergeCell ref="A65:A66"/>
    <mergeCell ref="A67:A72"/>
    <mergeCell ref="A73:A77"/>
    <mergeCell ref="A78:A79"/>
    <mergeCell ref="A80:A81"/>
    <mergeCell ref="A52:A54"/>
    <mergeCell ref="A55:A57"/>
    <mergeCell ref="A58:A60"/>
    <mergeCell ref="A61:A62"/>
    <mergeCell ref="A63:A64"/>
    <mergeCell ref="A35:A38"/>
    <mergeCell ref="A39:A42"/>
    <mergeCell ref="A43:A45"/>
    <mergeCell ref="A46:A48"/>
    <mergeCell ref="A49:A51"/>
    <mergeCell ref="A22:A23"/>
    <mergeCell ref="A24:A25"/>
    <mergeCell ref="A26:A28"/>
    <mergeCell ref="A29:A31"/>
    <mergeCell ref="A32:A34"/>
    <mergeCell ref="A1:K1"/>
    <mergeCell ref="A2:K2"/>
    <mergeCell ref="A3:K3"/>
    <mergeCell ref="A9:A10"/>
    <mergeCell ref="A20:A21"/>
  </mergeCells>
  <phoneticPr fontId="75" type="noConversion"/>
  <conditionalFormatting sqref="B12">
    <cfRule type="duplicateValues" dxfId="14" priority="2"/>
  </conditionalFormatting>
  <conditionalFormatting sqref="B104:B109">
    <cfRule type="duplicateValues" dxfId="13" priority="1"/>
  </conditionalFormatting>
  <printOptions horizontalCentered="1"/>
  <pageMargins left="0.62992125984252001" right="0.62992125984252001" top="0.62992125984252001" bottom="0.62992125984252001" header="0.31496062992126" footer="0.31496062992126"/>
  <pageSetup paperSize="9" scale="61" fitToHeight="0" orientation="portrait" r:id="rId1"/>
</worksheet>
</file>

<file path=xl/worksheets/sheet15.xml><?xml version="1.0" encoding="utf-8"?>
<worksheet xmlns="http://schemas.openxmlformats.org/spreadsheetml/2006/main" xmlns:r="http://schemas.openxmlformats.org/officeDocument/2006/relationships">
  <dimension ref="A1:J206"/>
  <sheetViews>
    <sheetView showGridLines="0" view="pageBreakPreview" zoomScaleNormal="85" zoomScaleSheetLayoutView="100" workbookViewId="0">
      <selection sqref="A1:I206"/>
    </sheetView>
  </sheetViews>
  <sheetFormatPr defaultColWidth="9" defaultRowHeight="35.1" customHeight="1"/>
  <cols>
    <col min="1" max="1" width="5.25" style="155" customWidth="1"/>
    <col min="2" max="2" width="21.25" style="156" customWidth="1"/>
    <col min="3" max="3" width="34.25" style="155" customWidth="1"/>
    <col min="4" max="4" width="25.5" style="155" customWidth="1"/>
    <col min="5" max="5" width="31.75" style="155" customWidth="1"/>
    <col min="6" max="6" width="6.75" style="155" customWidth="1"/>
    <col min="7" max="7" width="8.875" style="157" customWidth="1"/>
    <col min="8" max="8" width="28.875" style="157" customWidth="1"/>
    <col min="9" max="9" width="9.75" style="155" customWidth="1"/>
    <col min="10" max="10" width="9" style="158"/>
    <col min="11" max="16384" width="9" style="159"/>
  </cols>
  <sheetData>
    <row r="1" spans="1:9" s="152" customFormat="1" ht="24">
      <c r="A1" s="563" t="s">
        <v>10738</v>
      </c>
      <c r="B1" s="563"/>
      <c r="C1" s="563"/>
      <c r="D1" s="563"/>
      <c r="E1" s="563"/>
      <c r="F1" s="563"/>
      <c r="G1" s="563"/>
      <c r="H1" s="563"/>
      <c r="I1" s="563"/>
    </row>
    <row r="2" spans="1:9" s="153" customFormat="1" ht="39">
      <c r="A2" s="603" t="s">
        <v>10739</v>
      </c>
      <c r="B2" s="564"/>
      <c r="C2" s="564"/>
      <c r="D2" s="564"/>
      <c r="E2" s="564"/>
      <c r="F2" s="564"/>
      <c r="G2" s="564"/>
      <c r="H2" s="565"/>
      <c r="I2" s="565"/>
    </row>
    <row r="3" spans="1:9" s="153" customFormat="1" ht="238.5" customHeight="1">
      <c r="A3" s="566" t="s">
        <v>5978</v>
      </c>
      <c r="B3" s="566"/>
      <c r="C3" s="566"/>
      <c r="D3" s="566"/>
      <c r="E3" s="566"/>
      <c r="F3" s="566"/>
      <c r="G3" s="566"/>
      <c r="H3" s="566"/>
      <c r="I3" s="566"/>
    </row>
    <row r="4" spans="1:9" s="152" customFormat="1" ht="48" customHeight="1">
      <c r="A4" s="161" t="s">
        <v>2</v>
      </c>
      <c r="B4" s="162" t="s">
        <v>3</v>
      </c>
      <c r="C4" s="162" t="s">
        <v>4</v>
      </c>
      <c r="D4" s="162" t="s">
        <v>5</v>
      </c>
      <c r="E4" s="162" t="s">
        <v>6</v>
      </c>
      <c r="F4" s="162" t="s">
        <v>7</v>
      </c>
      <c r="G4" s="162" t="s">
        <v>5979</v>
      </c>
      <c r="H4" s="162" t="s">
        <v>11</v>
      </c>
      <c r="I4" s="164" t="s">
        <v>10710</v>
      </c>
    </row>
    <row r="5" spans="1:9" s="154" customFormat="1" ht="80.25" customHeight="1">
      <c r="A5" s="163">
        <v>1</v>
      </c>
      <c r="B5" s="162" t="s">
        <v>5980</v>
      </c>
      <c r="C5" s="160" t="s">
        <v>5981</v>
      </c>
      <c r="D5" s="160" t="s">
        <v>5982</v>
      </c>
      <c r="E5" s="160" t="s">
        <v>5983</v>
      </c>
      <c r="F5" s="162" t="s">
        <v>5984</v>
      </c>
      <c r="G5" s="164" t="s">
        <v>4448</v>
      </c>
      <c r="H5" s="160" t="s">
        <v>10703</v>
      </c>
      <c r="I5" s="442">
        <v>1</v>
      </c>
    </row>
    <row r="6" spans="1:9" s="154" customFormat="1" ht="76.5" customHeight="1">
      <c r="A6" s="163">
        <v>2</v>
      </c>
      <c r="B6" s="162" t="s">
        <v>5985</v>
      </c>
      <c r="C6" s="160" t="s">
        <v>5986</v>
      </c>
      <c r="D6" s="160" t="s">
        <v>5987</v>
      </c>
      <c r="E6" s="160" t="s">
        <v>5988</v>
      </c>
      <c r="F6" s="162" t="s">
        <v>5984</v>
      </c>
      <c r="G6" s="164" t="s">
        <v>4448</v>
      </c>
      <c r="H6" s="160" t="s">
        <v>5989</v>
      </c>
      <c r="I6" s="442">
        <v>1</v>
      </c>
    </row>
    <row r="7" spans="1:9" s="154" customFormat="1" ht="70.150000000000006" customHeight="1">
      <c r="A7" s="163">
        <v>3</v>
      </c>
      <c r="B7" s="162" t="s">
        <v>5990</v>
      </c>
      <c r="C7" s="160" t="s">
        <v>5991</v>
      </c>
      <c r="D7" s="160" t="s">
        <v>5992</v>
      </c>
      <c r="E7" s="160" t="s">
        <v>5993</v>
      </c>
      <c r="F7" s="162" t="s">
        <v>5994</v>
      </c>
      <c r="G7" s="164" t="s">
        <v>4448</v>
      </c>
      <c r="H7" s="160" t="s">
        <v>5995</v>
      </c>
      <c r="I7" s="442">
        <v>1</v>
      </c>
    </row>
    <row r="8" spans="1:9" s="154" customFormat="1" ht="46.5">
      <c r="A8" s="163">
        <v>4</v>
      </c>
      <c r="B8" s="162" t="s">
        <v>5996</v>
      </c>
      <c r="C8" s="160" t="s">
        <v>5997</v>
      </c>
      <c r="D8" s="160" t="s">
        <v>5998</v>
      </c>
      <c r="E8" s="160" t="s">
        <v>5993</v>
      </c>
      <c r="F8" s="162" t="s">
        <v>5999</v>
      </c>
      <c r="G8" s="164" t="s">
        <v>4448</v>
      </c>
      <c r="H8" s="160" t="s">
        <v>5995</v>
      </c>
      <c r="I8" s="442">
        <v>1</v>
      </c>
    </row>
    <row r="9" spans="1:9" s="154" customFormat="1" ht="46.5">
      <c r="A9" s="163">
        <v>5</v>
      </c>
      <c r="B9" s="162" t="s">
        <v>6000</v>
      </c>
      <c r="C9" s="160" t="s">
        <v>6001</v>
      </c>
      <c r="D9" s="160" t="s">
        <v>6002</v>
      </c>
      <c r="E9" s="160" t="s">
        <v>5993</v>
      </c>
      <c r="F9" s="162" t="s">
        <v>5999</v>
      </c>
      <c r="G9" s="164" t="s">
        <v>4448</v>
      </c>
      <c r="H9" s="160" t="s">
        <v>5995</v>
      </c>
      <c r="I9" s="442">
        <v>1</v>
      </c>
    </row>
    <row r="10" spans="1:9" s="154" customFormat="1" ht="46.5">
      <c r="A10" s="163">
        <v>6</v>
      </c>
      <c r="B10" s="162" t="s">
        <v>6003</v>
      </c>
      <c r="C10" s="160" t="s">
        <v>6004</v>
      </c>
      <c r="D10" s="160" t="s">
        <v>6005</v>
      </c>
      <c r="E10" s="160" t="s">
        <v>5993</v>
      </c>
      <c r="F10" s="162" t="s">
        <v>5999</v>
      </c>
      <c r="G10" s="164" t="s">
        <v>4448</v>
      </c>
      <c r="H10" s="160" t="s">
        <v>5995</v>
      </c>
      <c r="I10" s="442">
        <v>1</v>
      </c>
    </row>
    <row r="11" spans="1:9" s="154" customFormat="1" ht="75" customHeight="1">
      <c r="A11" s="163">
        <v>7</v>
      </c>
      <c r="B11" s="162" t="s">
        <v>6006</v>
      </c>
      <c r="C11" s="160" t="s">
        <v>6007</v>
      </c>
      <c r="D11" s="160" t="s">
        <v>6008</v>
      </c>
      <c r="E11" s="160" t="s">
        <v>5993</v>
      </c>
      <c r="F11" s="162" t="s">
        <v>5999</v>
      </c>
      <c r="G11" s="164" t="s">
        <v>4448</v>
      </c>
      <c r="H11" s="160" t="s">
        <v>5995</v>
      </c>
      <c r="I11" s="442">
        <v>1</v>
      </c>
    </row>
    <row r="12" spans="1:9" s="154" customFormat="1" ht="85.5" customHeight="1">
      <c r="A12" s="163">
        <v>8</v>
      </c>
      <c r="B12" s="162" t="s">
        <v>6009</v>
      </c>
      <c r="C12" s="160" t="s">
        <v>6010</v>
      </c>
      <c r="D12" s="160" t="s">
        <v>6011</v>
      </c>
      <c r="E12" s="160" t="s">
        <v>5663</v>
      </c>
      <c r="F12" s="162" t="s">
        <v>5999</v>
      </c>
      <c r="G12" s="164" t="s">
        <v>4448</v>
      </c>
      <c r="H12" s="160"/>
      <c r="I12" s="442">
        <v>1</v>
      </c>
    </row>
    <row r="13" spans="1:9" s="154" customFormat="1" ht="60">
      <c r="A13" s="163">
        <v>9</v>
      </c>
      <c r="B13" s="162" t="s">
        <v>6012</v>
      </c>
      <c r="C13" s="160" t="s">
        <v>6013</v>
      </c>
      <c r="D13" s="160" t="s">
        <v>6014</v>
      </c>
      <c r="E13" s="160" t="s">
        <v>6015</v>
      </c>
      <c r="F13" s="162" t="s">
        <v>17</v>
      </c>
      <c r="G13" s="164" t="s">
        <v>4448</v>
      </c>
      <c r="H13" s="160" t="s">
        <v>6016</v>
      </c>
      <c r="I13" s="442">
        <v>1</v>
      </c>
    </row>
    <row r="14" spans="1:9" s="154" customFormat="1" ht="60">
      <c r="A14" s="163">
        <v>10</v>
      </c>
      <c r="B14" s="162" t="s">
        <v>6017</v>
      </c>
      <c r="C14" s="160" t="s">
        <v>6018</v>
      </c>
      <c r="D14" s="160" t="s">
        <v>6019</v>
      </c>
      <c r="E14" s="160" t="s">
        <v>6020</v>
      </c>
      <c r="F14" s="162" t="s">
        <v>5999</v>
      </c>
      <c r="G14" s="164" t="s">
        <v>4448</v>
      </c>
      <c r="H14" s="160"/>
      <c r="I14" s="442">
        <v>1</v>
      </c>
    </row>
    <row r="15" spans="1:9" s="154" customFormat="1" ht="60">
      <c r="A15" s="163">
        <v>11</v>
      </c>
      <c r="B15" s="162" t="s">
        <v>6021</v>
      </c>
      <c r="C15" s="160" t="s">
        <v>6022</v>
      </c>
      <c r="D15" s="160" t="s">
        <v>6023</v>
      </c>
      <c r="E15" s="160" t="s">
        <v>6024</v>
      </c>
      <c r="F15" s="162" t="s">
        <v>5999</v>
      </c>
      <c r="G15" s="164" t="s">
        <v>4448</v>
      </c>
      <c r="H15" s="160"/>
      <c r="I15" s="442">
        <v>1</v>
      </c>
    </row>
    <row r="16" spans="1:9" s="154" customFormat="1" ht="108">
      <c r="A16" s="567">
        <v>12</v>
      </c>
      <c r="B16" s="162" t="s">
        <v>6025</v>
      </c>
      <c r="C16" s="160" t="s">
        <v>6026</v>
      </c>
      <c r="D16" s="160" t="s">
        <v>6027</v>
      </c>
      <c r="E16" s="160" t="s">
        <v>6028</v>
      </c>
      <c r="F16" s="162" t="s">
        <v>17</v>
      </c>
      <c r="G16" s="164" t="s">
        <v>4448</v>
      </c>
      <c r="H16" s="160" t="s">
        <v>6029</v>
      </c>
      <c r="I16" s="442">
        <v>1</v>
      </c>
    </row>
    <row r="17" spans="1:9" s="154" customFormat="1" ht="63" customHeight="1">
      <c r="A17" s="567"/>
      <c r="B17" s="162" t="s">
        <v>6030</v>
      </c>
      <c r="C17" s="160" t="s">
        <v>6031</v>
      </c>
      <c r="D17" s="160"/>
      <c r="E17" s="160"/>
      <c r="F17" s="162" t="s">
        <v>17</v>
      </c>
      <c r="G17" s="164" t="s">
        <v>4448</v>
      </c>
      <c r="H17" s="160"/>
      <c r="I17" s="442">
        <v>1</v>
      </c>
    </row>
    <row r="18" spans="1:9" s="154" customFormat="1" ht="78.75" customHeight="1">
      <c r="A18" s="163">
        <v>13</v>
      </c>
      <c r="B18" s="162" t="s">
        <v>6032</v>
      </c>
      <c r="C18" s="160" t="s">
        <v>6033</v>
      </c>
      <c r="D18" s="160" t="s">
        <v>6034</v>
      </c>
      <c r="E18" s="160" t="s">
        <v>6028</v>
      </c>
      <c r="F18" s="162" t="s">
        <v>6035</v>
      </c>
      <c r="G18" s="164" t="s">
        <v>4448</v>
      </c>
      <c r="H18" s="160"/>
      <c r="I18" s="442">
        <v>1</v>
      </c>
    </row>
    <row r="19" spans="1:9" s="154" customFormat="1" ht="60">
      <c r="A19" s="163">
        <v>14</v>
      </c>
      <c r="B19" s="162" t="s">
        <v>6036</v>
      </c>
      <c r="C19" s="160" t="s">
        <v>6037</v>
      </c>
      <c r="D19" s="160" t="s">
        <v>6038</v>
      </c>
      <c r="E19" s="160" t="s">
        <v>6028</v>
      </c>
      <c r="F19" s="162" t="s">
        <v>6035</v>
      </c>
      <c r="G19" s="164" t="s">
        <v>4448</v>
      </c>
      <c r="H19" s="160"/>
      <c r="I19" s="442">
        <v>1</v>
      </c>
    </row>
    <row r="20" spans="1:9" s="154" customFormat="1" ht="60">
      <c r="A20" s="567">
        <v>15</v>
      </c>
      <c r="B20" s="162" t="s">
        <v>6039</v>
      </c>
      <c r="C20" s="160" t="s">
        <v>6040</v>
      </c>
      <c r="D20" s="160" t="s">
        <v>6041</v>
      </c>
      <c r="E20" s="160" t="s">
        <v>6042</v>
      </c>
      <c r="F20" s="162" t="s">
        <v>434</v>
      </c>
      <c r="G20" s="164" t="s">
        <v>4448</v>
      </c>
      <c r="H20" s="160" t="s">
        <v>6043</v>
      </c>
      <c r="I20" s="442">
        <v>1</v>
      </c>
    </row>
    <row r="21" spans="1:9" s="154" customFormat="1" ht="43.5" customHeight="1">
      <c r="A21" s="567"/>
      <c r="B21" s="162" t="s">
        <v>6044</v>
      </c>
      <c r="C21" s="160" t="s">
        <v>6045</v>
      </c>
      <c r="D21" s="160"/>
      <c r="E21" s="160"/>
      <c r="F21" s="162" t="s">
        <v>434</v>
      </c>
      <c r="G21" s="164" t="s">
        <v>4448</v>
      </c>
      <c r="H21" s="160"/>
      <c r="I21" s="442">
        <v>1</v>
      </c>
    </row>
    <row r="22" spans="1:9" s="154" customFormat="1" ht="61.5" customHeight="1">
      <c r="A22" s="567"/>
      <c r="B22" s="162" t="s">
        <v>6046</v>
      </c>
      <c r="C22" s="160" t="s">
        <v>6047</v>
      </c>
      <c r="D22" s="160"/>
      <c r="E22" s="160"/>
      <c r="F22" s="162" t="s">
        <v>434</v>
      </c>
      <c r="G22" s="164" t="s">
        <v>4448</v>
      </c>
      <c r="H22" s="160"/>
      <c r="I22" s="442">
        <v>1</v>
      </c>
    </row>
    <row r="23" spans="1:9" s="154" customFormat="1" ht="53.25" customHeight="1">
      <c r="A23" s="567"/>
      <c r="B23" s="162" t="s">
        <v>6048</v>
      </c>
      <c r="C23" s="160" t="s">
        <v>6049</v>
      </c>
      <c r="D23" s="160"/>
      <c r="E23" s="160"/>
      <c r="F23" s="162" t="s">
        <v>434</v>
      </c>
      <c r="G23" s="164" t="s">
        <v>4448</v>
      </c>
      <c r="H23" s="160"/>
      <c r="I23" s="442">
        <v>1</v>
      </c>
    </row>
    <row r="24" spans="1:9" s="154" customFormat="1" ht="60">
      <c r="A24" s="163">
        <v>16</v>
      </c>
      <c r="B24" s="162" t="s">
        <v>6050</v>
      </c>
      <c r="C24" s="160" t="s">
        <v>6051</v>
      </c>
      <c r="D24" s="160" t="s">
        <v>6052</v>
      </c>
      <c r="E24" s="160" t="s">
        <v>6053</v>
      </c>
      <c r="F24" s="162" t="s">
        <v>434</v>
      </c>
      <c r="G24" s="164" t="s">
        <v>4448</v>
      </c>
      <c r="H24" s="160" t="s">
        <v>6054</v>
      </c>
      <c r="I24" s="442">
        <v>1</v>
      </c>
    </row>
    <row r="25" spans="1:9" s="154" customFormat="1" ht="60">
      <c r="A25" s="163">
        <v>17</v>
      </c>
      <c r="B25" s="162" t="s">
        <v>6055</v>
      </c>
      <c r="C25" s="160" t="s">
        <v>6056</v>
      </c>
      <c r="D25" s="160" t="s">
        <v>6057</v>
      </c>
      <c r="E25" s="160" t="s">
        <v>6058</v>
      </c>
      <c r="F25" s="162" t="s">
        <v>17</v>
      </c>
      <c r="G25" s="164" t="s">
        <v>4448</v>
      </c>
      <c r="H25" s="160" t="s">
        <v>6059</v>
      </c>
      <c r="I25" s="442">
        <v>1</v>
      </c>
    </row>
    <row r="26" spans="1:9" s="154" customFormat="1" ht="81.75" customHeight="1">
      <c r="A26" s="163">
        <v>18</v>
      </c>
      <c r="B26" s="162" t="s">
        <v>6060</v>
      </c>
      <c r="C26" s="160" t="s">
        <v>6061</v>
      </c>
      <c r="D26" s="160" t="s">
        <v>6062</v>
      </c>
      <c r="E26" s="160" t="s">
        <v>6063</v>
      </c>
      <c r="F26" s="162" t="s">
        <v>17</v>
      </c>
      <c r="G26" s="164" t="s">
        <v>4448</v>
      </c>
      <c r="H26" s="160"/>
      <c r="I26" s="442">
        <v>1</v>
      </c>
    </row>
    <row r="27" spans="1:9" s="154" customFormat="1" ht="88.5" customHeight="1">
      <c r="A27" s="163">
        <v>19</v>
      </c>
      <c r="B27" s="162" t="s">
        <v>6064</v>
      </c>
      <c r="C27" s="160" t="s">
        <v>6065</v>
      </c>
      <c r="D27" s="160" t="s">
        <v>6066</v>
      </c>
      <c r="E27" s="160" t="s">
        <v>6067</v>
      </c>
      <c r="F27" s="162" t="s">
        <v>17</v>
      </c>
      <c r="G27" s="164" t="s">
        <v>4448</v>
      </c>
      <c r="H27" s="160" t="s">
        <v>6068</v>
      </c>
      <c r="I27" s="442">
        <v>1</v>
      </c>
    </row>
    <row r="28" spans="1:9" s="154" customFormat="1" ht="75">
      <c r="A28" s="163">
        <v>20</v>
      </c>
      <c r="B28" s="162" t="s">
        <v>6069</v>
      </c>
      <c r="C28" s="160" t="s">
        <v>6070</v>
      </c>
      <c r="D28" s="160" t="s">
        <v>6071</v>
      </c>
      <c r="E28" s="160" t="s">
        <v>6072</v>
      </c>
      <c r="F28" s="162" t="s">
        <v>17</v>
      </c>
      <c r="G28" s="164" t="s">
        <v>4448</v>
      </c>
      <c r="H28" s="160" t="s">
        <v>6073</v>
      </c>
      <c r="I28" s="442">
        <v>1</v>
      </c>
    </row>
    <row r="29" spans="1:9" s="154" customFormat="1" ht="60">
      <c r="A29" s="163">
        <v>21</v>
      </c>
      <c r="B29" s="162" t="s">
        <v>6074</v>
      </c>
      <c r="C29" s="160" t="s">
        <v>6075</v>
      </c>
      <c r="D29" s="160" t="s">
        <v>6076</v>
      </c>
      <c r="E29" s="160" t="s">
        <v>6077</v>
      </c>
      <c r="F29" s="162" t="s">
        <v>423</v>
      </c>
      <c r="G29" s="164" t="s">
        <v>4448</v>
      </c>
      <c r="H29" s="160"/>
      <c r="I29" s="442">
        <v>1</v>
      </c>
    </row>
    <row r="30" spans="1:9" s="154" customFormat="1" ht="78">
      <c r="A30" s="163">
        <v>22</v>
      </c>
      <c r="B30" s="162" t="s">
        <v>6078</v>
      </c>
      <c r="C30" s="160" t="s">
        <v>6079</v>
      </c>
      <c r="D30" s="160" t="s">
        <v>6080</v>
      </c>
      <c r="E30" s="160" t="s">
        <v>6081</v>
      </c>
      <c r="F30" s="162" t="s">
        <v>17</v>
      </c>
      <c r="G30" s="164" t="s">
        <v>4448</v>
      </c>
      <c r="H30" s="160" t="s">
        <v>6082</v>
      </c>
      <c r="I30" s="442">
        <v>1</v>
      </c>
    </row>
    <row r="31" spans="1:9" s="154" customFormat="1" ht="60">
      <c r="A31" s="567">
        <v>23</v>
      </c>
      <c r="B31" s="162" t="s">
        <v>6083</v>
      </c>
      <c r="C31" s="160" t="s">
        <v>6084</v>
      </c>
      <c r="D31" s="160" t="s">
        <v>6085</v>
      </c>
      <c r="E31" s="160" t="s">
        <v>6042</v>
      </c>
      <c r="F31" s="162" t="s">
        <v>423</v>
      </c>
      <c r="G31" s="164" t="s">
        <v>4448</v>
      </c>
      <c r="H31" s="160"/>
      <c r="I31" s="442">
        <v>1</v>
      </c>
    </row>
    <row r="32" spans="1:9" s="154" customFormat="1" ht="68.25" customHeight="1">
      <c r="A32" s="567"/>
      <c r="B32" s="162" t="s">
        <v>6086</v>
      </c>
      <c r="C32" s="160" t="s">
        <v>6087</v>
      </c>
      <c r="D32" s="160"/>
      <c r="E32" s="160"/>
      <c r="F32" s="162" t="s">
        <v>423</v>
      </c>
      <c r="G32" s="164" t="s">
        <v>4448</v>
      </c>
      <c r="H32" s="160"/>
      <c r="I32" s="442">
        <v>1</v>
      </c>
    </row>
    <row r="33" spans="1:9" s="154" customFormat="1" ht="54" customHeight="1">
      <c r="A33" s="567"/>
      <c r="B33" s="162" t="s">
        <v>6088</v>
      </c>
      <c r="C33" s="160" t="s">
        <v>6089</v>
      </c>
      <c r="D33" s="160"/>
      <c r="E33" s="160"/>
      <c r="F33" s="162" t="s">
        <v>423</v>
      </c>
      <c r="G33" s="164" t="s">
        <v>4448</v>
      </c>
      <c r="H33" s="160"/>
      <c r="I33" s="442">
        <v>1</v>
      </c>
    </row>
    <row r="34" spans="1:9" s="154" customFormat="1" ht="66.75" customHeight="1">
      <c r="A34" s="567"/>
      <c r="B34" s="162" t="s">
        <v>6090</v>
      </c>
      <c r="C34" s="160" t="s">
        <v>6091</v>
      </c>
      <c r="D34" s="160"/>
      <c r="E34" s="160"/>
      <c r="F34" s="162" t="s">
        <v>423</v>
      </c>
      <c r="G34" s="164" t="s">
        <v>4448</v>
      </c>
      <c r="H34" s="160"/>
      <c r="I34" s="442">
        <v>1</v>
      </c>
    </row>
    <row r="35" spans="1:9" s="154" customFormat="1" ht="54" customHeight="1">
      <c r="A35" s="567"/>
      <c r="B35" s="162" t="s">
        <v>6092</v>
      </c>
      <c r="C35" s="160" t="s">
        <v>6093</v>
      </c>
      <c r="D35" s="160"/>
      <c r="E35" s="160"/>
      <c r="F35" s="162" t="s">
        <v>423</v>
      </c>
      <c r="G35" s="164" t="s">
        <v>4448</v>
      </c>
      <c r="H35" s="160"/>
      <c r="I35" s="442">
        <v>1</v>
      </c>
    </row>
    <row r="36" spans="1:9" s="154" customFormat="1" ht="64.5" customHeight="1">
      <c r="A36" s="567"/>
      <c r="B36" s="162" t="s">
        <v>6094</v>
      </c>
      <c r="C36" s="160" t="s">
        <v>6095</v>
      </c>
      <c r="D36" s="160"/>
      <c r="E36" s="160"/>
      <c r="F36" s="162" t="s">
        <v>423</v>
      </c>
      <c r="G36" s="164" t="s">
        <v>4448</v>
      </c>
      <c r="H36" s="160"/>
      <c r="I36" s="442">
        <v>1</v>
      </c>
    </row>
    <row r="37" spans="1:9" s="154" customFormat="1" ht="82.5" customHeight="1">
      <c r="A37" s="163">
        <v>24</v>
      </c>
      <c r="B37" s="162" t="s">
        <v>6096</v>
      </c>
      <c r="C37" s="160" t="s">
        <v>6097</v>
      </c>
      <c r="D37" s="160" t="s">
        <v>6098</v>
      </c>
      <c r="E37" s="160" t="s">
        <v>6099</v>
      </c>
      <c r="F37" s="162" t="s">
        <v>17</v>
      </c>
      <c r="G37" s="164" t="s">
        <v>4448</v>
      </c>
      <c r="H37" s="160"/>
      <c r="I37" s="442">
        <v>1</v>
      </c>
    </row>
    <row r="38" spans="1:9" s="154" customFormat="1" ht="90" customHeight="1">
      <c r="A38" s="567">
        <v>25</v>
      </c>
      <c r="B38" s="162" t="s">
        <v>6100</v>
      </c>
      <c r="C38" s="160" t="s">
        <v>1513</v>
      </c>
      <c r="D38" s="160" t="s">
        <v>6101</v>
      </c>
      <c r="E38" s="160" t="s">
        <v>1253</v>
      </c>
      <c r="F38" s="162" t="s">
        <v>423</v>
      </c>
      <c r="G38" s="164" t="s">
        <v>4448</v>
      </c>
      <c r="H38" s="160"/>
      <c r="I38" s="442">
        <v>1</v>
      </c>
    </row>
    <row r="39" spans="1:9" s="154" customFormat="1" ht="59.25" customHeight="1">
      <c r="A39" s="567"/>
      <c r="B39" s="162" t="s">
        <v>6102</v>
      </c>
      <c r="C39" s="160" t="s">
        <v>6103</v>
      </c>
      <c r="D39" s="160"/>
      <c r="E39" s="160"/>
      <c r="F39" s="162" t="s">
        <v>423</v>
      </c>
      <c r="G39" s="164" t="s">
        <v>4448</v>
      </c>
      <c r="H39" s="160"/>
      <c r="I39" s="442">
        <v>1</v>
      </c>
    </row>
    <row r="40" spans="1:9" s="154" customFormat="1" ht="54" customHeight="1">
      <c r="A40" s="567"/>
      <c r="B40" s="162" t="s">
        <v>6104</v>
      </c>
      <c r="C40" s="160" t="s">
        <v>6105</v>
      </c>
      <c r="D40" s="160"/>
      <c r="E40" s="160"/>
      <c r="F40" s="162" t="s">
        <v>423</v>
      </c>
      <c r="G40" s="164" t="s">
        <v>4448</v>
      </c>
      <c r="H40" s="160"/>
      <c r="I40" s="442">
        <v>1</v>
      </c>
    </row>
    <row r="41" spans="1:9" s="154" customFormat="1" ht="56.25" customHeight="1">
      <c r="A41" s="567"/>
      <c r="B41" s="162" t="s">
        <v>6106</v>
      </c>
      <c r="C41" s="160" t="s">
        <v>6107</v>
      </c>
      <c r="D41" s="160"/>
      <c r="E41" s="160"/>
      <c r="F41" s="162" t="s">
        <v>423</v>
      </c>
      <c r="G41" s="164" t="s">
        <v>4448</v>
      </c>
      <c r="H41" s="160"/>
      <c r="I41" s="442">
        <v>1</v>
      </c>
    </row>
    <row r="42" spans="1:9" s="154" customFormat="1" ht="85.5" customHeight="1">
      <c r="A42" s="567">
        <v>26</v>
      </c>
      <c r="B42" s="162" t="s">
        <v>6108</v>
      </c>
      <c r="C42" s="160" t="s">
        <v>6109</v>
      </c>
      <c r="D42" s="160" t="s">
        <v>6110</v>
      </c>
      <c r="E42" s="160" t="s">
        <v>1253</v>
      </c>
      <c r="F42" s="162" t="s">
        <v>423</v>
      </c>
      <c r="G42" s="164" t="s">
        <v>4448</v>
      </c>
      <c r="H42" s="165"/>
      <c r="I42" s="442">
        <v>1</v>
      </c>
    </row>
    <row r="43" spans="1:9" s="154" customFormat="1" ht="57.75" customHeight="1">
      <c r="A43" s="567"/>
      <c r="B43" s="162" t="s">
        <v>6111</v>
      </c>
      <c r="C43" s="160" t="s">
        <v>6112</v>
      </c>
      <c r="D43" s="160"/>
      <c r="E43" s="160"/>
      <c r="F43" s="162" t="s">
        <v>423</v>
      </c>
      <c r="G43" s="164" t="s">
        <v>4448</v>
      </c>
      <c r="H43" s="165"/>
      <c r="I43" s="442">
        <v>1</v>
      </c>
    </row>
    <row r="44" spans="1:9" s="154" customFormat="1" ht="66" customHeight="1">
      <c r="A44" s="567"/>
      <c r="B44" s="162" t="s">
        <v>6113</v>
      </c>
      <c r="C44" s="160" t="s">
        <v>6114</v>
      </c>
      <c r="D44" s="160"/>
      <c r="E44" s="160"/>
      <c r="F44" s="162" t="s">
        <v>423</v>
      </c>
      <c r="G44" s="164" t="s">
        <v>4448</v>
      </c>
      <c r="H44" s="165"/>
      <c r="I44" s="442">
        <v>1</v>
      </c>
    </row>
    <row r="45" spans="1:9" s="154" customFormat="1" ht="61.5" customHeight="1">
      <c r="A45" s="567"/>
      <c r="B45" s="162" t="s">
        <v>6115</v>
      </c>
      <c r="C45" s="160" t="s">
        <v>6116</v>
      </c>
      <c r="D45" s="160"/>
      <c r="E45" s="160"/>
      <c r="F45" s="162" t="s">
        <v>423</v>
      </c>
      <c r="G45" s="164" t="s">
        <v>4448</v>
      </c>
      <c r="H45" s="165"/>
      <c r="I45" s="442">
        <v>1</v>
      </c>
    </row>
    <row r="46" spans="1:9" s="154" customFormat="1" ht="81" customHeight="1">
      <c r="A46" s="567">
        <v>27</v>
      </c>
      <c r="B46" s="162" t="s">
        <v>6117</v>
      </c>
      <c r="C46" s="160" t="s">
        <v>6118</v>
      </c>
      <c r="D46" s="160" t="s">
        <v>6119</v>
      </c>
      <c r="E46" s="160" t="s">
        <v>6053</v>
      </c>
      <c r="F46" s="162" t="s">
        <v>423</v>
      </c>
      <c r="G46" s="164" t="s">
        <v>4448</v>
      </c>
      <c r="H46" s="160" t="s">
        <v>6120</v>
      </c>
      <c r="I46" s="442">
        <v>1</v>
      </c>
    </row>
    <row r="47" spans="1:9" s="154" customFormat="1" ht="55.5" customHeight="1">
      <c r="A47" s="567"/>
      <c r="B47" s="162" t="s">
        <v>6121</v>
      </c>
      <c r="C47" s="160" t="s">
        <v>6122</v>
      </c>
      <c r="D47" s="160"/>
      <c r="E47" s="160"/>
      <c r="F47" s="162" t="s">
        <v>423</v>
      </c>
      <c r="G47" s="164" t="s">
        <v>4448</v>
      </c>
      <c r="H47" s="160"/>
      <c r="I47" s="442">
        <v>1</v>
      </c>
    </row>
    <row r="48" spans="1:9" s="154" customFormat="1" ht="58.5" customHeight="1">
      <c r="A48" s="567"/>
      <c r="B48" s="162" t="s">
        <v>6123</v>
      </c>
      <c r="C48" s="160" t="s">
        <v>6124</v>
      </c>
      <c r="D48" s="160"/>
      <c r="E48" s="160"/>
      <c r="F48" s="162" t="s">
        <v>423</v>
      </c>
      <c r="G48" s="164" t="s">
        <v>4448</v>
      </c>
      <c r="H48" s="160"/>
      <c r="I48" s="442">
        <v>1</v>
      </c>
    </row>
    <row r="49" spans="1:9" s="154" customFormat="1" ht="79.5" customHeight="1">
      <c r="A49" s="163">
        <v>28</v>
      </c>
      <c r="B49" s="162" t="s">
        <v>6125</v>
      </c>
      <c r="C49" s="160" t="s">
        <v>6126</v>
      </c>
      <c r="D49" s="160" t="s">
        <v>6127</v>
      </c>
      <c r="E49" s="160" t="s">
        <v>6053</v>
      </c>
      <c r="F49" s="162" t="s">
        <v>423</v>
      </c>
      <c r="G49" s="164" t="s">
        <v>4448</v>
      </c>
      <c r="H49" s="160"/>
      <c r="I49" s="442">
        <v>1</v>
      </c>
    </row>
    <row r="50" spans="1:9" s="154" customFormat="1" ht="60">
      <c r="A50" s="567">
        <v>29</v>
      </c>
      <c r="B50" s="162" t="s">
        <v>6128</v>
      </c>
      <c r="C50" s="160" t="s">
        <v>6129</v>
      </c>
      <c r="D50" s="160" t="s">
        <v>6130</v>
      </c>
      <c r="E50" s="160" t="s">
        <v>6131</v>
      </c>
      <c r="F50" s="162" t="s">
        <v>423</v>
      </c>
      <c r="G50" s="164" t="s">
        <v>4448</v>
      </c>
      <c r="H50" s="160"/>
      <c r="I50" s="442">
        <v>1</v>
      </c>
    </row>
    <row r="51" spans="1:9" s="154" customFormat="1" ht="66.75" customHeight="1">
      <c r="A51" s="567"/>
      <c r="B51" s="162" t="s">
        <v>6132</v>
      </c>
      <c r="C51" s="160" t="s">
        <v>6133</v>
      </c>
      <c r="D51" s="160"/>
      <c r="E51" s="160"/>
      <c r="F51" s="162" t="s">
        <v>423</v>
      </c>
      <c r="G51" s="164" t="s">
        <v>4448</v>
      </c>
      <c r="H51" s="160"/>
      <c r="I51" s="442">
        <v>1</v>
      </c>
    </row>
    <row r="52" spans="1:9" s="154" customFormat="1" ht="77.25" customHeight="1">
      <c r="A52" s="567"/>
      <c r="B52" s="162" t="s">
        <v>6134</v>
      </c>
      <c r="C52" s="160" t="s">
        <v>6135</v>
      </c>
      <c r="D52" s="160"/>
      <c r="E52" s="160"/>
      <c r="F52" s="162" t="s">
        <v>423</v>
      </c>
      <c r="G52" s="164" t="s">
        <v>4448</v>
      </c>
      <c r="H52" s="160"/>
      <c r="I52" s="442">
        <v>1</v>
      </c>
    </row>
    <row r="53" spans="1:9" s="154" customFormat="1" ht="86.25" customHeight="1">
      <c r="A53" s="163">
        <v>30</v>
      </c>
      <c r="B53" s="162" t="s">
        <v>6136</v>
      </c>
      <c r="C53" s="160" t="s">
        <v>6137</v>
      </c>
      <c r="D53" s="160" t="s">
        <v>6138</v>
      </c>
      <c r="E53" s="160" t="s">
        <v>6139</v>
      </c>
      <c r="F53" s="162" t="s">
        <v>5706</v>
      </c>
      <c r="G53" s="164" t="s">
        <v>4448</v>
      </c>
      <c r="H53" s="160"/>
      <c r="I53" s="442">
        <v>1</v>
      </c>
    </row>
    <row r="54" spans="1:9" s="154" customFormat="1" ht="81" customHeight="1">
      <c r="A54" s="163">
        <v>31</v>
      </c>
      <c r="B54" s="162" t="s">
        <v>6140</v>
      </c>
      <c r="C54" s="160" t="s">
        <v>6141</v>
      </c>
      <c r="D54" s="160" t="s">
        <v>6142</v>
      </c>
      <c r="E54" s="160" t="s">
        <v>6143</v>
      </c>
      <c r="F54" s="162" t="s">
        <v>423</v>
      </c>
      <c r="G54" s="164" t="s">
        <v>4448</v>
      </c>
      <c r="H54" s="160"/>
      <c r="I54" s="442">
        <v>1</v>
      </c>
    </row>
    <row r="55" spans="1:9" s="154" customFormat="1" ht="61.5">
      <c r="A55" s="567">
        <v>32</v>
      </c>
      <c r="B55" s="162" t="s">
        <v>6144</v>
      </c>
      <c r="C55" s="160" t="s">
        <v>6145</v>
      </c>
      <c r="D55" s="160" t="s">
        <v>6146</v>
      </c>
      <c r="E55" s="160" t="s">
        <v>6143</v>
      </c>
      <c r="F55" s="162" t="s">
        <v>423</v>
      </c>
      <c r="G55" s="164" t="s">
        <v>4448</v>
      </c>
      <c r="H55" s="160" t="s">
        <v>6147</v>
      </c>
      <c r="I55" s="442">
        <v>1</v>
      </c>
    </row>
    <row r="56" spans="1:9" s="154" customFormat="1" ht="63" customHeight="1">
      <c r="A56" s="567"/>
      <c r="B56" s="162" t="s">
        <v>6148</v>
      </c>
      <c r="C56" s="160" t="s">
        <v>6149</v>
      </c>
      <c r="D56" s="160"/>
      <c r="E56" s="160"/>
      <c r="F56" s="162" t="s">
        <v>423</v>
      </c>
      <c r="G56" s="164" t="s">
        <v>4448</v>
      </c>
      <c r="H56" s="160"/>
      <c r="I56" s="442">
        <v>1</v>
      </c>
    </row>
    <row r="57" spans="1:9" s="154" customFormat="1" ht="66.75" customHeight="1">
      <c r="A57" s="163">
        <v>33</v>
      </c>
      <c r="B57" s="162" t="s">
        <v>6150</v>
      </c>
      <c r="C57" s="160" t="s">
        <v>6151</v>
      </c>
      <c r="D57" s="160" t="s">
        <v>6152</v>
      </c>
      <c r="E57" s="160" t="s">
        <v>6153</v>
      </c>
      <c r="F57" s="162" t="s">
        <v>423</v>
      </c>
      <c r="G57" s="164" t="s">
        <v>4448</v>
      </c>
      <c r="H57" s="160"/>
      <c r="I57" s="442">
        <v>1</v>
      </c>
    </row>
    <row r="58" spans="1:9" s="154" customFormat="1" ht="60">
      <c r="A58" s="567">
        <v>34</v>
      </c>
      <c r="B58" s="162" t="s">
        <v>6154</v>
      </c>
      <c r="C58" s="443" t="s">
        <v>10704</v>
      </c>
      <c r="D58" s="160" t="s">
        <v>6155</v>
      </c>
      <c r="E58" s="160" t="s">
        <v>6156</v>
      </c>
      <c r="F58" s="162" t="s">
        <v>17</v>
      </c>
      <c r="G58" s="164" t="s">
        <v>4448</v>
      </c>
      <c r="H58" s="160" t="s">
        <v>6157</v>
      </c>
      <c r="I58" s="442">
        <v>1</v>
      </c>
    </row>
    <row r="59" spans="1:9" s="154" customFormat="1" ht="75.75" customHeight="1">
      <c r="A59" s="567"/>
      <c r="B59" s="162" t="s">
        <v>6158</v>
      </c>
      <c r="C59" s="443" t="s">
        <v>10705</v>
      </c>
      <c r="D59" s="160"/>
      <c r="E59" s="160"/>
      <c r="F59" s="162" t="s">
        <v>17</v>
      </c>
      <c r="G59" s="164" t="s">
        <v>4448</v>
      </c>
      <c r="H59" s="160"/>
      <c r="I59" s="442">
        <v>1</v>
      </c>
    </row>
    <row r="60" spans="1:9" s="154" customFormat="1" ht="60">
      <c r="A60" s="567">
        <v>35</v>
      </c>
      <c r="B60" s="162" t="s">
        <v>6159</v>
      </c>
      <c r="C60" s="443" t="s">
        <v>10706</v>
      </c>
      <c r="D60" s="160" t="s">
        <v>6160</v>
      </c>
      <c r="E60" s="160" t="s">
        <v>6156</v>
      </c>
      <c r="F60" s="162" t="s">
        <v>17</v>
      </c>
      <c r="G60" s="164" t="s">
        <v>4448</v>
      </c>
      <c r="H60" s="160" t="s">
        <v>6157</v>
      </c>
      <c r="I60" s="442">
        <v>1</v>
      </c>
    </row>
    <row r="61" spans="1:9" s="154" customFormat="1" ht="75.75" customHeight="1">
      <c r="A61" s="567"/>
      <c r="B61" s="162" t="s">
        <v>6161</v>
      </c>
      <c r="C61" s="443" t="s">
        <v>10707</v>
      </c>
      <c r="D61" s="160"/>
      <c r="E61" s="160"/>
      <c r="F61" s="162" t="s">
        <v>17</v>
      </c>
      <c r="G61" s="164" t="s">
        <v>4448</v>
      </c>
      <c r="H61" s="160"/>
      <c r="I61" s="442">
        <v>1</v>
      </c>
    </row>
    <row r="62" spans="1:9" s="154" customFormat="1" ht="60">
      <c r="A62" s="567">
        <v>36</v>
      </c>
      <c r="B62" s="162" t="s">
        <v>6162</v>
      </c>
      <c r="C62" s="160" t="s">
        <v>6163</v>
      </c>
      <c r="D62" s="160" t="s">
        <v>6164</v>
      </c>
      <c r="E62" s="160" t="s">
        <v>6165</v>
      </c>
      <c r="F62" s="162" t="s">
        <v>17</v>
      </c>
      <c r="G62" s="164" t="s">
        <v>4448</v>
      </c>
      <c r="H62" s="160"/>
      <c r="I62" s="442">
        <v>1</v>
      </c>
    </row>
    <row r="63" spans="1:9" s="154" customFormat="1" ht="41.25" customHeight="1">
      <c r="A63" s="567"/>
      <c r="B63" s="162" t="s">
        <v>6166</v>
      </c>
      <c r="C63" s="160" t="s">
        <v>6167</v>
      </c>
      <c r="D63" s="160"/>
      <c r="E63" s="160"/>
      <c r="F63" s="162" t="s">
        <v>17</v>
      </c>
      <c r="G63" s="164" t="s">
        <v>4448</v>
      </c>
      <c r="H63" s="160"/>
      <c r="I63" s="442">
        <v>1</v>
      </c>
    </row>
    <row r="64" spans="1:9" s="154" customFormat="1" ht="61.5" customHeight="1">
      <c r="A64" s="567"/>
      <c r="B64" s="162" t="s">
        <v>6168</v>
      </c>
      <c r="C64" s="160" t="s">
        <v>6169</v>
      </c>
      <c r="D64" s="160"/>
      <c r="E64" s="160"/>
      <c r="F64" s="162" t="s">
        <v>17</v>
      </c>
      <c r="G64" s="164" t="s">
        <v>4448</v>
      </c>
      <c r="H64" s="160"/>
      <c r="I64" s="442">
        <v>1</v>
      </c>
    </row>
    <row r="65" spans="1:9" s="154" customFormat="1" ht="85.5" customHeight="1">
      <c r="A65" s="567">
        <v>37</v>
      </c>
      <c r="B65" s="162" t="s">
        <v>6170</v>
      </c>
      <c r="C65" s="160" t="s">
        <v>6171</v>
      </c>
      <c r="D65" s="160" t="s">
        <v>6172</v>
      </c>
      <c r="E65" s="160" t="s">
        <v>6165</v>
      </c>
      <c r="F65" s="162" t="s">
        <v>17</v>
      </c>
      <c r="G65" s="164" t="s">
        <v>4448</v>
      </c>
      <c r="H65" s="160"/>
      <c r="I65" s="442">
        <v>1</v>
      </c>
    </row>
    <row r="66" spans="1:9" s="154" customFormat="1" ht="59.25" customHeight="1">
      <c r="A66" s="567"/>
      <c r="B66" s="162" t="s">
        <v>6173</v>
      </c>
      <c r="C66" s="160" t="s">
        <v>6174</v>
      </c>
      <c r="D66" s="160"/>
      <c r="E66" s="160"/>
      <c r="F66" s="162" t="s">
        <v>17</v>
      </c>
      <c r="G66" s="164" t="s">
        <v>4448</v>
      </c>
      <c r="H66" s="160"/>
      <c r="I66" s="442">
        <v>1</v>
      </c>
    </row>
    <row r="67" spans="1:9" s="154" customFormat="1" ht="60">
      <c r="A67" s="567">
        <v>38</v>
      </c>
      <c r="B67" s="162" t="s">
        <v>6175</v>
      </c>
      <c r="C67" s="160" t="s">
        <v>6176</v>
      </c>
      <c r="D67" s="160" t="s">
        <v>6177</v>
      </c>
      <c r="E67" s="160" t="s">
        <v>6165</v>
      </c>
      <c r="F67" s="162" t="s">
        <v>17</v>
      </c>
      <c r="G67" s="164" t="s">
        <v>4448</v>
      </c>
      <c r="H67" s="160"/>
      <c r="I67" s="442">
        <v>1</v>
      </c>
    </row>
    <row r="68" spans="1:9" s="154" customFormat="1" ht="54.75" customHeight="1">
      <c r="A68" s="567"/>
      <c r="B68" s="162" t="s">
        <v>6178</v>
      </c>
      <c r="C68" s="160" t="s">
        <v>6179</v>
      </c>
      <c r="D68" s="160"/>
      <c r="E68" s="160"/>
      <c r="F68" s="162" t="s">
        <v>17</v>
      </c>
      <c r="G68" s="164" t="s">
        <v>4448</v>
      </c>
      <c r="H68" s="160"/>
      <c r="I68" s="442">
        <v>1</v>
      </c>
    </row>
    <row r="69" spans="1:9" s="154" customFormat="1" ht="54.75" customHeight="1">
      <c r="A69" s="567"/>
      <c r="B69" s="162" t="s">
        <v>6180</v>
      </c>
      <c r="C69" s="160" t="s">
        <v>6181</v>
      </c>
      <c r="D69" s="160"/>
      <c r="E69" s="160"/>
      <c r="F69" s="162" t="s">
        <v>17</v>
      </c>
      <c r="G69" s="164" t="s">
        <v>4448</v>
      </c>
      <c r="H69" s="160"/>
      <c r="I69" s="442">
        <v>1</v>
      </c>
    </row>
    <row r="70" spans="1:9" s="154" customFormat="1" ht="54.75" customHeight="1">
      <c r="A70" s="567"/>
      <c r="B70" s="162" t="s">
        <v>6182</v>
      </c>
      <c r="C70" s="160" t="s">
        <v>6183</v>
      </c>
      <c r="D70" s="160"/>
      <c r="E70" s="160"/>
      <c r="F70" s="162" t="s">
        <v>17</v>
      </c>
      <c r="G70" s="164" t="s">
        <v>4448</v>
      </c>
      <c r="H70" s="160"/>
      <c r="I70" s="442">
        <v>1</v>
      </c>
    </row>
    <row r="71" spans="1:9" s="154" customFormat="1" ht="60">
      <c r="A71" s="567">
        <v>39</v>
      </c>
      <c r="B71" s="162" t="s">
        <v>6184</v>
      </c>
      <c r="C71" s="160" t="s">
        <v>6185</v>
      </c>
      <c r="D71" s="160" t="s">
        <v>6186</v>
      </c>
      <c r="E71" s="160" t="s">
        <v>6165</v>
      </c>
      <c r="F71" s="162" t="s">
        <v>17</v>
      </c>
      <c r="G71" s="164" t="s">
        <v>4448</v>
      </c>
      <c r="H71" s="160"/>
      <c r="I71" s="442">
        <v>1</v>
      </c>
    </row>
    <row r="72" spans="1:9" s="154" customFormat="1" ht="60" customHeight="1">
      <c r="A72" s="567"/>
      <c r="B72" s="162" t="s">
        <v>6187</v>
      </c>
      <c r="C72" s="160" t="s">
        <v>6188</v>
      </c>
      <c r="D72" s="160"/>
      <c r="E72" s="160"/>
      <c r="F72" s="162" t="s">
        <v>17</v>
      </c>
      <c r="G72" s="164" t="s">
        <v>4448</v>
      </c>
      <c r="H72" s="160"/>
      <c r="I72" s="442">
        <v>1</v>
      </c>
    </row>
    <row r="73" spans="1:9" s="154" customFormat="1" ht="61.5" customHeight="1">
      <c r="A73" s="567"/>
      <c r="B73" s="162" t="s">
        <v>6189</v>
      </c>
      <c r="C73" s="160" t="s">
        <v>6190</v>
      </c>
      <c r="D73" s="160"/>
      <c r="E73" s="160"/>
      <c r="F73" s="162" t="s">
        <v>17</v>
      </c>
      <c r="G73" s="164" t="s">
        <v>4448</v>
      </c>
      <c r="H73" s="160"/>
      <c r="I73" s="442">
        <v>1</v>
      </c>
    </row>
    <row r="74" spans="1:9" s="154" customFormat="1" ht="60">
      <c r="A74" s="163">
        <v>40</v>
      </c>
      <c r="B74" s="162" t="s">
        <v>6191</v>
      </c>
      <c r="C74" s="160" t="s">
        <v>6192</v>
      </c>
      <c r="D74" s="160" t="s">
        <v>6193</v>
      </c>
      <c r="E74" s="160" t="s">
        <v>6165</v>
      </c>
      <c r="F74" s="162" t="s">
        <v>17</v>
      </c>
      <c r="G74" s="164" t="s">
        <v>4448</v>
      </c>
      <c r="H74" s="160"/>
      <c r="I74" s="442">
        <v>1</v>
      </c>
    </row>
    <row r="75" spans="1:9" s="154" customFormat="1" ht="60">
      <c r="A75" s="163">
        <v>41</v>
      </c>
      <c r="B75" s="162" t="s">
        <v>6194</v>
      </c>
      <c r="C75" s="160" t="s">
        <v>6195</v>
      </c>
      <c r="D75" s="160" t="s">
        <v>6196</v>
      </c>
      <c r="E75" s="160" t="s">
        <v>6165</v>
      </c>
      <c r="F75" s="162" t="s">
        <v>17</v>
      </c>
      <c r="G75" s="164" t="s">
        <v>4448</v>
      </c>
      <c r="H75" s="160"/>
      <c r="I75" s="442">
        <v>1</v>
      </c>
    </row>
    <row r="76" spans="1:9" s="154" customFormat="1" ht="60">
      <c r="A76" s="567">
        <v>42</v>
      </c>
      <c r="B76" s="162" t="s">
        <v>6197</v>
      </c>
      <c r="C76" s="160" t="s">
        <v>6198</v>
      </c>
      <c r="D76" s="160" t="s">
        <v>6199</v>
      </c>
      <c r="E76" s="160" t="s">
        <v>6165</v>
      </c>
      <c r="F76" s="162" t="s">
        <v>17</v>
      </c>
      <c r="G76" s="164" t="s">
        <v>4448</v>
      </c>
      <c r="H76" s="160"/>
      <c r="I76" s="442">
        <v>1</v>
      </c>
    </row>
    <row r="77" spans="1:9" s="154" customFormat="1" ht="66" customHeight="1">
      <c r="A77" s="567"/>
      <c r="B77" s="162" t="s">
        <v>6200</v>
      </c>
      <c r="C77" s="160" t="s">
        <v>6201</v>
      </c>
      <c r="D77" s="160"/>
      <c r="E77" s="160"/>
      <c r="F77" s="162" t="s">
        <v>17</v>
      </c>
      <c r="G77" s="164" t="s">
        <v>4448</v>
      </c>
      <c r="H77" s="160"/>
      <c r="I77" s="442">
        <v>1</v>
      </c>
    </row>
    <row r="78" spans="1:9" s="154" customFormat="1" ht="60">
      <c r="A78" s="567">
        <v>43</v>
      </c>
      <c r="B78" s="162" t="s">
        <v>6202</v>
      </c>
      <c r="C78" s="160" t="s">
        <v>6203</v>
      </c>
      <c r="D78" s="160" t="s">
        <v>6204</v>
      </c>
      <c r="E78" s="160" t="s">
        <v>6165</v>
      </c>
      <c r="F78" s="162" t="s">
        <v>17</v>
      </c>
      <c r="G78" s="164" t="s">
        <v>4448</v>
      </c>
      <c r="H78" s="160"/>
      <c r="I78" s="442">
        <v>1</v>
      </c>
    </row>
    <row r="79" spans="1:9" s="154" customFormat="1" ht="60.75" customHeight="1">
      <c r="A79" s="567"/>
      <c r="B79" s="162" t="s">
        <v>6205</v>
      </c>
      <c r="C79" s="160" t="s">
        <v>6206</v>
      </c>
      <c r="D79" s="160"/>
      <c r="E79" s="160"/>
      <c r="F79" s="162" t="s">
        <v>17</v>
      </c>
      <c r="G79" s="164" t="s">
        <v>4448</v>
      </c>
      <c r="H79" s="160"/>
      <c r="I79" s="442">
        <v>1</v>
      </c>
    </row>
    <row r="80" spans="1:9" s="154" customFormat="1" ht="81.75" customHeight="1">
      <c r="A80" s="567">
        <v>44</v>
      </c>
      <c r="B80" s="162" t="s">
        <v>6207</v>
      </c>
      <c r="C80" s="160" t="s">
        <v>6208</v>
      </c>
      <c r="D80" s="160" t="s">
        <v>6209</v>
      </c>
      <c r="E80" s="160" t="s">
        <v>6156</v>
      </c>
      <c r="F80" s="162" t="s">
        <v>434</v>
      </c>
      <c r="G80" s="164" t="s">
        <v>4448</v>
      </c>
      <c r="H80" s="160" t="s">
        <v>6210</v>
      </c>
      <c r="I80" s="442">
        <v>1</v>
      </c>
    </row>
    <row r="81" spans="1:9" s="154" customFormat="1" ht="66" customHeight="1">
      <c r="A81" s="567"/>
      <c r="B81" s="162" t="s">
        <v>6211</v>
      </c>
      <c r="C81" s="160" t="s">
        <v>6212</v>
      </c>
      <c r="D81" s="160"/>
      <c r="E81" s="160"/>
      <c r="F81" s="162" t="s">
        <v>434</v>
      </c>
      <c r="G81" s="164" t="s">
        <v>4448</v>
      </c>
      <c r="H81" s="160"/>
      <c r="I81" s="442">
        <v>1</v>
      </c>
    </row>
    <row r="82" spans="1:9" s="154" customFormat="1" ht="70.5" customHeight="1">
      <c r="A82" s="567"/>
      <c r="B82" s="162" t="s">
        <v>6213</v>
      </c>
      <c r="C82" s="160" t="s">
        <v>6214</v>
      </c>
      <c r="D82" s="160"/>
      <c r="E82" s="160"/>
      <c r="F82" s="162" t="s">
        <v>434</v>
      </c>
      <c r="G82" s="164" t="s">
        <v>4448</v>
      </c>
      <c r="H82" s="160"/>
      <c r="I82" s="442">
        <v>1</v>
      </c>
    </row>
    <row r="83" spans="1:9" s="154" customFormat="1" ht="79.5" customHeight="1">
      <c r="A83" s="567"/>
      <c r="B83" s="162" t="s">
        <v>6215</v>
      </c>
      <c r="C83" s="160" t="s">
        <v>6216</v>
      </c>
      <c r="D83" s="160"/>
      <c r="E83" s="160"/>
      <c r="F83" s="162" t="s">
        <v>434</v>
      </c>
      <c r="G83" s="164" t="s">
        <v>4448</v>
      </c>
      <c r="H83" s="160"/>
      <c r="I83" s="442">
        <v>1</v>
      </c>
    </row>
    <row r="84" spans="1:9" s="154" customFormat="1" ht="60">
      <c r="A84" s="567">
        <v>45</v>
      </c>
      <c r="B84" s="162" t="s">
        <v>6217</v>
      </c>
      <c r="C84" s="160" t="s">
        <v>6218</v>
      </c>
      <c r="D84" s="160" t="s">
        <v>6219</v>
      </c>
      <c r="E84" s="160" t="s">
        <v>6156</v>
      </c>
      <c r="F84" s="162" t="s">
        <v>17</v>
      </c>
      <c r="G84" s="164" t="s">
        <v>4448</v>
      </c>
      <c r="H84" s="160"/>
      <c r="I84" s="442">
        <v>1</v>
      </c>
    </row>
    <row r="85" spans="1:9" s="154" customFormat="1" ht="59.25" customHeight="1">
      <c r="A85" s="567"/>
      <c r="B85" s="162" t="s">
        <v>6220</v>
      </c>
      <c r="C85" s="160" t="s">
        <v>6221</v>
      </c>
      <c r="D85" s="160"/>
      <c r="E85" s="160"/>
      <c r="F85" s="162" t="s">
        <v>17</v>
      </c>
      <c r="G85" s="164" t="s">
        <v>4448</v>
      </c>
      <c r="H85" s="160"/>
      <c r="I85" s="442">
        <v>1</v>
      </c>
    </row>
    <row r="86" spans="1:9" s="154" customFormat="1" ht="60">
      <c r="A86" s="567">
        <v>46</v>
      </c>
      <c r="B86" s="162" t="s">
        <v>6222</v>
      </c>
      <c r="C86" s="160" t="s">
        <v>6223</v>
      </c>
      <c r="D86" s="160" t="s">
        <v>6224</v>
      </c>
      <c r="E86" s="160" t="s">
        <v>6156</v>
      </c>
      <c r="F86" s="162" t="s">
        <v>17</v>
      </c>
      <c r="G86" s="164" t="s">
        <v>4448</v>
      </c>
      <c r="H86" s="160"/>
      <c r="I86" s="442">
        <v>1</v>
      </c>
    </row>
    <row r="87" spans="1:9" s="154" customFormat="1" ht="74.25" customHeight="1">
      <c r="A87" s="567"/>
      <c r="B87" s="162" t="s">
        <v>6225</v>
      </c>
      <c r="C87" s="160" t="s">
        <v>6226</v>
      </c>
      <c r="D87" s="160"/>
      <c r="E87" s="160"/>
      <c r="F87" s="162" t="s">
        <v>17</v>
      </c>
      <c r="G87" s="164" t="s">
        <v>4448</v>
      </c>
      <c r="H87" s="160"/>
      <c r="I87" s="442">
        <v>1</v>
      </c>
    </row>
    <row r="88" spans="1:9" s="154" customFormat="1" ht="62.25" customHeight="1">
      <c r="A88" s="567"/>
      <c r="B88" s="162" t="s">
        <v>6227</v>
      </c>
      <c r="C88" s="160" t="s">
        <v>6228</v>
      </c>
      <c r="D88" s="160"/>
      <c r="E88" s="160"/>
      <c r="F88" s="162" t="s">
        <v>17</v>
      </c>
      <c r="G88" s="164" t="s">
        <v>4448</v>
      </c>
      <c r="H88" s="160"/>
      <c r="I88" s="442">
        <v>1</v>
      </c>
    </row>
    <row r="89" spans="1:9" s="154" customFormat="1" ht="60">
      <c r="A89" s="567">
        <v>47</v>
      </c>
      <c r="B89" s="162" t="s">
        <v>6229</v>
      </c>
      <c r="C89" s="160" t="s">
        <v>6230</v>
      </c>
      <c r="D89" s="160" t="s">
        <v>6231</v>
      </c>
      <c r="E89" s="160" t="s">
        <v>6156</v>
      </c>
      <c r="F89" s="162" t="s">
        <v>423</v>
      </c>
      <c r="G89" s="164" t="s">
        <v>4448</v>
      </c>
      <c r="H89" s="160"/>
      <c r="I89" s="442">
        <v>1</v>
      </c>
    </row>
    <row r="90" spans="1:9" s="154" customFormat="1" ht="62.25" customHeight="1">
      <c r="A90" s="567"/>
      <c r="B90" s="162" t="s">
        <v>6232</v>
      </c>
      <c r="C90" s="160" t="s">
        <v>6233</v>
      </c>
      <c r="D90" s="160"/>
      <c r="E90" s="160"/>
      <c r="F90" s="162" t="s">
        <v>423</v>
      </c>
      <c r="G90" s="164" t="s">
        <v>4448</v>
      </c>
      <c r="H90" s="160"/>
      <c r="I90" s="442">
        <v>1</v>
      </c>
    </row>
    <row r="91" spans="1:9" s="154" customFormat="1" ht="63" customHeight="1">
      <c r="A91" s="567"/>
      <c r="B91" s="162" t="s">
        <v>6234</v>
      </c>
      <c r="C91" s="160" t="s">
        <v>6235</v>
      </c>
      <c r="D91" s="160"/>
      <c r="E91" s="160"/>
      <c r="F91" s="162" t="s">
        <v>423</v>
      </c>
      <c r="G91" s="164" t="s">
        <v>4448</v>
      </c>
      <c r="H91" s="160"/>
      <c r="I91" s="442">
        <v>1</v>
      </c>
    </row>
    <row r="92" spans="1:9" s="154" customFormat="1" ht="60">
      <c r="A92" s="567">
        <v>48</v>
      </c>
      <c r="B92" s="162" t="s">
        <v>6236</v>
      </c>
      <c r="C92" s="160" t="s">
        <v>6237</v>
      </c>
      <c r="D92" s="160" t="s">
        <v>6238</v>
      </c>
      <c r="E92" s="160" t="s">
        <v>6156</v>
      </c>
      <c r="F92" s="162" t="s">
        <v>423</v>
      </c>
      <c r="G92" s="164" t="s">
        <v>4448</v>
      </c>
      <c r="H92" s="160"/>
      <c r="I92" s="442">
        <v>1</v>
      </c>
    </row>
    <row r="93" spans="1:9" s="154" customFormat="1" ht="83.25" customHeight="1">
      <c r="A93" s="567"/>
      <c r="B93" s="162" t="s">
        <v>6239</v>
      </c>
      <c r="C93" s="160" t="s">
        <v>6240</v>
      </c>
      <c r="D93" s="160"/>
      <c r="E93" s="160"/>
      <c r="F93" s="162" t="s">
        <v>423</v>
      </c>
      <c r="G93" s="164" t="s">
        <v>4448</v>
      </c>
      <c r="H93" s="160"/>
      <c r="I93" s="442">
        <v>1</v>
      </c>
    </row>
    <row r="94" spans="1:9" s="154" customFormat="1" ht="60">
      <c r="A94" s="567">
        <v>49</v>
      </c>
      <c r="B94" s="162" t="s">
        <v>6241</v>
      </c>
      <c r="C94" s="160" t="s">
        <v>6242</v>
      </c>
      <c r="D94" s="160" t="s">
        <v>6243</v>
      </c>
      <c r="E94" s="160" t="s">
        <v>6165</v>
      </c>
      <c r="F94" s="162" t="s">
        <v>423</v>
      </c>
      <c r="G94" s="164" t="s">
        <v>4448</v>
      </c>
      <c r="H94" s="160"/>
      <c r="I94" s="442">
        <v>1</v>
      </c>
    </row>
    <row r="95" spans="1:9" s="154" customFormat="1" ht="68.25" customHeight="1">
      <c r="A95" s="567"/>
      <c r="B95" s="162" t="s">
        <v>6244</v>
      </c>
      <c r="C95" s="160" t="s">
        <v>6245</v>
      </c>
      <c r="D95" s="160"/>
      <c r="E95" s="160"/>
      <c r="F95" s="162" t="s">
        <v>423</v>
      </c>
      <c r="G95" s="164" t="s">
        <v>4448</v>
      </c>
      <c r="H95" s="160"/>
      <c r="I95" s="442">
        <v>1</v>
      </c>
    </row>
    <row r="96" spans="1:9" s="154" customFormat="1" ht="60.75" customHeight="1">
      <c r="A96" s="567"/>
      <c r="B96" s="162" t="s">
        <v>6246</v>
      </c>
      <c r="C96" s="160" t="s">
        <v>6247</v>
      </c>
      <c r="D96" s="160"/>
      <c r="E96" s="160"/>
      <c r="F96" s="162" t="s">
        <v>423</v>
      </c>
      <c r="G96" s="164" t="s">
        <v>4448</v>
      </c>
      <c r="H96" s="160"/>
      <c r="I96" s="442">
        <v>1</v>
      </c>
    </row>
    <row r="97" spans="1:9" s="154" customFormat="1" ht="79.5" customHeight="1">
      <c r="A97" s="567"/>
      <c r="B97" s="162" t="s">
        <v>6248</v>
      </c>
      <c r="C97" s="160" t="s">
        <v>6249</v>
      </c>
      <c r="D97" s="160"/>
      <c r="E97" s="160"/>
      <c r="F97" s="162" t="s">
        <v>423</v>
      </c>
      <c r="G97" s="164" t="s">
        <v>4448</v>
      </c>
      <c r="H97" s="160"/>
      <c r="I97" s="442">
        <v>1</v>
      </c>
    </row>
    <row r="98" spans="1:9" s="154" customFormat="1" ht="60">
      <c r="A98" s="567">
        <v>50</v>
      </c>
      <c r="B98" s="162" t="s">
        <v>6250</v>
      </c>
      <c r="C98" s="160" t="s">
        <v>6251</v>
      </c>
      <c r="D98" s="160" t="s">
        <v>6252</v>
      </c>
      <c r="E98" s="160" t="s">
        <v>6165</v>
      </c>
      <c r="F98" s="162" t="s">
        <v>17</v>
      </c>
      <c r="G98" s="164" t="s">
        <v>4448</v>
      </c>
      <c r="H98" s="160" t="s">
        <v>6253</v>
      </c>
      <c r="I98" s="442">
        <v>1</v>
      </c>
    </row>
    <row r="99" spans="1:9" s="154" customFormat="1" ht="67.5" customHeight="1">
      <c r="A99" s="567"/>
      <c r="B99" s="162" t="s">
        <v>6254</v>
      </c>
      <c r="C99" s="160" t="s">
        <v>6255</v>
      </c>
      <c r="D99" s="160"/>
      <c r="E99" s="160"/>
      <c r="F99" s="162" t="s">
        <v>17</v>
      </c>
      <c r="G99" s="164" t="s">
        <v>4448</v>
      </c>
      <c r="H99" s="160"/>
      <c r="I99" s="442">
        <v>1</v>
      </c>
    </row>
    <row r="100" spans="1:9" s="154" customFormat="1" ht="67.5" customHeight="1">
      <c r="A100" s="567"/>
      <c r="B100" s="162" t="s">
        <v>6256</v>
      </c>
      <c r="C100" s="160" t="s">
        <v>6257</v>
      </c>
      <c r="D100" s="160"/>
      <c r="E100" s="160"/>
      <c r="F100" s="162" t="s">
        <v>17</v>
      </c>
      <c r="G100" s="164" t="s">
        <v>4448</v>
      </c>
      <c r="H100" s="160"/>
      <c r="I100" s="442">
        <v>1</v>
      </c>
    </row>
    <row r="101" spans="1:9" s="154" customFormat="1" ht="67.5" customHeight="1">
      <c r="A101" s="567"/>
      <c r="B101" s="162" t="s">
        <v>6258</v>
      </c>
      <c r="C101" s="160" t="s">
        <v>6259</v>
      </c>
      <c r="D101" s="160"/>
      <c r="E101" s="160"/>
      <c r="F101" s="162" t="s">
        <v>17</v>
      </c>
      <c r="G101" s="164" t="s">
        <v>4448</v>
      </c>
      <c r="H101" s="160"/>
      <c r="I101" s="442">
        <v>1</v>
      </c>
    </row>
    <row r="102" spans="1:9" s="154" customFormat="1" ht="60">
      <c r="A102" s="163">
        <v>51</v>
      </c>
      <c r="B102" s="162" t="s">
        <v>6260</v>
      </c>
      <c r="C102" s="160" t="s">
        <v>6261</v>
      </c>
      <c r="D102" s="160" t="s">
        <v>6262</v>
      </c>
      <c r="E102" s="160" t="s">
        <v>6263</v>
      </c>
      <c r="F102" s="162" t="s">
        <v>434</v>
      </c>
      <c r="G102" s="164" t="s">
        <v>4448</v>
      </c>
      <c r="H102" s="160"/>
      <c r="I102" s="442">
        <v>1</v>
      </c>
    </row>
    <row r="103" spans="1:9" s="154" customFormat="1" ht="60">
      <c r="A103" s="163">
        <v>52</v>
      </c>
      <c r="B103" s="162" t="s">
        <v>6264</v>
      </c>
      <c r="C103" s="160" t="s">
        <v>6265</v>
      </c>
      <c r="D103" s="160" t="s">
        <v>6266</v>
      </c>
      <c r="E103" s="160" t="s">
        <v>6165</v>
      </c>
      <c r="F103" s="162" t="s">
        <v>423</v>
      </c>
      <c r="G103" s="164" t="s">
        <v>4448</v>
      </c>
      <c r="H103" s="160"/>
      <c r="I103" s="442">
        <v>1</v>
      </c>
    </row>
    <row r="104" spans="1:9" s="154" customFormat="1" ht="60">
      <c r="A104" s="567">
        <v>53</v>
      </c>
      <c r="B104" s="162" t="s">
        <v>6267</v>
      </c>
      <c r="C104" s="160" t="s">
        <v>6268</v>
      </c>
      <c r="D104" s="160" t="s">
        <v>6269</v>
      </c>
      <c r="E104" s="160" t="s">
        <v>6270</v>
      </c>
      <c r="F104" s="162" t="s">
        <v>5706</v>
      </c>
      <c r="G104" s="164" t="s">
        <v>4448</v>
      </c>
      <c r="H104" s="160"/>
      <c r="I104" s="442">
        <v>1</v>
      </c>
    </row>
    <row r="105" spans="1:9" s="154" customFormat="1" ht="85.5" customHeight="1">
      <c r="A105" s="567"/>
      <c r="B105" s="162" t="s">
        <v>6271</v>
      </c>
      <c r="C105" s="160" t="s">
        <v>6272</v>
      </c>
      <c r="D105" s="160"/>
      <c r="E105" s="160"/>
      <c r="F105" s="162" t="s">
        <v>5706</v>
      </c>
      <c r="G105" s="164" t="s">
        <v>4448</v>
      </c>
      <c r="H105" s="160"/>
      <c r="I105" s="442">
        <v>1</v>
      </c>
    </row>
    <row r="106" spans="1:9" s="154" customFormat="1" ht="60">
      <c r="A106" s="567">
        <v>54</v>
      </c>
      <c r="B106" s="162" t="s">
        <v>6273</v>
      </c>
      <c r="C106" s="160" t="s">
        <v>6274</v>
      </c>
      <c r="D106" s="160" t="s">
        <v>6275</v>
      </c>
      <c r="E106" s="160" t="s">
        <v>6276</v>
      </c>
      <c r="F106" s="162" t="s">
        <v>423</v>
      </c>
      <c r="G106" s="164" t="s">
        <v>4448</v>
      </c>
      <c r="H106" s="160"/>
      <c r="I106" s="442">
        <v>1</v>
      </c>
    </row>
    <row r="107" spans="1:9" s="154" customFormat="1" ht="69" customHeight="1">
      <c r="A107" s="567"/>
      <c r="B107" s="162" t="s">
        <v>6277</v>
      </c>
      <c r="C107" s="160" t="s">
        <v>6278</v>
      </c>
      <c r="D107" s="160"/>
      <c r="E107" s="160"/>
      <c r="F107" s="162" t="s">
        <v>423</v>
      </c>
      <c r="G107" s="164" t="s">
        <v>4448</v>
      </c>
      <c r="H107" s="160"/>
      <c r="I107" s="442">
        <v>1</v>
      </c>
    </row>
    <row r="108" spans="1:9" s="154" customFormat="1" ht="60.75" customHeight="1">
      <c r="A108" s="567"/>
      <c r="B108" s="162" t="s">
        <v>6279</v>
      </c>
      <c r="C108" s="160" t="s">
        <v>6280</v>
      </c>
      <c r="D108" s="160"/>
      <c r="E108" s="160"/>
      <c r="F108" s="162" t="s">
        <v>423</v>
      </c>
      <c r="G108" s="164" t="s">
        <v>4448</v>
      </c>
      <c r="H108" s="160"/>
      <c r="I108" s="442">
        <v>1</v>
      </c>
    </row>
    <row r="109" spans="1:9" s="154" customFormat="1" ht="65.25" customHeight="1">
      <c r="A109" s="567"/>
      <c r="B109" s="162" t="s">
        <v>6281</v>
      </c>
      <c r="C109" s="160" t="s">
        <v>6282</v>
      </c>
      <c r="D109" s="160"/>
      <c r="E109" s="160"/>
      <c r="F109" s="162" t="s">
        <v>423</v>
      </c>
      <c r="G109" s="164" t="s">
        <v>4448</v>
      </c>
      <c r="H109" s="160"/>
      <c r="I109" s="442">
        <v>1</v>
      </c>
    </row>
    <row r="110" spans="1:9" s="154" customFormat="1" ht="61.5">
      <c r="A110" s="567">
        <v>55</v>
      </c>
      <c r="B110" s="162" t="s">
        <v>6283</v>
      </c>
      <c r="C110" s="160" t="s">
        <v>6284</v>
      </c>
      <c r="D110" s="160" t="s">
        <v>6285</v>
      </c>
      <c r="E110" s="160" t="s">
        <v>6286</v>
      </c>
      <c r="F110" s="162" t="s">
        <v>434</v>
      </c>
      <c r="G110" s="164" t="s">
        <v>4448</v>
      </c>
      <c r="H110" s="160" t="s">
        <v>6287</v>
      </c>
      <c r="I110" s="442">
        <v>1</v>
      </c>
    </row>
    <row r="111" spans="1:9" s="154" customFormat="1" ht="60.75" customHeight="1">
      <c r="A111" s="567"/>
      <c r="B111" s="162" t="s">
        <v>6288</v>
      </c>
      <c r="C111" s="160" t="s">
        <v>6289</v>
      </c>
      <c r="D111" s="160"/>
      <c r="E111" s="160"/>
      <c r="F111" s="162" t="s">
        <v>434</v>
      </c>
      <c r="G111" s="164" t="s">
        <v>4448</v>
      </c>
      <c r="H111" s="160"/>
      <c r="I111" s="442">
        <v>1</v>
      </c>
    </row>
    <row r="112" spans="1:9" s="154" customFormat="1" ht="60">
      <c r="A112" s="567">
        <v>56</v>
      </c>
      <c r="B112" s="162" t="s">
        <v>6290</v>
      </c>
      <c r="C112" s="160" t="s">
        <v>6291</v>
      </c>
      <c r="D112" s="160" t="s">
        <v>6292</v>
      </c>
      <c r="E112" s="160" t="s">
        <v>6286</v>
      </c>
      <c r="F112" s="162" t="s">
        <v>17</v>
      </c>
      <c r="G112" s="164" t="s">
        <v>4448</v>
      </c>
      <c r="H112" s="160" t="s">
        <v>6293</v>
      </c>
      <c r="I112" s="442">
        <v>1</v>
      </c>
    </row>
    <row r="113" spans="1:9" s="154" customFormat="1" ht="89.25" customHeight="1">
      <c r="A113" s="567"/>
      <c r="B113" s="162" t="s">
        <v>6294</v>
      </c>
      <c r="C113" s="160" t="s">
        <v>6295</v>
      </c>
      <c r="D113" s="160"/>
      <c r="E113" s="160"/>
      <c r="F113" s="162" t="s">
        <v>17</v>
      </c>
      <c r="G113" s="164" t="s">
        <v>4448</v>
      </c>
      <c r="H113" s="160"/>
      <c r="I113" s="442">
        <v>1</v>
      </c>
    </row>
    <row r="114" spans="1:9" s="154" customFormat="1" ht="60">
      <c r="A114" s="567">
        <v>57</v>
      </c>
      <c r="B114" s="162" t="s">
        <v>6296</v>
      </c>
      <c r="C114" s="444" t="s">
        <v>10708</v>
      </c>
      <c r="D114" s="160" t="s">
        <v>6297</v>
      </c>
      <c r="E114" s="160" t="s">
        <v>6286</v>
      </c>
      <c r="F114" s="162" t="s">
        <v>17</v>
      </c>
      <c r="G114" s="164" t="s">
        <v>4448</v>
      </c>
      <c r="H114" s="160" t="s">
        <v>6298</v>
      </c>
      <c r="I114" s="442">
        <v>1</v>
      </c>
    </row>
    <row r="115" spans="1:9" s="154" customFormat="1" ht="106.5" customHeight="1">
      <c r="A115" s="567"/>
      <c r="B115" s="162" t="s">
        <v>6299</v>
      </c>
      <c r="C115" s="160" t="s">
        <v>6300</v>
      </c>
      <c r="D115" s="160"/>
      <c r="E115" s="160"/>
      <c r="F115" s="162" t="s">
        <v>17</v>
      </c>
      <c r="G115" s="164" t="s">
        <v>4448</v>
      </c>
      <c r="H115" s="160"/>
      <c r="I115" s="442">
        <v>1</v>
      </c>
    </row>
    <row r="116" spans="1:9" s="154" customFormat="1" ht="93.75" customHeight="1">
      <c r="A116" s="567">
        <v>58</v>
      </c>
      <c r="B116" s="162" t="s">
        <v>6301</v>
      </c>
      <c r="C116" s="160" t="s">
        <v>6302</v>
      </c>
      <c r="D116" s="160" t="s">
        <v>6303</v>
      </c>
      <c r="E116" s="160" t="s">
        <v>6304</v>
      </c>
      <c r="F116" s="162" t="s">
        <v>17</v>
      </c>
      <c r="G116" s="164" t="s">
        <v>4448</v>
      </c>
      <c r="H116" s="160" t="s">
        <v>6305</v>
      </c>
      <c r="I116" s="442">
        <v>1</v>
      </c>
    </row>
    <row r="117" spans="1:9" s="154" customFormat="1" ht="98.25" customHeight="1">
      <c r="A117" s="567"/>
      <c r="B117" s="162" t="s">
        <v>6306</v>
      </c>
      <c r="C117" s="160" t="s">
        <v>6307</v>
      </c>
      <c r="D117" s="160"/>
      <c r="E117" s="160"/>
      <c r="F117" s="162" t="s">
        <v>17</v>
      </c>
      <c r="G117" s="164" t="s">
        <v>4448</v>
      </c>
      <c r="H117" s="160"/>
      <c r="I117" s="442">
        <v>1</v>
      </c>
    </row>
    <row r="118" spans="1:9" s="154" customFormat="1" ht="88.5" customHeight="1">
      <c r="A118" s="163">
        <v>59</v>
      </c>
      <c r="B118" s="162" t="s">
        <v>6308</v>
      </c>
      <c r="C118" s="160" t="s">
        <v>6309</v>
      </c>
      <c r="D118" s="160" t="s">
        <v>6310</v>
      </c>
      <c r="E118" s="160" t="s">
        <v>6311</v>
      </c>
      <c r="F118" s="162" t="s">
        <v>6312</v>
      </c>
      <c r="G118" s="164" t="s">
        <v>4448</v>
      </c>
      <c r="H118" s="160"/>
      <c r="I118" s="442">
        <v>1</v>
      </c>
    </row>
    <row r="119" spans="1:9" s="154" customFormat="1" ht="92.25" customHeight="1">
      <c r="A119" s="163">
        <v>60</v>
      </c>
      <c r="B119" s="162" t="s">
        <v>6313</v>
      </c>
      <c r="C119" s="160" t="s">
        <v>6314</v>
      </c>
      <c r="D119" s="160" t="s">
        <v>6315</v>
      </c>
      <c r="E119" s="160" t="s">
        <v>6316</v>
      </c>
      <c r="F119" s="162" t="s">
        <v>17</v>
      </c>
      <c r="G119" s="164" t="s">
        <v>4448</v>
      </c>
      <c r="H119" s="160" t="s">
        <v>6317</v>
      </c>
      <c r="I119" s="442">
        <v>1</v>
      </c>
    </row>
    <row r="120" spans="1:9" s="154" customFormat="1" ht="91.5" customHeight="1">
      <c r="A120" s="567">
        <v>61</v>
      </c>
      <c r="B120" s="162" t="s">
        <v>6318</v>
      </c>
      <c r="C120" s="160" t="s">
        <v>6319</v>
      </c>
      <c r="D120" s="160" t="s">
        <v>6320</v>
      </c>
      <c r="E120" s="160" t="s">
        <v>6321</v>
      </c>
      <c r="F120" s="162" t="s">
        <v>17</v>
      </c>
      <c r="G120" s="164" t="s">
        <v>4448</v>
      </c>
      <c r="H120" s="160" t="s">
        <v>6322</v>
      </c>
      <c r="I120" s="442">
        <v>1</v>
      </c>
    </row>
    <row r="121" spans="1:9" s="154" customFormat="1" ht="60.75" customHeight="1">
      <c r="A121" s="567"/>
      <c r="B121" s="162" t="s">
        <v>6323</v>
      </c>
      <c r="C121" s="160" t="s">
        <v>6324</v>
      </c>
      <c r="D121" s="160"/>
      <c r="E121" s="160"/>
      <c r="F121" s="162" t="s">
        <v>17</v>
      </c>
      <c r="G121" s="164" t="s">
        <v>4448</v>
      </c>
      <c r="H121" s="160"/>
      <c r="I121" s="442">
        <v>1</v>
      </c>
    </row>
    <row r="122" spans="1:9" s="154" customFormat="1" ht="75" customHeight="1">
      <c r="A122" s="567">
        <v>62</v>
      </c>
      <c r="B122" s="162" t="s">
        <v>6325</v>
      </c>
      <c r="C122" s="160" t="s">
        <v>6326</v>
      </c>
      <c r="D122" s="160" t="s">
        <v>6327</v>
      </c>
      <c r="E122" s="160" t="s">
        <v>6042</v>
      </c>
      <c r="F122" s="162" t="s">
        <v>17</v>
      </c>
      <c r="G122" s="164" t="s">
        <v>4448</v>
      </c>
      <c r="H122" s="160"/>
      <c r="I122" s="442">
        <v>1</v>
      </c>
    </row>
    <row r="123" spans="1:9" s="154" customFormat="1" ht="55.5" customHeight="1">
      <c r="A123" s="567"/>
      <c r="B123" s="162" t="s">
        <v>6328</v>
      </c>
      <c r="C123" s="160" t="s">
        <v>6329</v>
      </c>
      <c r="D123" s="160"/>
      <c r="E123" s="160"/>
      <c r="F123" s="162" t="s">
        <v>17</v>
      </c>
      <c r="G123" s="164" t="s">
        <v>4448</v>
      </c>
      <c r="H123" s="160"/>
      <c r="I123" s="442">
        <v>1</v>
      </c>
    </row>
    <row r="124" spans="1:9" s="154" customFormat="1" ht="54" customHeight="1">
      <c r="A124" s="567"/>
      <c r="B124" s="162" t="s">
        <v>6330</v>
      </c>
      <c r="C124" s="160" t="s">
        <v>6331</v>
      </c>
      <c r="D124" s="160"/>
      <c r="E124" s="160"/>
      <c r="F124" s="162" t="s">
        <v>17</v>
      </c>
      <c r="G124" s="164" t="s">
        <v>4448</v>
      </c>
      <c r="H124" s="160"/>
      <c r="I124" s="442">
        <v>1</v>
      </c>
    </row>
    <row r="125" spans="1:9" s="154" customFormat="1" ht="73.5" customHeight="1">
      <c r="A125" s="567">
        <v>63</v>
      </c>
      <c r="B125" s="162" t="s">
        <v>6332</v>
      </c>
      <c r="C125" s="160" t="s">
        <v>6333</v>
      </c>
      <c r="D125" s="160" t="s">
        <v>6334</v>
      </c>
      <c r="E125" s="160" t="s">
        <v>6335</v>
      </c>
      <c r="F125" s="162" t="s">
        <v>17</v>
      </c>
      <c r="G125" s="164" t="s">
        <v>4448</v>
      </c>
      <c r="H125" s="160"/>
      <c r="I125" s="442">
        <v>1</v>
      </c>
    </row>
    <row r="126" spans="1:9" s="154" customFormat="1" ht="41.1" customHeight="1">
      <c r="A126" s="567"/>
      <c r="B126" s="162" t="s">
        <v>6336</v>
      </c>
      <c r="C126" s="160" t="s">
        <v>6337</v>
      </c>
      <c r="D126" s="160"/>
      <c r="E126" s="160"/>
      <c r="F126" s="162" t="s">
        <v>17</v>
      </c>
      <c r="G126" s="164" t="s">
        <v>4448</v>
      </c>
      <c r="H126" s="160"/>
      <c r="I126" s="442">
        <v>1</v>
      </c>
    </row>
    <row r="127" spans="1:9" s="154" customFormat="1" ht="84.75" customHeight="1">
      <c r="A127" s="567">
        <v>64</v>
      </c>
      <c r="B127" s="162" t="s">
        <v>6338</v>
      </c>
      <c r="C127" s="160" t="s">
        <v>6339</v>
      </c>
      <c r="D127" s="160" t="s">
        <v>6340</v>
      </c>
      <c r="E127" s="160" t="s">
        <v>6341</v>
      </c>
      <c r="F127" s="162" t="s">
        <v>423</v>
      </c>
      <c r="G127" s="164" t="s">
        <v>4448</v>
      </c>
      <c r="H127" s="160"/>
      <c r="I127" s="442">
        <v>1</v>
      </c>
    </row>
    <row r="128" spans="1:9" s="154" customFormat="1" ht="63.75" customHeight="1">
      <c r="A128" s="567"/>
      <c r="B128" s="162" t="s">
        <v>6342</v>
      </c>
      <c r="C128" s="160" t="s">
        <v>6343</v>
      </c>
      <c r="D128" s="160"/>
      <c r="E128" s="160"/>
      <c r="F128" s="162" t="s">
        <v>423</v>
      </c>
      <c r="G128" s="164" t="s">
        <v>4448</v>
      </c>
      <c r="H128" s="160"/>
      <c r="I128" s="442">
        <v>1</v>
      </c>
    </row>
    <row r="129" spans="1:9" s="154" customFormat="1" ht="64.5" customHeight="1">
      <c r="A129" s="567"/>
      <c r="B129" s="162" t="s">
        <v>6344</v>
      </c>
      <c r="C129" s="160" t="s">
        <v>6345</v>
      </c>
      <c r="D129" s="160"/>
      <c r="E129" s="160"/>
      <c r="F129" s="162" t="s">
        <v>423</v>
      </c>
      <c r="G129" s="164" t="s">
        <v>4448</v>
      </c>
      <c r="H129" s="160"/>
      <c r="I129" s="442">
        <v>1</v>
      </c>
    </row>
    <row r="130" spans="1:9" s="154" customFormat="1" ht="60">
      <c r="A130" s="567">
        <v>65</v>
      </c>
      <c r="B130" s="162" t="s">
        <v>6346</v>
      </c>
      <c r="C130" s="160" t="s">
        <v>6347</v>
      </c>
      <c r="D130" s="160" t="s">
        <v>6348</v>
      </c>
      <c r="E130" s="160" t="s">
        <v>6349</v>
      </c>
      <c r="F130" s="162" t="s">
        <v>423</v>
      </c>
      <c r="G130" s="164" t="s">
        <v>4448</v>
      </c>
      <c r="H130" s="160"/>
      <c r="I130" s="442">
        <v>1</v>
      </c>
    </row>
    <row r="131" spans="1:9" s="154" customFormat="1" ht="60" customHeight="1">
      <c r="A131" s="567"/>
      <c r="B131" s="162" t="s">
        <v>6350</v>
      </c>
      <c r="C131" s="160" t="s">
        <v>6351</v>
      </c>
      <c r="D131" s="160"/>
      <c r="E131" s="160"/>
      <c r="F131" s="162" t="s">
        <v>423</v>
      </c>
      <c r="G131" s="164" t="s">
        <v>4448</v>
      </c>
      <c r="H131" s="160"/>
      <c r="I131" s="442">
        <v>1</v>
      </c>
    </row>
    <row r="132" spans="1:9" s="154" customFormat="1" ht="61.5" customHeight="1">
      <c r="A132" s="567"/>
      <c r="B132" s="162" t="s">
        <v>6352</v>
      </c>
      <c r="C132" s="160" t="s">
        <v>6353</v>
      </c>
      <c r="D132" s="160"/>
      <c r="E132" s="160"/>
      <c r="F132" s="162" t="s">
        <v>423</v>
      </c>
      <c r="G132" s="164" t="s">
        <v>4448</v>
      </c>
      <c r="H132" s="160"/>
      <c r="I132" s="442">
        <v>1</v>
      </c>
    </row>
    <row r="133" spans="1:9" s="154" customFormat="1" ht="75">
      <c r="A133" s="567">
        <v>66</v>
      </c>
      <c r="B133" s="162" t="s">
        <v>6354</v>
      </c>
      <c r="C133" s="166" t="s">
        <v>6355</v>
      </c>
      <c r="D133" s="166" t="s">
        <v>6356</v>
      </c>
      <c r="E133" s="166" t="s">
        <v>6357</v>
      </c>
      <c r="F133" s="167" t="s">
        <v>17</v>
      </c>
      <c r="G133" s="164" t="s">
        <v>4448</v>
      </c>
      <c r="H133" s="166" t="s">
        <v>6358</v>
      </c>
      <c r="I133" s="442">
        <v>1</v>
      </c>
    </row>
    <row r="134" spans="1:9" s="154" customFormat="1" ht="66.75" customHeight="1">
      <c r="A134" s="567"/>
      <c r="B134" s="162" t="s">
        <v>6359</v>
      </c>
      <c r="C134" s="160" t="s">
        <v>6360</v>
      </c>
      <c r="D134" s="166"/>
      <c r="E134" s="166"/>
      <c r="F134" s="167" t="s">
        <v>17</v>
      </c>
      <c r="G134" s="164" t="s">
        <v>4448</v>
      </c>
      <c r="H134" s="166"/>
      <c r="I134" s="442">
        <v>1</v>
      </c>
    </row>
    <row r="135" spans="1:9" s="154" customFormat="1" ht="57.75" customHeight="1">
      <c r="A135" s="567"/>
      <c r="B135" s="162" t="s">
        <v>6361</v>
      </c>
      <c r="C135" s="160" t="s">
        <v>6362</v>
      </c>
      <c r="D135" s="166"/>
      <c r="E135" s="166"/>
      <c r="F135" s="167" t="s">
        <v>17</v>
      </c>
      <c r="G135" s="164" t="s">
        <v>4448</v>
      </c>
      <c r="H135" s="166"/>
      <c r="I135" s="442">
        <v>1</v>
      </c>
    </row>
    <row r="136" spans="1:9" s="154" customFormat="1" ht="81" customHeight="1">
      <c r="A136" s="567">
        <v>67</v>
      </c>
      <c r="B136" s="162" t="s">
        <v>6363</v>
      </c>
      <c r="C136" s="160" t="s">
        <v>6364</v>
      </c>
      <c r="D136" s="160" t="s">
        <v>6365</v>
      </c>
      <c r="E136" s="160" t="s">
        <v>6349</v>
      </c>
      <c r="F136" s="162" t="s">
        <v>423</v>
      </c>
      <c r="G136" s="164" t="s">
        <v>4448</v>
      </c>
      <c r="H136" s="160"/>
      <c r="I136" s="442">
        <v>1</v>
      </c>
    </row>
    <row r="137" spans="1:9" s="154" customFormat="1" ht="60" customHeight="1">
      <c r="A137" s="567"/>
      <c r="B137" s="162" t="s">
        <v>6366</v>
      </c>
      <c r="C137" s="160" t="s">
        <v>6367</v>
      </c>
      <c r="D137" s="160"/>
      <c r="E137" s="160"/>
      <c r="F137" s="162" t="s">
        <v>423</v>
      </c>
      <c r="G137" s="164" t="s">
        <v>4448</v>
      </c>
      <c r="H137" s="160"/>
      <c r="I137" s="442">
        <v>1</v>
      </c>
    </row>
    <row r="138" spans="1:9" s="154" customFormat="1" ht="75">
      <c r="A138" s="163">
        <v>68</v>
      </c>
      <c r="B138" s="162" t="s">
        <v>6368</v>
      </c>
      <c r="C138" s="166" t="s">
        <v>6369</v>
      </c>
      <c r="D138" s="166" t="s">
        <v>6370</v>
      </c>
      <c r="E138" s="166" t="s">
        <v>6371</v>
      </c>
      <c r="F138" s="167" t="s">
        <v>17</v>
      </c>
      <c r="G138" s="164" t="s">
        <v>4448</v>
      </c>
      <c r="H138" s="166"/>
      <c r="I138" s="442">
        <v>1</v>
      </c>
    </row>
    <row r="139" spans="1:9" s="154" customFormat="1" ht="60">
      <c r="A139" s="567">
        <v>69</v>
      </c>
      <c r="B139" s="162" t="s">
        <v>6372</v>
      </c>
      <c r="C139" s="160" t="s">
        <v>6373</v>
      </c>
      <c r="D139" s="160" t="s">
        <v>6374</v>
      </c>
      <c r="E139" s="160" t="s">
        <v>6375</v>
      </c>
      <c r="F139" s="162" t="s">
        <v>423</v>
      </c>
      <c r="G139" s="164" t="s">
        <v>4448</v>
      </c>
      <c r="H139" s="160" t="s">
        <v>6376</v>
      </c>
      <c r="I139" s="442">
        <v>1</v>
      </c>
    </row>
    <row r="140" spans="1:9" s="154" customFormat="1" ht="61.5" customHeight="1">
      <c r="A140" s="567"/>
      <c r="B140" s="162" t="s">
        <v>6377</v>
      </c>
      <c r="C140" s="160" t="s">
        <v>6378</v>
      </c>
      <c r="D140" s="160"/>
      <c r="E140" s="160"/>
      <c r="F140" s="162" t="s">
        <v>423</v>
      </c>
      <c r="G140" s="164" t="s">
        <v>4448</v>
      </c>
      <c r="H140" s="160"/>
      <c r="I140" s="442">
        <v>1</v>
      </c>
    </row>
    <row r="141" spans="1:9" s="154" customFormat="1" ht="60">
      <c r="A141" s="567">
        <v>70</v>
      </c>
      <c r="B141" s="162" t="s">
        <v>6379</v>
      </c>
      <c r="C141" s="160" t="s">
        <v>6380</v>
      </c>
      <c r="D141" s="160" t="s">
        <v>6381</v>
      </c>
      <c r="E141" s="160" t="s">
        <v>6382</v>
      </c>
      <c r="F141" s="162" t="s">
        <v>423</v>
      </c>
      <c r="G141" s="164" t="s">
        <v>4448</v>
      </c>
      <c r="H141" s="160"/>
      <c r="I141" s="442">
        <v>1</v>
      </c>
    </row>
    <row r="142" spans="1:9" s="154" customFormat="1" ht="79.5" customHeight="1">
      <c r="A142" s="567"/>
      <c r="B142" s="162" t="s">
        <v>6383</v>
      </c>
      <c r="C142" s="160" t="s">
        <v>6384</v>
      </c>
      <c r="D142" s="160"/>
      <c r="E142" s="160"/>
      <c r="F142" s="162" t="s">
        <v>423</v>
      </c>
      <c r="G142" s="164" t="s">
        <v>4448</v>
      </c>
      <c r="H142" s="160"/>
      <c r="I142" s="442">
        <v>1</v>
      </c>
    </row>
    <row r="143" spans="1:9" s="154" customFormat="1" ht="89.25" customHeight="1">
      <c r="A143" s="567">
        <v>71</v>
      </c>
      <c r="B143" s="162" t="s">
        <v>6385</v>
      </c>
      <c r="C143" s="160" t="s">
        <v>6386</v>
      </c>
      <c r="D143" s="160" t="s">
        <v>6387</v>
      </c>
      <c r="E143" s="160" t="s">
        <v>6388</v>
      </c>
      <c r="F143" s="162" t="s">
        <v>423</v>
      </c>
      <c r="G143" s="164" t="s">
        <v>4448</v>
      </c>
      <c r="H143" s="160" t="s">
        <v>6389</v>
      </c>
      <c r="I143" s="442">
        <v>1</v>
      </c>
    </row>
    <row r="144" spans="1:9" s="154" customFormat="1" ht="72.75" customHeight="1">
      <c r="A144" s="567"/>
      <c r="B144" s="162" t="s">
        <v>6390</v>
      </c>
      <c r="C144" s="160" t="s">
        <v>6391</v>
      </c>
      <c r="D144" s="160"/>
      <c r="E144" s="160"/>
      <c r="F144" s="162" t="s">
        <v>423</v>
      </c>
      <c r="G144" s="164" t="s">
        <v>4448</v>
      </c>
      <c r="H144" s="160"/>
      <c r="I144" s="442">
        <v>1</v>
      </c>
    </row>
    <row r="145" spans="1:9" s="154" customFormat="1" ht="72.75" customHeight="1">
      <c r="A145" s="567"/>
      <c r="B145" s="162" t="s">
        <v>6392</v>
      </c>
      <c r="C145" s="160" t="s">
        <v>6393</v>
      </c>
      <c r="D145" s="160"/>
      <c r="E145" s="160"/>
      <c r="F145" s="162" t="s">
        <v>423</v>
      </c>
      <c r="G145" s="164" t="s">
        <v>4448</v>
      </c>
      <c r="H145" s="160"/>
      <c r="I145" s="442">
        <v>1</v>
      </c>
    </row>
    <row r="146" spans="1:9" s="154" customFormat="1" ht="75">
      <c r="A146" s="567">
        <v>72</v>
      </c>
      <c r="B146" s="162" t="s">
        <v>6394</v>
      </c>
      <c r="C146" s="160" t="s">
        <v>6395</v>
      </c>
      <c r="D146" s="160" t="s">
        <v>6396</v>
      </c>
      <c r="E146" s="160" t="s">
        <v>6397</v>
      </c>
      <c r="F146" s="162" t="s">
        <v>423</v>
      </c>
      <c r="G146" s="164" t="s">
        <v>4448</v>
      </c>
      <c r="H146" s="160" t="s">
        <v>6398</v>
      </c>
      <c r="I146" s="442">
        <v>1</v>
      </c>
    </row>
    <row r="147" spans="1:9" s="154" customFormat="1" ht="63" customHeight="1">
      <c r="A147" s="567"/>
      <c r="B147" s="162" t="s">
        <v>6399</v>
      </c>
      <c r="C147" s="160" t="s">
        <v>6400</v>
      </c>
      <c r="D147" s="160"/>
      <c r="E147" s="160"/>
      <c r="F147" s="162" t="s">
        <v>423</v>
      </c>
      <c r="G147" s="164" t="s">
        <v>4448</v>
      </c>
      <c r="H147" s="160"/>
      <c r="I147" s="442">
        <v>1</v>
      </c>
    </row>
    <row r="148" spans="1:9" s="154" customFormat="1" ht="63.75" customHeight="1">
      <c r="A148" s="567"/>
      <c r="B148" s="162" t="s">
        <v>6401</v>
      </c>
      <c r="C148" s="160" t="s">
        <v>6402</v>
      </c>
      <c r="D148" s="160"/>
      <c r="E148" s="160"/>
      <c r="F148" s="162" t="s">
        <v>423</v>
      </c>
      <c r="G148" s="164" t="s">
        <v>4448</v>
      </c>
      <c r="H148" s="160"/>
      <c r="I148" s="442">
        <v>1</v>
      </c>
    </row>
    <row r="149" spans="1:9" s="154" customFormat="1" ht="83.25" customHeight="1">
      <c r="A149" s="567">
        <v>73</v>
      </c>
      <c r="B149" s="162" t="s">
        <v>6403</v>
      </c>
      <c r="C149" s="160" t="s">
        <v>6404</v>
      </c>
      <c r="D149" s="160" t="s">
        <v>6405</v>
      </c>
      <c r="E149" s="160" t="s">
        <v>6406</v>
      </c>
      <c r="F149" s="162" t="s">
        <v>423</v>
      </c>
      <c r="G149" s="164" t="s">
        <v>4448</v>
      </c>
      <c r="H149" s="160" t="s">
        <v>6407</v>
      </c>
      <c r="I149" s="442">
        <v>1</v>
      </c>
    </row>
    <row r="150" spans="1:9" s="154" customFormat="1" ht="53.25" customHeight="1">
      <c r="A150" s="567"/>
      <c r="B150" s="162" t="s">
        <v>6408</v>
      </c>
      <c r="C150" s="160" t="s">
        <v>6409</v>
      </c>
      <c r="D150" s="160"/>
      <c r="E150" s="160"/>
      <c r="F150" s="162" t="s">
        <v>423</v>
      </c>
      <c r="G150" s="164" t="s">
        <v>4448</v>
      </c>
      <c r="H150" s="160"/>
      <c r="I150" s="442">
        <v>1</v>
      </c>
    </row>
    <row r="151" spans="1:9" s="154" customFormat="1" ht="82.5" customHeight="1">
      <c r="A151" s="163">
        <v>74</v>
      </c>
      <c r="B151" s="162" t="s">
        <v>6410</v>
      </c>
      <c r="C151" s="160" t="s">
        <v>6411</v>
      </c>
      <c r="D151" s="160" t="s">
        <v>6412</v>
      </c>
      <c r="E151" s="160" t="s">
        <v>6413</v>
      </c>
      <c r="F151" s="162" t="s">
        <v>423</v>
      </c>
      <c r="G151" s="164" t="s">
        <v>4448</v>
      </c>
      <c r="H151" s="160"/>
      <c r="I151" s="442">
        <v>1</v>
      </c>
    </row>
    <row r="152" spans="1:9" s="154" customFormat="1" ht="95.25" customHeight="1">
      <c r="A152" s="163">
        <v>75</v>
      </c>
      <c r="B152" s="162" t="s">
        <v>6414</v>
      </c>
      <c r="C152" s="160" t="s">
        <v>6415</v>
      </c>
      <c r="D152" s="160" t="s">
        <v>6416</v>
      </c>
      <c r="E152" s="160" t="s">
        <v>6417</v>
      </c>
      <c r="F152" s="162" t="s">
        <v>423</v>
      </c>
      <c r="G152" s="164" t="s">
        <v>4448</v>
      </c>
      <c r="H152" s="160"/>
      <c r="I152" s="442">
        <v>1</v>
      </c>
    </row>
    <row r="153" spans="1:9" s="154" customFormat="1" ht="60">
      <c r="A153" s="567">
        <v>76</v>
      </c>
      <c r="B153" s="162" t="s">
        <v>6418</v>
      </c>
      <c r="C153" s="160" t="s">
        <v>6419</v>
      </c>
      <c r="D153" s="160" t="s">
        <v>6420</v>
      </c>
      <c r="E153" s="160" t="s">
        <v>6375</v>
      </c>
      <c r="F153" s="162" t="s">
        <v>423</v>
      </c>
      <c r="G153" s="164" t="s">
        <v>4448</v>
      </c>
      <c r="H153" s="160" t="s">
        <v>6421</v>
      </c>
      <c r="I153" s="442">
        <v>1</v>
      </c>
    </row>
    <row r="154" spans="1:9" s="154" customFormat="1" ht="75" customHeight="1">
      <c r="A154" s="567"/>
      <c r="B154" s="162" t="s">
        <v>6422</v>
      </c>
      <c r="C154" s="160" t="s">
        <v>6423</v>
      </c>
      <c r="D154" s="160"/>
      <c r="E154" s="160"/>
      <c r="F154" s="162" t="s">
        <v>423</v>
      </c>
      <c r="G154" s="164" t="s">
        <v>4448</v>
      </c>
      <c r="H154" s="160"/>
      <c r="I154" s="442">
        <v>1</v>
      </c>
    </row>
    <row r="155" spans="1:9" s="154" customFormat="1" ht="72.75" customHeight="1">
      <c r="A155" s="567"/>
      <c r="B155" s="162" t="s">
        <v>6424</v>
      </c>
      <c r="C155" s="160" t="s">
        <v>6425</v>
      </c>
      <c r="D155" s="160"/>
      <c r="E155" s="160"/>
      <c r="F155" s="162" t="s">
        <v>423</v>
      </c>
      <c r="G155" s="164" t="s">
        <v>4448</v>
      </c>
      <c r="H155" s="160"/>
      <c r="I155" s="442">
        <v>1</v>
      </c>
    </row>
    <row r="156" spans="1:9" s="154" customFormat="1" ht="60">
      <c r="A156" s="567">
        <v>77</v>
      </c>
      <c r="B156" s="162" t="s">
        <v>6426</v>
      </c>
      <c r="C156" s="160" t="s">
        <v>6427</v>
      </c>
      <c r="D156" s="160" t="s">
        <v>6428</v>
      </c>
      <c r="E156" s="160" t="s">
        <v>6429</v>
      </c>
      <c r="F156" s="162" t="s">
        <v>423</v>
      </c>
      <c r="G156" s="164" t="s">
        <v>4448</v>
      </c>
      <c r="H156" s="160"/>
      <c r="I156" s="442">
        <v>1</v>
      </c>
    </row>
    <row r="157" spans="1:9" s="154" customFormat="1" ht="69.75" customHeight="1">
      <c r="A157" s="567"/>
      <c r="B157" s="162" t="s">
        <v>6430</v>
      </c>
      <c r="C157" s="160" t="s">
        <v>6431</v>
      </c>
      <c r="D157" s="160"/>
      <c r="E157" s="160"/>
      <c r="F157" s="162" t="s">
        <v>423</v>
      </c>
      <c r="G157" s="164" t="s">
        <v>4448</v>
      </c>
      <c r="H157" s="160"/>
      <c r="I157" s="442">
        <v>1</v>
      </c>
    </row>
    <row r="158" spans="1:9" s="154" customFormat="1" ht="69.75" customHeight="1">
      <c r="A158" s="567"/>
      <c r="B158" s="162" t="s">
        <v>6432</v>
      </c>
      <c r="C158" s="160" t="s">
        <v>6433</v>
      </c>
      <c r="D158" s="160"/>
      <c r="E158" s="160"/>
      <c r="F158" s="162" t="s">
        <v>423</v>
      </c>
      <c r="G158" s="164" t="s">
        <v>4448</v>
      </c>
      <c r="H158" s="160"/>
      <c r="I158" s="442">
        <v>1</v>
      </c>
    </row>
    <row r="159" spans="1:9" s="154" customFormat="1" ht="61.5" customHeight="1">
      <c r="A159" s="567"/>
      <c r="B159" s="162" t="s">
        <v>6434</v>
      </c>
      <c r="C159" s="160" t="s">
        <v>6435</v>
      </c>
      <c r="D159" s="160"/>
      <c r="E159" s="160"/>
      <c r="F159" s="162" t="s">
        <v>423</v>
      </c>
      <c r="G159" s="164" t="s">
        <v>4448</v>
      </c>
      <c r="H159" s="160"/>
      <c r="I159" s="442">
        <v>1</v>
      </c>
    </row>
    <row r="160" spans="1:9" s="154" customFormat="1" ht="88.5" customHeight="1">
      <c r="A160" s="567">
        <v>78</v>
      </c>
      <c r="B160" s="162" t="s">
        <v>6436</v>
      </c>
      <c r="C160" s="160" t="s">
        <v>6437</v>
      </c>
      <c r="D160" s="160" t="s">
        <v>6438</v>
      </c>
      <c r="E160" s="160" t="s">
        <v>6439</v>
      </c>
      <c r="F160" s="162" t="s">
        <v>423</v>
      </c>
      <c r="G160" s="164" t="s">
        <v>4448</v>
      </c>
      <c r="H160" s="160"/>
      <c r="I160" s="442">
        <v>1</v>
      </c>
    </row>
    <row r="161" spans="1:9" s="154" customFormat="1" ht="66" customHeight="1">
      <c r="A161" s="567"/>
      <c r="B161" s="162" t="s">
        <v>6440</v>
      </c>
      <c r="C161" s="160" t="s">
        <v>6441</v>
      </c>
      <c r="D161" s="160"/>
      <c r="E161" s="160"/>
      <c r="F161" s="162" t="s">
        <v>423</v>
      </c>
      <c r="G161" s="164" t="s">
        <v>4448</v>
      </c>
      <c r="H161" s="160"/>
      <c r="I161" s="442">
        <v>1</v>
      </c>
    </row>
    <row r="162" spans="1:9" s="154" customFormat="1" ht="73.5" customHeight="1">
      <c r="A162" s="567"/>
      <c r="B162" s="162" t="s">
        <v>6442</v>
      </c>
      <c r="C162" s="160" t="s">
        <v>6443</v>
      </c>
      <c r="D162" s="160"/>
      <c r="E162" s="160"/>
      <c r="F162" s="162" t="s">
        <v>423</v>
      </c>
      <c r="G162" s="164" t="s">
        <v>4448</v>
      </c>
      <c r="H162" s="160"/>
      <c r="I162" s="442">
        <v>1</v>
      </c>
    </row>
    <row r="163" spans="1:9" s="154" customFormat="1" ht="60">
      <c r="A163" s="567">
        <v>79</v>
      </c>
      <c r="B163" s="162" t="s">
        <v>6444</v>
      </c>
      <c r="C163" s="160" t="s">
        <v>6445</v>
      </c>
      <c r="D163" s="160" t="s">
        <v>6446</v>
      </c>
      <c r="E163" s="160" t="s">
        <v>6447</v>
      </c>
      <c r="F163" s="162" t="s">
        <v>423</v>
      </c>
      <c r="G163" s="164" t="s">
        <v>4448</v>
      </c>
      <c r="H163" s="160" t="s">
        <v>6448</v>
      </c>
      <c r="I163" s="442">
        <v>1</v>
      </c>
    </row>
    <row r="164" spans="1:9" s="154" customFormat="1" ht="75.75" customHeight="1">
      <c r="A164" s="567"/>
      <c r="B164" s="162" t="s">
        <v>6449</v>
      </c>
      <c r="C164" s="160" t="s">
        <v>6450</v>
      </c>
      <c r="D164" s="160"/>
      <c r="E164" s="160"/>
      <c r="F164" s="162" t="s">
        <v>423</v>
      </c>
      <c r="G164" s="164" t="s">
        <v>4448</v>
      </c>
      <c r="H164" s="160"/>
      <c r="I164" s="442">
        <v>1</v>
      </c>
    </row>
    <row r="165" spans="1:9" s="154" customFormat="1" ht="72.75" customHeight="1">
      <c r="A165" s="567">
        <v>79</v>
      </c>
      <c r="B165" s="162" t="s">
        <v>6451</v>
      </c>
      <c r="C165" s="160" t="s">
        <v>6452</v>
      </c>
      <c r="D165" s="160"/>
      <c r="E165" s="160"/>
      <c r="F165" s="162" t="s">
        <v>423</v>
      </c>
      <c r="G165" s="164" t="s">
        <v>4448</v>
      </c>
      <c r="H165" s="160"/>
      <c r="I165" s="442">
        <v>1</v>
      </c>
    </row>
    <row r="166" spans="1:9" s="154" customFormat="1" ht="74.25" customHeight="1">
      <c r="A166" s="567"/>
      <c r="B166" s="162" t="s">
        <v>6453</v>
      </c>
      <c r="C166" s="160" t="s">
        <v>6454</v>
      </c>
      <c r="D166" s="160"/>
      <c r="E166" s="160"/>
      <c r="F166" s="162" t="s">
        <v>423</v>
      </c>
      <c r="G166" s="164" t="s">
        <v>4448</v>
      </c>
      <c r="H166" s="160"/>
      <c r="I166" s="442">
        <v>1</v>
      </c>
    </row>
    <row r="167" spans="1:9" s="154" customFormat="1" ht="87.75" customHeight="1">
      <c r="A167" s="567"/>
      <c r="B167" s="162" t="s">
        <v>6455</v>
      </c>
      <c r="C167" s="160" t="s">
        <v>6456</v>
      </c>
      <c r="D167" s="160"/>
      <c r="E167" s="160"/>
      <c r="F167" s="162" t="s">
        <v>423</v>
      </c>
      <c r="G167" s="164" t="s">
        <v>4448</v>
      </c>
      <c r="H167" s="160"/>
      <c r="I167" s="442">
        <v>1</v>
      </c>
    </row>
    <row r="168" spans="1:9" s="154" customFormat="1" ht="60">
      <c r="A168" s="163">
        <v>80</v>
      </c>
      <c r="B168" s="162" t="s">
        <v>6457</v>
      </c>
      <c r="C168" s="160" t="s">
        <v>6458</v>
      </c>
      <c r="D168" s="160" t="s">
        <v>6459</v>
      </c>
      <c r="E168" s="160" t="s">
        <v>6460</v>
      </c>
      <c r="F168" s="162" t="s">
        <v>423</v>
      </c>
      <c r="G168" s="164" t="s">
        <v>4448</v>
      </c>
      <c r="H168" s="160"/>
      <c r="I168" s="442">
        <v>1</v>
      </c>
    </row>
    <row r="169" spans="1:9" s="154" customFormat="1" ht="60">
      <c r="A169" s="567">
        <v>81</v>
      </c>
      <c r="B169" s="162" t="s">
        <v>6461</v>
      </c>
      <c r="C169" s="160" t="s">
        <v>6462</v>
      </c>
      <c r="D169" s="160" t="s">
        <v>6463</v>
      </c>
      <c r="E169" s="160" t="s">
        <v>6464</v>
      </c>
      <c r="F169" s="162" t="s">
        <v>423</v>
      </c>
      <c r="G169" s="164" t="s">
        <v>4448</v>
      </c>
      <c r="H169" s="160"/>
      <c r="I169" s="442">
        <v>1</v>
      </c>
    </row>
    <row r="170" spans="1:9" s="154" customFormat="1" ht="76.5" customHeight="1">
      <c r="A170" s="567"/>
      <c r="B170" s="162" t="s">
        <v>6465</v>
      </c>
      <c r="C170" s="160" t="s">
        <v>6466</v>
      </c>
      <c r="D170" s="160"/>
      <c r="E170" s="160"/>
      <c r="F170" s="162" t="s">
        <v>423</v>
      </c>
      <c r="G170" s="164" t="s">
        <v>4448</v>
      </c>
      <c r="H170" s="160"/>
      <c r="I170" s="442">
        <v>1</v>
      </c>
    </row>
    <row r="171" spans="1:9" s="154" customFormat="1" ht="83.25" customHeight="1">
      <c r="A171" s="567"/>
      <c r="B171" s="162" t="s">
        <v>6467</v>
      </c>
      <c r="C171" s="160" t="s">
        <v>6468</v>
      </c>
      <c r="D171" s="160"/>
      <c r="E171" s="160"/>
      <c r="F171" s="162" t="s">
        <v>423</v>
      </c>
      <c r="G171" s="164" t="s">
        <v>4448</v>
      </c>
      <c r="H171" s="160"/>
      <c r="I171" s="442">
        <v>1</v>
      </c>
    </row>
    <row r="172" spans="1:9" s="154" customFormat="1" ht="87" customHeight="1">
      <c r="A172" s="567"/>
      <c r="B172" s="162" t="s">
        <v>6469</v>
      </c>
      <c r="C172" s="160" t="s">
        <v>6470</v>
      </c>
      <c r="D172" s="160"/>
      <c r="E172" s="160"/>
      <c r="F172" s="162" t="s">
        <v>423</v>
      </c>
      <c r="G172" s="164" t="s">
        <v>4448</v>
      </c>
      <c r="H172" s="160"/>
      <c r="I172" s="442">
        <v>1</v>
      </c>
    </row>
    <row r="173" spans="1:9" s="154" customFormat="1" ht="60">
      <c r="A173" s="567">
        <v>82</v>
      </c>
      <c r="B173" s="162" t="s">
        <v>6471</v>
      </c>
      <c r="C173" s="160" t="s">
        <v>6472</v>
      </c>
      <c r="D173" s="160" t="s">
        <v>6473</v>
      </c>
      <c r="E173" s="160" t="s">
        <v>6349</v>
      </c>
      <c r="F173" s="162" t="s">
        <v>17</v>
      </c>
      <c r="G173" s="164" t="s">
        <v>4448</v>
      </c>
      <c r="H173" s="168"/>
      <c r="I173" s="442">
        <v>1</v>
      </c>
    </row>
    <row r="174" spans="1:9" s="154" customFormat="1" ht="58.5" customHeight="1">
      <c r="A174" s="567"/>
      <c r="B174" s="162" t="s">
        <v>6474</v>
      </c>
      <c r="C174" s="160" t="s">
        <v>6475</v>
      </c>
      <c r="D174" s="160"/>
      <c r="E174" s="160"/>
      <c r="F174" s="162" t="s">
        <v>17</v>
      </c>
      <c r="G174" s="164" t="s">
        <v>4448</v>
      </c>
      <c r="H174" s="168"/>
      <c r="I174" s="442">
        <v>1</v>
      </c>
    </row>
    <row r="175" spans="1:9" s="154" customFormat="1" ht="60">
      <c r="A175" s="567">
        <v>83</v>
      </c>
      <c r="B175" s="162" t="s">
        <v>6476</v>
      </c>
      <c r="C175" s="160" t="s">
        <v>6477</v>
      </c>
      <c r="D175" s="160" t="s">
        <v>6478</v>
      </c>
      <c r="E175" s="160" t="s">
        <v>6349</v>
      </c>
      <c r="F175" s="162" t="s">
        <v>423</v>
      </c>
      <c r="G175" s="164" t="s">
        <v>4448</v>
      </c>
      <c r="H175" s="160" t="s">
        <v>6479</v>
      </c>
      <c r="I175" s="442">
        <v>1</v>
      </c>
    </row>
    <row r="176" spans="1:9" s="154" customFormat="1" ht="60.75" customHeight="1">
      <c r="A176" s="567"/>
      <c r="B176" s="162" t="s">
        <v>6480</v>
      </c>
      <c r="C176" s="160" t="s">
        <v>6481</v>
      </c>
      <c r="D176" s="160"/>
      <c r="E176" s="160"/>
      <c r="F176" s="162" t="s">
        <v>423</v>
      </c>
      <c r="G176" s="164" t="s">
        <v>4448</v>
      </c>
      <c r="H176" s="160"/>
      <c r="I176" s="442">
        <v>1</v>
      </c>
    </row>
    <row r="177" spans="1:9" s="154" customFormat="1" ht="60">
      <c r="A177" s="567">
        <v>84</v>
      </c>
      <c r="B177" s="162" t="s">
        <v>6482</v>
      </c>
      <c r="C177" s="160" t="s">
        <v>6483</v>
      </c>
      <c r="D177" s="160" t="s">
        <v>6484</v>
      </c>
      <c r="E177" s="160" t="s">
        <v>6485</v>
      </c>
      <c r="F177" s="162" t="s">
        <v>17</v>
      </c>
      <c r="G177" s="164" t="s">
        <v>4448</v>
      </c>
      <c r="H177" s="165"/>
      <c r="I177" s="442">
        <v>1</v>
      </c>
    </row>
    <row r="178" spans="1:9" s="154" customFormat="1" ht="61.5" customHeight="1">
      <c r="A178" s="567"/>
      <c r="B178" s="162" t="s">
        <v>6486</v>
      </c>
      <c r="C178" s="160" t="s">
        <v>6487</v>
      </c>
      <c r="D178" s="160"/>
      <c r="E178" s="160"/>
      <c r="F178" s="162" t="s">
        <v>17</v>
      </c>
      <c r="G178" s="164" t="s">
        <v>4448</v>
      </c>
      <c r="H178" s="165"/>
      <c r="I178" s="442">
        <v>1</v>
      </c>
    </row>
    <row r="179" spans="1:9" s="154" customFormat="1" ht="81" customHeight="1">
      <c r="A179" s="163">
        <v>85</v>
      </c>
      <c r="B179" s="162" t="s">
        <v>6488</v>
      </c>
      <c r="C179" s="160" t="s">
        <v>6489</v>
      </c>
      <c r="D179" s="160" t="s">
        <v>6490</v>
      </c>
      <c r="E179" s="160" t="s">
        <v>6349</v>
      </c>
      <c r="F179" s="162" t="s">
        <v>17</v>
      </c>
      <c r="G179" s="164" t="s">
        <v>4448</v>
      </c>
      <c r="H179" s="165"/>
      <c r="I179" s="442">
        <v>1</v>
      </c>
    </row>
    <row r="180" spans="1:9" s="154" customFormat="1" ht="81" customHeight="1">
      <c r="A180" s="163">
        <v>86</v>
      </c>
      <c r="B180" s="162" t="s">
        <v>6491</v>
      </c>
      <c r="C180" s="160" t="s">
        <v>6492</v>
      </c>
      <c r="D180" s="160" t="s">
        <v>6493</v>
      </c>
      <c r="E180" s="160" t="s">
        <v>6494</v>
      </c>
      <c r="F180" s="162" t="s">
        <v>17</v>
      </c>
      <c r="G180" s="164" t="s">
        <v>4448</v>
      </c>
      <c r="H180" s="165"/>
      <c r="I180" s="442">
        <v>1</v>
      </c>
    </row>
    <row r="181" spans="1:9" s="154" customFormat="1" ht="60">
      <c r="A181" s="567">
        <v>87</v>
      </c>
      <c r="B181" s="162" t="s">
        <v>6495</v>
      </c>
      <c r="C181" s="160" t="s">
        <v>6496</v>
      </c>
      <c r="D181" s="160" t="s">
        <v>6497</v>
      </c>
      <c r="E181" s="160" t="s">
        <v>6349</v>
      </c>
      <c r="F181" s="162" t="s">
        <v>17</v>
      </c>
      <c r="G181" s="164" t="s">
        <v>4448</v>
      </c>
      <c r="H181" s="165"/>
      <c r="I181" s="442">
        <v>1</v>
      </c>
    </row>
    <row r="182" spans="1:9" s="154" customFormat="1" ht="57.75" customHeight="1">
      <c r="A182" s="567"/>
      <c r="B182" s="162" t="s">
        <v>6498</v>
      </c>
      <c r="C182" s="160" t="s">
        <v>6499</v>
      </c>
      <c r="D182" s="160"/>
      <c r="E182" s="160"/>
      <c r="F182" s="162" t="s">
        <v>17</v>
      </c>
      <c r="G182" s="164" t="s">
        <v>4448</v>
      </c>
      <c r="H182" s="165"/>
      <c r="I182" s="442">
        <v>1</v>
      </c>
    </row>
    <row r="183" spans="1:9" s="154" customFormat="1" ht="60">
      <c r="A183" s="567">
        <v>88</v>
      </c>
      <c r="B183" s="162" t="s">
        <v>6500</v>
      </c>
      <c r="C183" s="160" t="s">
        <v>6501</v>
      </c>
      <c r="D183" s="160" t="s">
        <v>6502</v>
      </c>
      <c r="E183" s="160" t="s">
        <v>6503</v>
      </c>
      <c r="F183" s="162" t="s">
        <v>17</v>
      </c>
      <c r="G183" s="164" t="s">
        <v>4448</v>
      </c>
      <c r="H183" s="165"/>
      <c r="I183" s="442">
        <v>1</v>
      </c>
    </row>
    <row r="184" spans="1:9" s="154" customFormat="1" ht="60.75" customHeight="1">
      <c r="A184" s="567"/>
      <c r="B184" s="162" t="s">
        <v>6504</v>
      </c>
      <c r="C184" s="160" t="s">
        <v>6505</v>
      </c>
      <c r="D184" s="160"/>
      <c r="E184" s="160"/>
      <c r="F184" s="162" t="s">
        <v>17</v>
      </c>
      <c r="G184" s="164" t="s">
        <v>4448</v>
      </c>
      <c r="H184" s="165"/>
      <c r="I184" s="442">
        <v>1</v>
      </c>
    </row>
    <row r="185" spans="1:9" s="154" customFormat="1" ht="60">
      <c r="A185" s="567">
        <v>89</v>
      </c>
      <c r="B185" s="162" t="s">
        <v>6506</v>
      </c>
      <c r="C185" s="160" t="s">
        <v>6507</v>
      </c>
      <c r="D185" s="160" t="s">
        <v>6508</v>
      </c>
      <c r="E185" s="160" t="s">
        <v>6053</v>
      </c>
      <c r="F185" s="162" t="s">
        <v>5706</v>
      </c>
      <c r="G185" s="164" t="s">
        <v>4448</v>
      </c>
      <c r="H185" s="160"/>
      <c r="I185" s="442">
        <v>1</v>
      </c>
    </row>
    <row r="186" spans="1:9" s="154" customFormat="1" ht="66.75" customHeight="1">
      <c r="A186" s="567"/>
      <c r="B186" s="162" t="s">
        <v>6509</v>
      </c>
      <c r="C186" s="160" t="s">
        <v>6510</v>
      </c>
      <c r="D186" s="160"/>
      <c r="E186" s="160"/>
      <c r="F186" s="162" t="s">
        <v>5706</v>
      </c>
      <c r="G186" s="164" t="s">
        <v>4448</v>
      </c>
      <c r="H186" s="160"/>
      <c r="I186" s="442">
        <v>1</v>
      </c>
    </row>
    <row r="187" spans="1:9" s="154" customFormat="1" ht="60">
      <c r="A187" s="567">
        <v>90</v>
      </c>
      <c r="B187" s="162" t="s">
        <v>6511</v>
      </c>
      <c r="C187" s="160" t="s">
        <v>6512</v>
      </c>
      <c r="D187" s="160" t="s">
        <v>6513</v>
      </c>
      <c r="E187" s="160" t="s">
        <v>6053</v>
      </c>
      <c r="F187" s="162" t="s">
        <v>434</v>
      </c>
      <c r="G187" s="164" t="s">
        <v>4448</v>
      </c>
      <c r="H187" s="160"/>
      <c r="I187" s="442">
        <v>1</v>
      </c>
    </row>
    <row r="188" spans="1:9" s="154" customFormat="1" ht="73.5" customHeight="1">
      <c r="A188" s="567"/>
      <c r="B188" s="162" t="s">
        <v>6514</v>
      </c>
      <c r="C188" s="160" t="s">
        <v>6515</v>
      </c>
      <c r="D188" s="160"/>
      <c r="E188" s="160"/>
      <c r="F188" s="162" t="s">
        <v>434</v>
      </c>
      <c r="G188" s="164" t="s">
        <v>4448</v>
      </c>
      <c r="H188" s="160"/>
      <c r="I188" s="442">
        <v>1</v>
      </c>
    </row>
    <row r="189" spans="1:9" s="154" customFormat="1" ht="60">
      <c r="A189" s="567">
        <v>91</v>
      </c>
      <c r="B189" s="162" t="s">
        <v>6516</v>
      </c>
      <c r="C189" s="160" t="s">
        <v>6517</v>
      </c>
      <c r="D189" s="160" t="s">
        <v>6518</v>
      </c>
      <c r="E189" s="160" t="s">
        <v>6519</v>
      </c>
      <c r="F189" s="162" t="s">
        <v>5999</v>
      </c>
      <c r="G189" s="164" t="s">
        <v>4448</v>
      </c>
      <c r="H189" s="160"/>
      <c r="I189" s="442">
        <v>1</v>
      </c>
    </row>
    <row r="190" spans="1:9" s="154" customFormat="1" ht="60" customHeight="1">
      <c r="A190" s="567"/>
      <c r="B190" s="162" t="s">
        <v>6520</v>
      </c>
      <c r="C190" s="160" t="s">
        <v>6521</v>
      </c>
      <c r="D190" s="160"/>
      <c r="E190" s="160"/>
      <c r="F190" s="162" t="s">
        <v>5999</v>
      </c>
      <c r="G190" s="164" t="s">
        <v>4448</v>
      </c>
      <c r="H190" s="160"/>
      <c r="I190" s="442">
        <v>1</v>
      </c>
    </row>
    <row r="191" spans="1:9" s="154" customFormat="1" ht="60">
      <c r="A191" s="567">
        <v>92</v>
      </c>
      <c r="B191" s="162" t="s">
        <v>6522</v>
      </c>
      <c r="C191" s="160" t="s">
        <v>6523</v>
      </c>
      <c r="D191" s="160" t="s">
        <v>6524</v>
      </c>
      <c r="E191" s="160" t="s">
        <v>6525</v>
      </c>
      <c r="F191" s="162" t="s">
        <v>17</v>
      </c>
      <c r="G191" s="164" t="s">
        <v>4448</v>
      </c>
      <c r="H191" s="160"/>
      <c r="I191" s="442">
        <v>1</v>
      </c>
    </row>
    <row r="192" spans="1:9" s="154" customFormat="1" ht="60.75" customHeight="1">
      <c r="A192" s="567"/>
      <c r="B192" s="162" t="s">
        <v>6526</v>
      </c>
      <c r="C192" s="160" t="s">
        <v>6527</v>
      </c>
      <c r="D192" s="160"/>
      <c r="E192" s="160"/>
      <c r="F192" s="162" t="s">
        <v>17</v>
      </c>
      <c r="G192" s="164" t="s">
        <v>4448</v>
      </c>
      <c r="H192" s="160"/>
      <c r="I192" s="442">
        <v>1</v>
      </c>
    </row>
    <row r="193" spans="1:9" s="154" customFormat="1" ht="63.75" customHeight="1">
      <c r="A193" s="567"/>
      <c r="B193" s="162" t="s">
        <v>6528</v>
      </c>
      <c r="C193" s="160" t="s">
        <v>6529</v>
      </c>
      <c r="D193" s="160"/>
      <c r="E193" s="160"/>
      <c r="F193" s="162" t="s">
        <v>17</v>
      </c>
      <c r="G193" s="164" t="s">
        <v>4448</v>
      </c>
      <c r="H193" s="160"/>
      <c r="I193" s="442">
        <v>1</v>
      </c>
    </row>
    <row r="194" spans="1:9" s="154" customFormat="1" ht="60">
      <c r="A194" s="567">
        <v>93</v>
      </c>
      <c r="B194" s="162" t="s">
        <v>6530</v>
      </c>
      <c r="C194" s="160" t="s">
        <v>6531</v>
      </c>
      <c r="D194" s="160" t="s">
        <v>6532</v>
      </c>
      <c r="E194" s="160" t="s">
        <v>6525</v>
      </c>
      <c r="F194" s="162" t="s">
        <v>17</v>
      </c>
      <c r="G194" s="164" t="s">
        <v>4448</v>
      </c>
      <c r="H194" s="160"/>
      <c r="I194" s="442">
        <v>1</v>
      </c>
    </row>
    <row r="195" spans="1:9" s="154" customFormat="1" ht="60" customHeight="1">
      <c r="A195" s="567"/>
      <c r="B195" s="162" t="s">
        <v>6533</v>
      </c>
      <c r="C195" s="160" t="s">
        <v>6534</v>
      </c>
      <c r="D195" s="160"/>
      <c r="E195" s="160"/>
      <c r="F195" s="162" t="s">
        <v>17</v>
      </c>
      <c r="G195" s="164" t="s">
        <v>4448</v>
      </c>
      <c r="H195" s="160"/>
      <c r="I195" s="442">
        <v>1</v>
      </c>
    </row>
    <row r="196" spans="1:9" s="154" customFormat="1" ht="60" customHeight="1">
      <c r="A196" s="567"/>
      <c r="B196" s="162" t="s">
        <v>6535</v>
      </c>
      <c r="C196" s="160" t="s">
        <v>6536</v>
      </c>
      <c r="D196" s="160"/>
      <c r="E196" s="160"/>
      <c r="F196" s="162" t="s">
        <v>17</v>
      </c>
      <c r="G196" s="164" t="s">
        <v>4448</v>
      </c>
      <c r="H196" s="160"/>
      <c r="I196" s="442">
        <v>1</v>
      </c>
    </row>
    <row r="197" spans="1:9" s="154" customFormat="1" ht="60">
      <c r="A197" s="567">
        <v>94</v>
      </c>
      <c r="B197" s="162" t="s">
        <v>6537</v>
      </c>
      <c r="C197" s="160" t="s">
        <v>6538</v>
      </c>
      <c r="D197" s="160" t="s">
        <v>6539</v>
      </c>
      <c r="E197" s="160" t="s">
        <v>6525</v>
      </c>
      <c r="F197" s="162" t="s">
        <v>17</v>
      </c>
      <c r="G197" s="164" t="s">
        <v>4448</v>
      </c>
      <c r="H197" s="160" t="s">
        <v>6540</v>
      </c>
      <c r="I197" s="442">
        <v>1</v>
      </c>
    </row>
    <row r="198" spans="1:9" s="154" customFormat="1" ht="57.75" customHeight="1">
      <c r="A198" s="567"/>
      <c r="B198" s="162" t="s">
        <v>6541</v>
      </c>
      <c r="C198" s="160" t="s">
        <v>6542</v>
      </c>
      <c r="D198" s="160"/>
      <c r="E198" s="160"/>
      <c r="F198" s="162" t="s">
        <v>17</v>
      </c>
      <c r="G198" s="164" t="s">
        <v>4448</v>
      </c>
      <c r="H198" s="160"/>
      <c r="I198" s="442">
        <v>1</v>
      </c>
    </row>
    <row r="199" spans="1:9" s="154" customFormat="1" ht="94.5" customHeight="1">
      <c r="A199" s="567">
        <v>95</v>
      </c>
      <c r="B199" s="162" t="s">
        <v>6543</v>
      </c>
      <c r="C199" s="160" t="s">
        <v>6544</v>
      </c>
      <c r="D199" s="160" t="s">
        <v>6545</v>
      </c>
      <c r="E199" s="160" t="s">
        <v>6546</v>
      </c>
      <c r="F199" s="162" t="s">
        <v>17</v>
      </c>
      <c r="G199" s="164" t="s">
        <v>4448</v>
      </c>
      <c r="H199" s="160"/>
      <c r="I199" s="442">
        <v>1</v>
      </c>
    </row>
    <row r="200" spans="1:9" s="154" customFormat="1" ht="63.75" customHeight="1">
      <c r="A200" s="567"/>
      <c r="B200" s="162" t="s">
        <v>6547</v>
      </c>
      <c r="C200" s="160" t="s">
        <v>6548</v>
      </c>
      <c r="D200" s="160"/>
      <c r="E200" s="160"/>
      <c r="F200" s="162" t="s">
        <v>17</v>
      </c>
      <c r="G200" s="164" t="s">
        <v>4448</v>
      </c>
      <c r="H200" s="160"/>
      <c r="I200" s="442">
        <v>1</v>
      </c>
    </row>
    <row r="201" spans="1:9" s="154" customFormat="1" ht="87" customHeight="1">
      <c r="A201" s="163">
        <v>96</v>
      </c>
      <c r="B201" s="162" t="s">
        <v>6549</v>
      </c>
      <c r="C201" s="160" t="s">
        <v>6550</v>
      </c>
      <c r="D201" s="160" t="s">
        <v>6551</v>
      </c>
      <c r="E201" s="160" t="s">
        <v>6335</v>
      </c>
      <c r="F201" s="162" t="s">
        <v>17</v>
      </c>
      <c r="G201" s="164" t="s">
        <v>4448</v>
      </c>
      <c r="H201" s="160"/>
      <c r="I201" s="442">
        <v>1</v>
      </c>
    </row>
    <row r="202" spans="1:9" s="154" customFormat="1" ht="60">
      <c r="A202" s="163">
        <v>97</v>
      </c>
      <c r="B202" s="162" t="s">
        <v>6552</v>
      </c>
      <c r="C202" s="160" t="s">
        <v>6553</v>
      </c>
      <c r="D202" s="160" t="s">
        <v>6554</v>
      </c>
      <c r="E202" s="160" t="s">
        <v>6335</v>
      </c>
      <c r="F202" s="162" t="s">
        <v>17</v>
      </c>
      <c r="G202" s="164" t="s">
        <v>4448</v>
      </c>
      <c r="H202" s="160"/>
      <c r="I202" s="442">
        <v>1</v>
      </c>
    </row>
    <row r="203" spans="1:9" s="154" customFormat="1" ht="60">
      <c r="A203" s="163">
        <v>98</v>
      </c>
      <c r="B203" s="162" t="s">
        <v>6555</v>
      </c>
      <c r="C203" s="160" t="s">
        <v>6556</v>
      </c>
      <c r="D203" s="160" t="s">
        <v>6557</v>
      </c>
      <c r="E203" s="160" t="s">
        <v>6335</v>
      </c>
      <c r="F203" s="162" t="s">
        <v>423</v>
      </c>
      <c r="G203" s="164" t="s">
        <v>4448</v>
      </c>
      <c r="H203" s="160"/>
      <c r="I203" s="442">
        <v>1</v>
      </c>
    </row>
    <row r="204" spans="1:9" s="154" customFormat="1" ht="60">
      <c r="A204" s="163">
        <v>99</v>
      </c>
      <c r="B204" s="162" t="s">
        <v>6558</v>
      </c>
      <c r="C204" s="160" t="s">
        <v>6559</v>
      </c>
      <c r="D204" s="160" t="s">
        <v>6560</v>
      </c>
      <c r="E204" s="160" t="s">
        <v>6335</v>
      </c>
      <c r="F204" s="162" t="s">
        <v>17</v>
      </c>
      <c r="G204" s="164" t="s">
        <v>4448</v>
      </c>
      <c r="H204" s="160"/>
      <c r="I204" s="442">
        <v>1</v>
      </c>
    </row>
    <row r="205" spans="1:9" s="154" customFormat="1" ht="60">
      <c r="A205" s="163">
        <v>100</v>
      </c>
      <c r="B205" s="162" t="s">
        <v>6561</v>
      </c>
      <c r="C205" s="160" t="s">
        <v>6562</v>
      </c>
      <c r="D205" s="160" t="s">
        <v>6563</v>
      </c>
      <c r="E205" s="160" t="s">
        <v>6335</v>
      </c>
      <c r="F205" s="162" t="s">
        <v>17</v>
      </c>
      <c r="G205" s="164" t="s">
        <v>4448</v>
      </c>
      <c r="H205" s="160"/>
      <c r="I205" s="442">
        <v>1</v>
      </c>
    </row>
    <row r="206" spans="1:9" s="154" customFormat="1" ht="60">
      <c r="A206" s="163">
        <v>101</v>
      </c>
      <c r="B206" s="162" t="s">
        <v>6564</v>
      </c>
      <c r="C206" s="160" t="s">
        <v>6565</v>
      </c>
      <c r="D206" s="160" t="s">
        <v>6566</v>
      </c>
      <c r="E206" s="160" t="s">
        <v>6567</v>
      </c>
      <c r="F206" s="162" t="s">
        <v>17</v>
      </c>
      <c r="G206" s="164" t="s">
        <v>4448</v>
      </c>
      <c r="H206" s="160" t="s">
        <v>6568</v>
      </c>
      <c r="I206" s="442">
        <v>1</v>
      </c>
    </row>
  </sheetData>
  <mergeCells count="62">
    <mergeCell ref="A197:A198"/>
    <mergeCell ref="A199:A200"/>
    <mergeCell ref="A185:A186"/>
    <mergeCell ref="A187:A188"/>
    <mergeCell ref="A189:A190"/>
    <mergeCell ref="A191:A193"/>
    <mergeCell ref="A194:A196"/>
    <mergeCell ref="A173:A174"/>
    <mergeCell ref="A175:A176"/>
    <mergeCell ref="A177:A178"/>
    <mergeCell ref="A181:A182"/>
    <mergeCell ref="A183:A184"/>
    <mergeCell ref="A156:A159"/>
    <mergeCell ref="A160:A162"/>
    <mergeCell ref="A163:A164"/>
    <mergeCell ref="A165:A167"/>
    <mergeCell ref="A169:A172"/>
    <mergeCell ref="A141:A142"/>
    <mergeCell ref="A143:A145"/>
    <mergeCell ref="A146:A148"/>
    <mergeCell ref="A149:A150"/>
    <mergeCell ref="A153:A155"/>
    <mergeCell ref="A127:A129"/>
    <mergeCell ref="A130:A132"/>
    <mergeCell ref="A133:A135"/>
    <mergeCell ref="A136:A137"/>
    <mergeCell ref="A139:A140"/>
    <mergeCell ref="A114:A115"/>
    <mergeCell ref="A116:A117"/>
    <mergeCell ref="A120:A121"/>
    <mergeCell ref="A122:A124"/>
    <mergeCell ref="A125:A126"/>
    <mergeCell ref="A98:A101"/>
    <mergeCell ref="A104:A105"/>
    <mergeCell ref="A106:A109"/>
    <mergeCell ref="A110:A111"/>
    <mergeCell ref="A112:A113"/>
    <mergeCell ref="A84:A85"/>
    <mergeCell ref="A86:A88"/>
    <mergeCell ref="A89:A91"/>
    <mergeCell ref="A92:A93"/>
    <mergeCell ref="A94:A97"/>
    <mergeCell ref="A67:A70"/>
    <mergeCell ref="A71:A73"/>
    <mergeCell ref="A76:A77"/>
    <mergeCell ref="A78:A79"/>
    <mergeCell ref="A80:A83"/>
    <mergeCell ref="A55:A56"/>
    <mergeCell ref="A58:A59"/>
    <mergeCell ref="A60:A61"/>
    <mergeCell ref="A62:A64"/>
    <mergeCell ref="A65:A66"/>
    <mergeCell ref="A31:A36"/>
    <mergeCell ref="A38:A41"/>
    <mergeCell ref="A42:A45"/>
    <mergeCell ref="A46:A48"/>
    <mergeCell ref="A50:A52"/>
    <mergeCell ref="A1:I1"/>
    <mergeCell ref="A2:I2"/>
    <mergeCell ref="A3:I3"/>
    <mergeCell ref="A16:A17"/>
    <mergeCell ref="A20:A23"/>
  </mergeCells>
  <phoneticPr fontId="75" type="noConversion"/>
  <printOptions horizontalCentered="1"/>
  <pageMargins left="0.62992125984252001" right="0.62992125984252001" top="0.62992125984252001" bottom="0.62992125984252001" header="0.511811023622047" footer="0.511811023622047"/>
  <pageSetup paperSize="9" scale="67" fitToHeight="0" orientation="portrait" r:id="rId1"/>
</worksheet>
</file>

<file path=xl/worksheets/sheet16.xml><?xml version="1.0" encoding="utf-8"?>
<worksheet xmlns="http://schemas.openxmlformats.org/spreadsheetml/2006/main" xmlns:r="http://schemas.openxmlformats.org/officeDocument/2006/relationships">
  <dimension ref="A1:K73"/>
  <sheetViews>
    <sheetView view="pageBreakPreview" topLeftCell="A63" zoomScaleSheetLayoutView="100" workbookViewId="0">
      <selection sqref="A1:J73"/>
    </sheetView>
  </sheetViews>
  <sheetFormatPr defaultColWidth="8.75" defaultRowHeight="15"/>
  <cols>
    <col min="1" max="1" width="5.625" style="118" customWidth="1"/>
    <col min="2" max="2" width="13" style="120" bestFit="1" customWidth="1"/>
    <col min="3" max="3" width="37.125" style="118" customWidth="1"/>
    <col min="4" max="4" width="35.875" style="118" customWidth="1"/>
    <col min="5" max="5" width="14.875" style="118" customWidth="1"/>
    <col min="6" max="6" width="9.75" style="120" customWidth="1"/>
    <col min="7" max="9" width="11.375" style="120" customWidth="1"/>
    <col min="10" max="10" width="18.375" style="118" customWidth="1"/>
    <col min="11" max="16384" width="8.75" style="118"/>
  </cols>
  <sheetData>
    <row r="1" spans="1:11" ht="42.75" customHeight="1">
      <c r="A1" s="568" t="s">
        <v>10741</v>
      </c>
      <c r="B1" s="569"/>
      <c r="C1" s="568"/>
      <c r="D1" s="568"/>
      <c r="E1" s="568"/>
      <c r="F1" s="569"/>
      <c r="G1" s="570"/>
      <c r="H1" s="569"/>
      <c r="I1" s="569"/>
      <c r="J1" s="568"/>
      <c r="K1" s="148"/>
    </row>
    <row r="2" spans="1:11" ht="62.25" customHeight="1">
      <c r="A2" s="604" t="s">
        <v>10740</v>
      </c>
      <c r="B2" s="571"/>
      <c r="C2" s="572"/>
      <c r="D2" s="572"/>
      <c r="E2" s="571"/>
      <c r="F2" s="571"/>
      <c r="G2" s="573"/>
      <c r="H2" s="571"/>
      <c r="I2" s="571"/>
      <c r="J2" s="574"/>
      <c r="K2" s="149"/>
    </row>
    <row r="3" spans="1:11" s="147" customFormat="1" ht="52.5" customHeight="1">
      <c r="A3" s="121" t="s">
        <v>2</v>
      </c>
      <c r="B3" s="122" t="s">
        <v>6569</v>
      </c>
      <c r="C3" s="122" t="s">
        <v>6570</v>
      </c>
      <c r="D3" s="122" t="s">
        <v>6571</v>
      </c>
      <c r="E3" s="95" t="s">
        <v>6572</v>
      </c>
      <c r="F3" s="121" t="s">
        <v>6573</v>
      </c>
      <c r="G3" s="121" t="s">
        <v>8</v>
      </c>
      <c r="H3" s="121" t="s">
        <v>9</v>
      </c>
      <c r="I3" s="121" t="s">
        <v>10</v>
      </c>
      <c r="J3" s="122" t="s">
        <v>6574</v>
      </c>
    </row>
    <row r="4" spans="1:11" ht="39" customHeight="1">
      <c r="A4" s="123">
        <v>1</v>
      </c>
      <c r="B4" s="95">
        <v>2405</v>
      </c>
      <c r="C4" s="97" t="s">
        <v>6575</v>
      </c>
      <c r="D4" s="97" t="s">
        <v>6576</v>
      </c>
      <c r="E4" s="97"/>
      <c r="F4" s="95"/>
      <c r="G4" s="95"/>
      <c r="H4" s="95"/>
      <c r="I4" s="95"/>
      <c r="J4" s="97"/>
    </row>
    <row r="5" spans="1:11" ht="39" customHeight="1">
      <c r="A5" s="123">
        <v>2</v>
      </c>
      <c r="B5" s="95">
        <v>240500001</v>
      </c>
      <c r="C5" s="97" t="s">
        <v>6577</v>
      </c>
      <c r="D5" s="97" t="s">
        <v>6578</v>
      </c>
      <c r="E5" s="97"/>
      <c r="F5" s="95" t="s">
        <v>17</v>
      </c>
      <c r="G5" s="95">
        <v>180</v>
      </c>
      <c r="H5" s="95">
        <v>180</v>
      </c>
      <c r="I5" s="95">
        <v>180</v>
      </c>
      <c r="J5" s="97"/>
    </row>
    <row r="6" spans="1:11" ht="39" customHeight="1">
      <c r="A6" s="123">
        <v>3</v>
      </c>
      <c r="B6" s="95">
        <v>240500002</v>
      </c>
      <c r="C6" s="97" t="s">
        <v>6579</v>
      </c>
      <c r="D6" s="97"/>
      <c r="E6" s="97"/>
      <c r="F6" s="95" t="s">
        <v>17</v>
      </c>
      <c r="G6" s="95">
        <v>200</v>
      </c>
      <c r="H6" s="95">
        <v>200</v>
      </c>
      <c r="I6" s="95">
        <v>200</v>
      </c>
      <c r="J6" s="97"/>
    </row>
    <row r="7" spans="1:11" ht="39" customHeight="1">
      <c r="A7" s="123">
        <v>4</v>
      </c>
      <c r="B7" s="95">
        <v>240500004</v>
      </c>
      <c r="C7" s="97" t="s">
        <v>6580</v>
      </c>
      <c r="D7" s="97"/>
      <c r="E7" s="97"/>
      <c r="F7" s="95" t="s">
        <v>17</v>
      </c>
      <c r="G7" s="95">
        <v>200</v>
      </c>
      <c r="H7" s="95">
        <v>200</v>
      </c>
      <c r="I7" s="95">
        <v>200</v>
      </c>
      <c r="J7" s="97" t="s">
        <v>6581</v>
      </c>
    </row>
    <row r="8" spans="1:11" ht="39" customHeight="1">
      <c r="A8" s="123">
        <v>5</v>
      </c>
      <c r="B8" s="95" t="s">
        <v>6582</v>
      </c>
      <c r="C8" s="97" t="s">
        <v>6583</v>
      </c>
      <c r="D8" s="97" t="s">
        <v>6584</v>
      </c>
      <c r="E8" s="97"/>
      <c r="F8" s="95" t="s">
        <v>6585</v>
      </c>
      <c r="G8" s="95">
        <v>80</v>
      </c>
      <c r="H8" s="95">
        <v>80</v>
      </c>
      <c r="I8" s="95">
        <v>80</v>
      </c>
      <c r="J8" s="97"/>
    </row>
    <row r="9" spans="1:11" ht="54" customHeight="1">
      <c r="A9" s="123">
        <v>6</v>
      </c>
      <c r="B9" s="95" t="s">
        <v>10709</v>
      </c>
      <c r="C9" s="97" t="s">
        <v>6587</v>
      </c>
      <c r="D9" s="97" t="s">
        <v>6588</v>
      </c>
      <c r="E9" s="97"/>
      <c r="F9" s="95" t="s">
        <v>5706</v>
      </c>
      <c r="G9" s="95">
        <v>540</v>
      </c>
      <c r="H9" s="95">
        <v>540</v>
      </c>
      <c r="I9" s="95">
        <v>540</v>
      </c>
      <c r="J9" s="97"/>
    </row>
    <row r="10" spans="1:11" ht="39" customHeight="1">
      <c r="A10" s="123">
        <v>7</v>
      </c>
      <c r="B10" s="95">
        <v>240500005</v>
      </c>
      <c r="C10" s="97" t="s">
        <v>6589</v>
      </c>
      <c r="D10" s="97" t="s">
        <v>6590</v>
      </c>
      <c r="E10" s="97"/>
      <c r="F10" s="95" t="s">
        <v>78</v>
      </c>
      <c r="G10" s="95">
        <v>600</v>
      </c>
      <c r="H10" s="95">
        <v>600</v>
      </c>
      <c r="I10" s="95">
        <v>600</v>
      </c>
      <c r="J10" s="97"/>
    </row>
    <row r="11" spans="1:11" ht="60" customHeight="1">
      <c r="A11" s="123">
        <v>8</v>
      </c>
      <c r="B11" s="150">
        <v>240200001</v>
      </c>
      <c r="C11" s="151" t="s">
        <v>6591</v>
      </c>
      <c r="D11" s="151" t="s">
        <v>6592</v>
      </c>
      <c r="E11" s="151"/>
      <c r="F11" s="150" t="s">
        <v>6593</v>
      </c>
      <c r="G11" s="95">
        <v>40</v>
      </c>
      <c r="H11" s="95">
        <v>40</v>
      </c>
      <c r="I11" s="95">
        <v>40</v>
      </c>
      <c r="J11" s="97"/>
    </row>
    <row r="12" spans="1:11" ht="39" customHeight="1">
      <c r="A12" s="123">
        <v>9</v>
      </c>
      <c r="B12" s="150">
        <v>240200002</v>
      </c>
      <c r="C12" s="151" t="s">
        <v>6594</v>
      </c>
      <c r="D12" s="151"/>
      <c r="E12" s="151"/>
      <c r="F12" s="150" t="s">
        <v>6593</v>
      </c>
      <c r="G12" s="95">
        <v>150</v>
      </c>
      <c r="H12" s="95">
        <v>150</v>
      </c>
      <c r="I12" s="95">
        <v>150</v>
      </c>
      <c r="J12" s="97" t="s">
        <v>6595</v>
      </c>
    </row>
    <row r="13" spans="1:11" ht="52.5" customHeight="1">
      <c r="A13" s="123">
        <v>10</v>
      </c>
      <c r="B13" s="95">
        <v>240200003</v>
      </c>
      <c r="C13" s="97" t="s">
        <v>6596</v>
      </c>
      <c r="D13" s="97" t="s">
        <v>6597</v>
      </c>
      <c r="E13" s="97"/>
      <c r="F13" s="95" t="s">
        <v>78</v>
      </c>
      <c r="G13" s="95">
        <v>450</v>
      </c>
      <c r="H13" s="95">
        <v>450</v>
      </c>
      <c r="I13" s="95">
        <v>450</v>
      </c>
      <c r="J13" s="97" t="s">
        <v>6598</v>
      </c>
    </row>
    <row r="14" spans="1:11" ht="39" customHeight="1">
      <c r="A14" s="123">
        <v>11</v>
      </c>
      <c r="B14" s="95">
        <v>240100001</v>
      </c>
      <c r="C14" s="97" t="s">
        <v>6599</v>
      </c>
      <c r="D14" s="97" t="s">
        <v>6600</v>
      </c>
      <c r="E14" s="97"/>
      <c r="F14" s="95" t="s">
        <v>17</v>
      </c>
      <c r="G14" s="95">
        <v>50</v>
      </c>
      <c r="H14" s="95">
        <v>50</v>
      </c>
      <c r="I14" s="95">
        <v>50</v>
      </c>
      <c r="J14" s="97"/>
    </row>
    <row r="15" spans="1:11" ht="39" customHeight="1">
      <c r="A15" s="123">
        <v>12</v>
      </c>
      <c r="B15" s="95">
        <v>240100002</v>
      </c>
      <c r="C15" s="97" t="s">
        <v>6601</v>
      </c>
      <c r="D15" s="97" t="s">
        <v>6602</v>
      </c>
      <c r="E15" s="97"/>
      <c r="F15" s="95" t="s">
        <v>17</v>
      </c>
      <c r="G15" s="95">
        <v>100</v>
      </c>
      <c r="H15" s="95">
        <v>100</v>
      </c>
      <c r="I15" s="95">
        <v>100</v>
      </c>
      <c r="J15" s="97"/>
    </row>
    <row r="16" spans="1:11" ht="39" customHeight="1">
      <c r="A16" s="123">
        <v>13</v>
      </c>
      <c r="B16" s="95">
        <v>240100003</v>
      </c>
      <c r="C16" s="97" t="s">
        <v>6603</v>
      </c>
      <c r="D16" s="97" t="s">
        <v>6604</v>
      </c>
      <c r="E16" s="97"/>
      <c r="F16" s="95" t="s">
        <v>17</v>
      </c>
      <c r="G16" s="95">
        <v>260</v>
      </c>
      <c r="H16" s="95">
        <v>260</v>
      </c>
      <c r="I16" s="95">
        <v>260</v>
      </c>
      <c r="J16" s="97"/>
    </row>
    <row r="17" spans="1:10" ht="39" customHeight="1">
      <c r="A17" s="123">
        <v>14</v>
      </c>
      <c r="B17" s="95">
        <v>240100004</v>
      </c>
      <c r="C17" s="97" t="s">
        <v>6605</v>
      </c>
      <c r="D17" s="97" t="s">
        <v>6606</v>
      </c>
      <c r="E17" s="97"/>
      <c r="F17" s="95" t="s">
        <v>17</v>
      </c>
      <c r="G17" s="95">
        <v>480</v>
      </c>
      <c r="H17" s="95">
        <v>480</v>
      </c>
      <c r="I17" s="95">
        <v>480</v>
      </c>
      <c r="J17" s="97"/>
    </row>
    <row r="18" spans="1:10" ht="39" customHeight="1">
      <c r="A18" s="123">
        <v>15</v>
      </c>
      <c r="B18" s="95" t="s">
        <v>6607</v>
      </c>
      <c r="C18" s="97" t="s">
        <v>6605</v>
      </c>
      <c r="D18" s="97" t="s">
        <v>6608</v>
      </c>
      <c r="E18" s="97"/>
      <c r="F18" s="95" t="s">
        <v>17</v>
      </c>
      <c r="G18" s="95">
        <v>1500</v>
      </c>
      <c r="H18" s="95">
        <v>1500</v>
      </c>
      <c r="I18" s="95">
        <v>1500</v>
      </c>
      <c r="J18" s="97"/>
    </row>
    <row r="19" spans="1:10" ht="73.5" customHeight="1">
      <c r="A19" s="123">
        <v>16</v>
      </c>
      <c r="B19" s="95" t="s">
        <v>6609</v>
      </c>
      <c r="C19" s="97" t="s">
        <v>6610</v>
      </c>
      <c r="D19" s="97" t="s">
        <v>6611</v>
      </c>
      <c r="E19" s="97"/>
      <c r="F19" s="95" t="s">
        <v>17</v>
      </c>
      <c r="G19" s="95">
        <v>1500</v>
      </c>
      <c r="H19" s="95">
        <v>1500</v>
      </c>
      <c r="I19" s="95">
        <v>1500</v>
      </c>
      <c r="J19" s="97"/>
    </row>
    <row r="20" spans="1:10" ht="76.5" customHeight="1">
      <c r="A20" s="123">
        <v>17</v>
      </c>
      <c r="B20" s="95" t="s">
        <v>6612</v>
      </c>
      <c r="C20" s="97" t="s">
        <v>6613</v>
      </c>
      <c r="D20" s="97" t="s">
        <v>6614</v>
      </c>
      <c r="E20" s="97"/>
      <c r="F20" s="95" t="s">
        <v>17</v>
      </c>
      <c r="G20" s="95">
        <v>1500</v>
      </c>
      <c r="H20" s="95">
        <v>1500</v>
      </c>
      <c r="I20" s="95">
        <v>1500</v>
      </c>
      <c r="J20" s="97"/>
    </row>
    <row r="21" spans="1:10" ht="59.25" customHeight="1">
      <c r="A21" s="123">
        <v>18</v>
      </c>
      <c r="B21" s="95">
        <v>2402</v>
      </c>
      <c r="C21" s="97" t="s">
        <v>6615</v>
      </c>
      <c r="D21" s="97" t="s">
        <v>6616</v>
      </c>
      <c r="E21" s="97"/>
      <c r="F21" s="95"/>
      <c r="G21" s="95"/>
      <c r="H21" s="95"/>
      <c r="I21" s="95"/>
      <c r="J21" s="97" t="s">
        <v>6617</v>
      </c>
    </row>
    <row r="22" spans="1:10" ht="39" customHeight="1">
      <c r="A22" s="123">
        <v>19</v>
      </c>
      <c r="B22" s="95">
        <v>240100005</v>
      </c>
      <c r="C22" s="97" t="s">
        <v>6618</v>
      </c>
      <c r="D22" s="97"/>
      <c r="E22" s="97"/>
      <c r="F22" s="95" t="s">
        <v>17</v>
      </c>
      <c r="G22" s="95">
        <v>50</v>
      </c>
      <c r="H22" s="95">
        <v>50</v>
      </c>
      <c r="I22" s="95">
        <v>50</v>
      </c>
      <c r="J22" s="97"/>
    </row>
    <row r="23" spans="1:10" ht="39" customHeight="1">
      <c r="A23" s="123">
        <v>20</v>
      </c>
      <c r="B23" s="95">
        <v>240500003</v>
      </c>
      <c r="C23" s="97" t="s">
        <v>6619</v>
      </c>
      <c r="D23" s="97"/>
      <c r="E23" s="97"/>
      <c r="F23" s="95" t="s">
        <v>17</v>
      </c>
      <c r="G23" s="95">
        <v>150</v>
      </c>
      <c r="H23" s="95">
        <v>150</v>
      </c>
      <c r="I23" s="95">
        <v>150</v>
      </c>
      <c r="J23" s="97"/>
    </row>
    <row r="24" spans="1:10" ht="39" customHeight="1">
      <c r="A24" s="123">
        <v>21</v>
      </c>
      <c r="B24" s="95">
        <v>240600001</v>
      </c>
      <c r="C24" s="97" t="s">
        <v>6620</v>
      </c>
      <c r="D24" s="97"/>
      <c r="E24" s="97"/>
      <c r="F24" s="95" t="s">
        <v>17</v>
      </c>
      <c r="G24" s="95" t="s">
        <v>6621</v>
      </c>
      <c r="H24" s="95" t="s">
        <v>6621</v>
      </c>
      <c r="I24" s="95" t="s">
        <v>6621</v>
      </c>
      <c r="J24" s="97"/>
    </row>
    <row r="25" spans="1:10" ht="42.75" customHeight="1">
      <c r="A25" s="123">
        <v>22</v>
      </c>
      <c r="B25" s="95">
        <v>240300004</v>
      </c>
      <c r="C25" s="97" t="s">
        <v>6622</v>
      </c>
      <c r="D25" s="97"/>
      <c r="E25" s="97"/>
      <c r="F25" s="99" t="s">
        <v>6623</v>
      </c>
      <c r="G25" s="95">
        <v>70</v>
      </c>
      <c r="H25" s="95">
        <v>70</v>
      </c>
      <c r="I25" s="95">
        <v>70</v>
      </c>
      <c r="J25" s="97"/>
    </row>
    <row r="26" spans="1:10" ht="72.75" customHeight="1">
      <c r="A26" s="123">
        <v>23</v>
      </c>
      <c r="B26" s="95" t="s">
        <v>6624</v>
      </c>
      <c r="C26" s="97" t="s">
        <v>6625</v>
      </c>
      <c r="D26" s="97" t="s">
        <v>6626</v>
      </c>
      <c r="E26" s="97"/>
      <c r="F26" s="95" t="s">
        <v>17</v>
      </c>
      <c r="G26" s="95">
        <v>300</v>
      </c>
      <c r="H26" s="95">
        <v>300</v>
      </c>
      <c r="I26" s="95">
        <v>300</v>
      </c>
      <c r="J26" s="97"/>
    </row>
    <row r="27" spans="1:10" ht="39" customHeight="1">
      <c r="A27" s="123">
        <v>24</v>
      </c>
      <c r="B27" s="150">
        <v>240300009</v>
      </c>
      <c r="C27" s="151" t="s">
        <v>6627</v>
      </c>
      <c r="D27" s="151"/>
      <c r="E27" s="151"/>
      <c r="F27" s="99" t="s">
        <v>6623</v>
      </c>
      <c r="G27" s="95">
        <v>150</v>
      </c>
      <c r="H27" s="95">
        <v>150</v>
      </c>
      <c r="I27" s="95">
        <v>150</v>
      </c>
      <c r="J27" s="97"/>
    </row>
    <row r="28" spans="1:10" ht="39" customHeight="1">
      <c r="A28" s="123">
        <v>25</v>
      </c>
      <c r="B28" s="150">
        <v>240300010</v>
      </c>
      <c r="C28" s="151" t="s">
        <v>6628</v>
      </c>
      <c r="D28" s="151"/>
      <c r="E28" s="151"/>
      <c r="F28" s="99" t="s">
        <v>6623</v>
      </c>
      <c r="G28" s="95">
        <v>500</v>
      </c>
      <c r="H28" s="95">
        <v>500</v>
      </c>
      <c r="I28" s="95">
        <v>500</v>
      </c>
      <c r="J28" s="97"/>
    </row>
    <row r="29" spans="1:10" ht="39" customHeight="1">
      <c r="A29" s="123">
        <v>26</v>
      </c>
      <c r="B29" s="95">
        <v>240300001</v>
      </c>
      <c r="C29" s="97" t="s">
        <v>6629</v>
      </c>
      <c r="D29" s="97"/>
      <c r="E29" s="97"/>
      <c r="F29" s="99" t="s">
        <v>6623</v>
      </c>
      <c r="G29" s="95">
        <v>15</v>
      </c>
      <c r="H29" s="95">
        <v>15</v>
      </c>
      <c r="I29" s="95">
        <v>15</v>
      </c>
      <c r="J29" s="97"/>
    </row>
    <row r="30" spans="1:10" ht="39" customHeight="1">
      <c r="A30" s="123">
        <v>27</v>
      </c>
      <c r="B30" s="95">
        <v>240300002</v>
      </c>
      <c r="C30" s="97" t="s">
        <v>6630</v>
      </c>
      <c r="D30" s="97"/>
      <c r="E30" s="97"/>
      <c r="F30" s="99" t="s">
        <v>6623</v>
      </c>
      <c r="G30" s="95">
        <v>30</v>
      </c>
      <c r="H30" s="95">
        <v>30</v>
      </c>
      <c r="I30" s="95">
        <v>30</v>
      </c>
      <c r="J30" s="97"/>
    </row>
    <row r="31" spans="1:10" ht="39" customHeight="1">
      <c r="A31" s="123">
        <v>28</v>
      </c>
      <c r="B31" s="95">
        <v>240300003</v>
      </c>
      <c r="C31" s="97" t="s">
        <v>6631</v>
      </c>
      <c r="D31" s="97" t="s">
        <v>6632</v>
      </c>
      <c r="E31" s="97"/>
      <c r="F31" s="99" t="s">
        <v>6623</v>
      </c>
      <c r="G31" s="95">
        <v>40</v>
      </c>
      <c r="H31" s="95">
        <v>40</v>
      </c>
      <c r="I31" s="95">
        <v>40</v>
      </c>
      <c r="J31" s="97"/>
    </row>
    <row r="32" spans="1:10" ht="39" customHeight="1">
      <c r="A32" s="123">
        <v>29</v>
      </c>
      <c r="B32" s="95">
        <v>240300005</v>
      </c>
      <c r="C32" s="97" t="s">
        <v>6633</v>
      </c>
      <c r="D32" s="97" t="s">
        <v>6634</v>
      </c>
      <c r="E32" s="97"/>
      <c r="F32" s="99" t="s">
        <v>6623</v>
      </c>
      <c r="G32" s="95">
        <v>120</v>
      </c>
      <c r="H32" s="95">
        <v>120</v>
      </c>
      <c r="I32" s="95">
        <v>120</v>
      </c>
      <c r="J32" s="97"/>
    </row>
    <row r="33" spans="1:10" ht="39" customHeight="1">
      <c r="A33" s="123">
        <v>30</v>
      </c>
      <c r="B33" s="95">
        <v>240300006</v>
      </c>
      <c r="C33" s="97" t="s">
        <v>6635</v>
      </c>
      <c r="D33" s="97" t="s">
        <v>6636</v>
      </c>
      <c r="E33" s="97"/>
      <c r="F33" s="99" t="s">
        <v>6623</v>
      </c>
      <c r="G33" s="95">
        <v>150</v>
      </c>
      <c r="H33" s="95">
        <v>150</v>
      </c>
      <c r="I33" s="95">
        <v>150</v>
      </c>
      <c r="J33" s="97"/>
    </row>
    <row r="34" spans="1:10" ht="39" customHeight="1">
      <c r="A34" s="123">
        <v>31</v>
      </c>
      <c r="B34" s="150">
        <v>240300011</v>
      </c>
      <c r="C34" s="151" t="s">
        <v>6637</v>
      </c>
      <c r="D34" s="151"/>
      <c r="E34" s="151"/>
      <c r="F34" s="99" t="s">
        <v>6623</v>
      </c>
      <c r="G34" s="95">
        <v>500</v>
      </c>
      <c r="H34" s="95">
        <v>500</v>
      </c>
      <c r="I34" s="95">
        <v>500</v>
      </c>
      <c r="J34" s="97"/>
    </row>
    <row r="35" spans="1:10" ht="39" customHeight="1">
      <c r="A35" s="123">
        <v>32</v>
      </c>
      <c r="B35" s="150">
        <v>240300012</v>
      </c>
      <c r="C35" s="151" t="s">
        <v>6638</v>
      </c>
      <c r="D35" s="151" t="s">
        <v>6639</v>
      </c>
      <c r="E35" s="151"/>
      <c r="F35" s="99" t="s">
        <v>6623</v>
      </c>
      <c r="G35" s="95">
        <v>1000</v>
      </c>
      <c r="H35" s="95">
        <v>1000</v>
      </c>
      <c r="I35" s="95">
        <v>1000</v>
      </c>
      <c r="J35" s="97"/>
    </row>
    <row r="36" spans="1:10" ht="39" customHeight="1">
      <c r="A36" s="123">
        <v>33</v>
      </c>
      <c r="B36" s="95">
        <v>240300015</v>
      </c>
      <c r="C36" s="97" t="s">
        <v>6640</v>
      </c>
      <c r="D36" s="97"/>
      <c r="E36" s="97"/>
      <c r="F36" s="95" t="s">
        <v>17</v>
      </c>
      <c r="G36" s="95">
        <v>1300</v>
      </c>
      <c r="H36" s="95">
        <v>1300</v>
      </c>
      <c r="I36" s="95">
        <v>1300</v>
      </c>
      <c r="J36" s="97" t="s">
        <v>6641</v>
      </c>
    </row>
    <row r="37" spans="1:10" ht="84.75" customHeight="1">
      <c r="A37" s="123">
        <v>34</v>
      </c>
      <c r="B37" s="150">
        <v>240300019</v>
      </c>
      <c r="C37" s="151" t="s">
        <v>6642</v>
      </c>
      <c r="D37" s="151" t="s">
        <v>6643</v>
      </c>
      <c r="E37" s="151"/>
      <c r="F37" s="150" t="s">
        <v>6644</v>
      </c>
      <c r="G37" s="95" t="s">
        <v>6621</v>
      </c>
      <c r="H37" s="95" t="s">
        <v>6621</v>
      </c>
      <c r="I37" s="95" t="s">
        <v>6621</v>
      </c>
      <c r="J37" s="97"/>
    </row>
    <row r="38" spans="1:10" ht="39" customHeight="1">
      <c r="A38" s="123">
        <v>35</v>
      </c>
      <c r="B38" s="95">
        <v>240300007</v>
      </c>
      <c r="C38" s="97" t="s">
        <v>6645</v>
      </c>
      <c r="D38" s="97"/>
      <c r="E38" s="97"/>
      <c r="F38" s="95" t="s">
        <v>6646</v>
      </c>
      <c r="G38" s="95">
        <v>6000</v>
      </c>
      <c r="H38" s="95">
        <v>6000</v>
      </c>
      <c r="I38" s="95">
        <v>6000</v>
      </c>
      <c r="J38" s="97" t="s">
        <v>6647</v>
      </c>
    </row>
    <row r="39" spans="1:10" ht="80.25" customHeight="1">
      <c r="A39" s="123">
        <v>36</v>
      </c>
      <c r="B39" s="95">
        <v>240300008</v>
      </c>
      <c r="C39" s="97" t="s">
        <v>6648</v>
      </c>
      <c r="D39" s="97" t="s">
        <v>6649</v>
      </c>
      <c r="E39" s="97"/>
      <c r="F39" s="95" t="s">
        <v>17</v>
      </c>
      <c r="G39" s="95">
        <v>1500</v>
      </c>
      <c r="H39" s="95">
        <v>1500</v>
      </c>
      <c r="I39" s="95">
        <v>1500</v>
      </c>
      <c r="J39" s="97" t="s">
        <v>6650</v>
      </c>
    </row>
    <row r="40" spans="1:10" ht="39" customHeight="1">
      <c r="A40" s="123">
        <v>37</v>
      </c>
      <c r="B40" s="95" t="s">
        <v>6651</v>
      </c>
      <c r="C40" s="97" t="s">
        <v>6652</v>
      </c>
      <c r="D40" s="97" t="s">
        <v>6653</v>
      </c>
      <c r="E40" s="97"/>
      <c r="F40" s="95" t="s">
        <v>6646</v>
      </c>
      <c r="G40" s="95" t="s">
        <v>6621</v>
      </c>
      <c r="H40" s="95" t="s">
        <v>6621</v>
      </c>
      <c r="I40" s="95" t="s">
        <v>6621</v>
      </c>
      <c r="J40" s="97"/>
    </row>
    <row r="41" spans="1:10" ht="39" customHeight="1">
      <c r="A41" s="123">
        <v>38</v>
      </c>
      <c r="B41" s="95">
        <v>240400001</v>
      </c>
      <c r="C41" s="97" t="s">
        <v>6654</v>
      </c>
      <c r="D41" s="97"/>
      <c r="E41" s="97"/>
      <c r="F41" s="95" t="s">
        <v>17</v>
      </c>
      <c r="G41" s="95">
        <v>350</v>
      </c>
      <c r="H41" s="95">
        <v>350</v>
      </c>
      <c r="I41" s="95">
        <v>350</v>
      </c>
      <c r="J41" s="97"/>
    </row>
    <row r="42" spans="1:10" ht="39" customHeight="1">
      <c r="A42" s="123">
        <v>39</v>
      </c>
      <c r="B42" s="95">
        <v>240400002</v>
      </c>
      <c r="C42" s="97" t="s">
        <v>6655</v>
      </c>
      <c r="D42" s="97"/>
      <c r="E42" s="97"/>
      <c r="F42" s="95" t="s">
        <v>17</v>
      </c>
      <c r="G42" s="95">
        <v>380</v>
      </c>
      <c r="H42" s="95">
        <v>380</v>
      </c>
      <c r="I42" s="95">
        <v>380</v>
      </c>
      <c r="J42" s="97"/>
    </row>
    <row r="43" spans="1:10" ht="39" customHeight="1">
      <c r="A43" s="123">
        <v>40</v>
      </c>
      <c r="B43" s="95">
        <v>240400005</v>
      </c>
      <c r="C43" s="97" t="s">
        <v>6656</v>
      </c>
      <c r="D43" s="97"/>
      <c r="E43" s="97"/>
      <c r="F43" s="95" t="s">
        <v>17</v>
      </c>
      <c r="G43" s="95">
        <v>150</v>
      </c>
      <c r="H43" s="95">
        <v>150</v>
      </c>
      <c r="I43" s="95">
        <v>150</v>
      </c>
      <c r="J43" s="97"/>
    </row>
    <row r="44" spans="1:10" ht="39" customHeight="1">
      <c r="A44" s="123">
        <v>41</v>
      </c>
      <c r="B44" s="95">
        <v>240400006</v>
      </c>
      <c r="C44" s="97" t="s">
        <v>6657</v>
      </c>
      <c r="D44" s="97"/>
      <c r="E44" s="97"/>
      <c r="F44" s="95" t="s">
        <v>17</v>
      </c>
      <c r="G44" s="95">
        <v>500</v>
      </c>
      <c r="H44" s="95">
        <v>500</v>
      </c>
      <c r="I44" s="95">
        <v>500</v>
      </c>
      <c r="J44" s="97"/>
    </row>
    <row r="45" spans="1:10" ht="39" customHeight="1">
      <c r="A45" s="123">
        <v>42</v>
      </c>
      <c r="B45" s="95">
        <v>310605011</v>
      </c>
      <c r="C45" s="97" t="s">
        <v>6658</v>
      </c>
      <c r="D45" s="97"/>
      <c r="E45" s="97"/>
      <c r="F45" s="95" t="s">
        <v>17</v>
      </c>
      <c r="G45" s="95">
        <v>900</v>
      </c>
      <c r="H45" s="95">
        <v>900</v>
      </c>
      <c r="I45" s="95">
        <v>900</v>
      </c>
      <c r="J45" s="97" t="s">
        <v>6659</v>
      </c>
    </row>
    <row r="46" spans="1:10" ht="68.25" customHeight="1">
      <c r="A46" s="123">
        <v>43</v>
      </c>
      <c r="B46" s="95" t="s">
        <v>6660</v>
      </c>
      <c r="C46" s="97" t="s">
        <v>6661</v>
      </c>
      <c r="D46" s="97" t="s">
        <v>6662</v>
      </c>
      <c r="E46" s="97"/>
      <c r="F46" s="95" t="s">
        <v>17</v>
      </c>
      <c r="G46" s="95">
        <v>640</v>
      </c>
      <c r="H46" s="95">
        <v>640</v>
      </c>
      <c r="I46" s="95">
        <v>640</v>
      </c>
      <c r="J46" s="97"/>
    </row>
    <row r="47" spans="1:10" ht="68.25" customHeight="1">
      <c r="A47" s="123">
        <v>44</v>
      </c>
      <c r="B47" s="95" t="s">
        <v>6663</v>
      </c>
      <c r="C47" s="97" t="s">
        <v>6664</v>
      </c>
      <c r="D47" s="97" t="s">
        <v>6662</v>
      </c>
      <c r="E47" s="97"/>
      <c r="F47" s="95" t="s">
        <v>17</v>
      </c>
      <c r="G47" s="95">
        <v>400</v>
      </c>
      <c r="H47" s="95">
        <v>400</v>
      </c>
      <c r="I47" s="95">
        <v>400</v>
      </c>
      <c r="J47" s="97"/>
    </row>
    <row r="48" spans="1:10" ht="35.1" customHeight="1">
      <c r="A48" s="123">
        <v>45</v>
      </c>
      <c r="B48" s="95">
        <v>240400003</v>
      </c>
      <c r="C48" s="97" t="s">
        <v>6665</v>
      </c>
      <c r="D48" s="97"/>
      <c r="E48" s="97"/>
      <c r="F48" s="95" t="s">
        <v>17</v>
      </c>
      <c r="G48" s="95">
        <v>450</v>
      </c>
      <c r="H48" s="95">
        <v>450</v>
      </c>
      <c r="I48" s="95">
        <v>450</v>
      </c>
      <c r="J48" s="97"/>
    </row>
    <row r="49" spans="1:10" ht="35.1" customHeight="1">
      <c r="A49" s="123">
        <v>46</v>
      </c>
      <c r="B49" s="95">
        <v>230600001</v>
      </c>
      <c r="C49" s="97" t="s">
        <v>6666</v>
      </c>
      <c r="D49" s="97" t="s">
        <v>6667</v>
      </c>
      <c r="E49" s="97"/>
      <c r="F49" s="95" t="s">
        <v>6668</v>
      </c>
      <c r="G49" s="95">
        <v>300</v>
      </c>
      <c r="H49" s="95">
        <v>300</v>
      </c>
      <c r="I49" s="95">
        <v>300</v>
      </c>
      <c r="J49" s="97"/>
    </row>
    <row r="50" spans="1:10" ht="39" customHeight="1">
      <c r="A50" s="123">
        <v>47</v>
      </c>
      <c r="B50" s="95">
        <v>230600002</v>
      </c>
      <c r="C50" s="97" t="s">
        <v>6669</v>
      </c>
      <c r="D50" s="97" t="s">
        <v>6667</v>
      </c>
      <c r="E50" s="97"/>
      <c r="F50" s="95" t="s">
        <v>6668</v>
      </c>
      <c r="G50" s="95">
        <v>300</v>
      </c>
      <c r="H50" s="95">
        <v>300</v>
      </c>
      <c r="I50" s="95">
        <v>300</v>
      </c>
      <c r="J50" s="97"/>
    </row>
    <row r="51" spans="1:10" ht="39" customHeight="1">
      <c r="A51" s="123">
        <v>48</v>
      </c>
      <c r="B51" s="95">
        <v>230600003</v>
      </c>
      <c r="C51" s="97" t="s">
        <v>6670</v>
      </c>
      <c r="D51" s="97" t="s">
        <v>6667</v>
      </c>
      <c r="E51" s="97"/>
      <c r="F51" s="95" t="s">
        <v>6668</v>
      </c>
      <c r="G51" s="95">
        <v>110</v>
      </c>
      <c r="H51" s="95">
        <v>110</v>
      </c>
      <c r="I51" s="95">
        <v>110</v>
      </c>
      <c r="J51" s="97"/>
    </row>
    <row r="52" spans="1:10" ht="39" customHeight="1">
      <c r="A52" s="123">
        <v>49</v>
      </c>
      <c r="B52" s="95">
        <v>230600004</v>
      </c>
      <c r="C52" s="97" t="s">
        <v>6671</v>
      </c>
      <c r="D52" s="97" t="s">
        <v>6667</v>
      </c>
      <c r="E52" s="97"/>
      <c r="F52" s="95" t="s">
        <v>6668</v>
      </c>
      <c r="G52" s="95">
        <v>300</v>
      </c>
      <c r="H52" s="95">
        <v>300</v>
      </c>
      <c r="I52" s="95">
        <v>300</v>
      </c>
      <c r="J52" s="97"/>
    </row>
    <row r="53" spans="1:10" ht="35.1" customHeight="1">
      <c r="A53" s="123">
        <v>50</v>
      </c>
      <c r="B53" s="95">
        <v>230600005</v>
      </c>
      <c r="C53" s="97" t="s">
        <v>6672</v>
      </c>
      <c r="D53" s="97"/>
      <c r="E53" s="97"/>
      <c r="F53" s="95" t="s">
        <v>17</v>
      </c>
      <c r="G53" s="95">
        <v>300</v>
      </c>
      <c r="H53" s="95">
        <v>300</v>
      </c>
      <c r="I53" s="95">
        <v>300</v>
      </c>
      <c r="J53" s="97"/>
    </row>
    <row r="54" spans="1:10" ht="35.1" customHeight="1">
      <c r="A54" s="123">
        <v>51</v>
      </c>
      <c r="B54" s="95">
        <v>230600006</v>
      </c>
      <c r="C54" s="97" t="s">
        <v>6673</v>
      </c>
      <c r="D54" s="97"/>
      <c r="E54" s="97"/>
      <c r="F54" s="95" t="s">
        <v>17</v>
      </c>
      <c r="G54" s="95">
        <v>260</v>
      </c>
      <c r="H54" s="95">
        <v>260</v>
      </c>
      <c r="I54" s="95">
        <v>260</v>
      </c>
      <c r="J54" s="97"/>
    </row>
    <row r="55" spans="1:10" ht="35.1" customHeight="1">
      <c r="A55" s="123">
        <v>52</v>
      </c>
      <c r="B55" s="95">
        <v>230600009</v>
      </c>
      <c r="C55" s="97" t="s">
        <v>6674</v>
      </c>
      <c r="D55" s="97"/>
      <c r="E55" s="97"/>
      <c r="F55" s="95" t="s">
        <v>17</v>
      </c>
      <c r="G55" s="95">
        <v>280</v>
      </c>
      <c r="H55" s="95">
        <v>280</v>
      </c>
      <c r="I55" s="95">
        <v>280</v>
      </c>
      <c r="J55" s="97"/>
    </row>
    <row r="56" spans="1:10" ht="39" customHeight="1">
      <c r="A56" s="123">
        <v>53</v>
      </c>
      <c r="B56" s="95">
        <v>230600010</v>
      </c>
      <c r="C56" s="97" t="s">
        <v>6675</v>
      </c>
      <c r="D56" s="97"/>
      <c r="E56" s="97"/>
      <c r="F56" s="95" t="s">
        <v>17</v>
      </c>
      <c r="G56" s="95">
        <v>280</v>
      </c>
      <c r="H56" s="95">
        <v>280</v>
      </c>
      <c r="I56" s="95">
        <v>280</v>
      </c>
      <c r="J56" s="97"/>
    </row>
    <row r="57" spans="1:10" ht="39" customHeight="1">
      <c r="A57" s="123">
        <v>54</v>
      </c>
      <c r="B57" s="95">
        <v>230600011</v>
      </c>
      <c r="C57" s="97" t="s">
        <v>6676</v>
      </c>
      <c r="D57" s="97"/>
      <c r="E57" s="97"/>
      <c r="F57" s="95" t="s">
        <v>17</v>
      </c>
      <c r="G57" s="95">
        <v>280</v>
      </c>
      <c r="H57" s="95">
        <v>280</v>
      </c>
      <c r="I57" s="95">
        <v>280</v>
      </c>
      <c r="J57" s="97"/>
    </row>
    <row r="58" spans="1:10" ht="39" customHeight="1">
      <c r="A58" s="123">
        <v>55</v>
      </c>
      <c r="B58" s="95">
        <v>230600012</v>
      </c>
      <c r="C58" s="97" t="s">
        <v>6677</v>
      </c>
      <c r="D58" s="97" t="s">
        <v>6667</v>
      </c>
      <c r="E58" s="97"/>
      <c r="F58" s="95" t="s">
        <v>6668</v>
      </c>
      <c r="G58" s="95">
        <v>280</v>
      </c>
      <c r="H58" s="95">
        <v>280</v>
      </c>
      <c r="I58" s="95">
        <v>280</v>
      </c>
      <c r="J58" s="97"/>
    </row>
    <row r="59" spans="1:10" ht="35.1" customHeight="1">
      <c r="A59" s="123">
        <v>56</v>
      </c>
      <c r="B59" s="95">
        <v>230600015</v>
      </c>
      <c r="C59" s="97" t="s">
        <v>6678</v>
      </c>
      <c r="D59" s="97"/>
      <c r="E59" s="97"/>
      <c r="F59" s="95" t="s">
        <v>17</v>
      </c>
      <c r="G59" s="95">
        <v>30</v>
      </c>
      <c r="H59" s="95">
        <v>30</v>
      </c>
      <c r="I59" s="95">
        <v>30</v>
      </c>
      <c r="J59" s="97"/>
    </row>
    <row r="60" spans="1:10" ht="39" customHeight="1">
      <c r="A60" s="123">
        <v>57</v>
      </c>
      <c r="B60" s="95">
        <v>230600017</v>
      </c>
      <c r="C60" s="97" t="s">
        <v>6679</v>
      </c>
      <c r="D60" s="97" t="s">
        <v>6680</v>
      </c>
      <c r="E60" s="97"/>
      <c r="F60" s="95" t="s">
        <v>17</v>
      </c>
      <c r="G60" s="95">
        <v>4800</v>
      </c>
      <c r="H60" s="95">
        <v>4800</v>
      </c>
      <c r="I60" s="95">
        <v>4800</v>
      </c>
      <c r="J60" s="97"/>
    </row>
    <row r="61" spans="1:10" ht="35.1" customHeight="1">
      <c r="A61" s="123">
        <v>58</v>
      </c>
      <c r="B61" s="95">
        <v>230600013</v>
      </c>
      <c r="C61" s="97" t="s">
        <v>6681</v>
      </c>
      <c r="D61" s="97"/>
      <c r="E61" s="97"/>
      <c r="F61" s="95" t="s">
        <v>17</v>
      </c>
      <c r="G61" s="95">
        <v>400</v>
      </c>
      <c r="H61" s="95">
        <v>400</v>
      </c>
      <c r="I61" s="95">
        <v>400</v>
      </c>
      <c r="J61" s="97"/>
    </row>
    <row r="62" spans="1:10" ht="35.1" customHeight="1">
      <c r="A62" s="123">
        <v>59</v>
      </c>
      <c r="B62" s="95">
        <v>230600014</v>
      </c>
      <c r="C62" s="97" t="s">
        <v>6682</v>
      </c>
      <c r="D62" s="97"/>
      <c r="E62" s="97"/>
      <c r="F62" s="95" t="s">
        <v>17</v>
      </c>
      <c r="G62" s="95">
        <v>330</v>
      </c>
      <c r="H62" s="95">
        <v>330</v>
      </c>
      <c r="I62" s="95">
        <v>330</v>
      </c>
      <c r="J62" s="97"/>
    </row>
    <row r="63" spans="1:10" ht="35.1" customHeight="1">
      <c r="A63" s="123">
        <v>60</v>
      </c>
      <c r="B63" s="95">
        <v>230600007</v>
      </c>
      <c r="C63" s="97" t="s">
        <v>6683</v>
      </c>
      <c r="D63" s="97"/>
      <c r="E63" s="97"/>
      <c r="F63" s="95" t="s">
        <v>17</v>
      </c>
      <c r="G63" s="95">
        <v>500</v>
      </c>
      <c r="H63" s="95">
        <v>500</v>
      </c>
      <c r="I63" s="95">
        <v>500</v>
      </c>
      <c r="J63" s="97"/>
    </row>
    <row r="64" spans="1:10" ht="35.1" customHeight="1">
      <c r="A64" s="123">
        <v>61</v>
      </c>
      <c r="B64" s="95">
        <v>230600008</v>
      </c>
      <c r="C64" s="97" t="s">
        <v>6684</v>
      </c>
      <c r="D64" s="97"/>
      <c r="E64" s="97"/>
      <c r="F64" s="95" t="s">
        <v>17</v>
      </c>
      <c r="G64" s="95">
        <v>500</v>
      </c>
      <c r="H64" s="95">
        <v>500</v>
      </c>
      <c r="I64" s="95">
        <v>500</v>
      </c>
      <c r="J64" s="97"/>
    </row>
    <row r="65" spans="1:10" ht="35.1" customHeight="1">
      <c r="A65" s="123">
        <v>62</v>
      </c>
      <c r="B65" s="95">
        <v>230600016</v>
      </c>
      <c r="C65" s="97" t="s">
        <v>6685</v>
      </c>
      <c r="D65" s="97"/>
      <c r="E65" s="97"/>
      <c r="F65" s="95" t="s">
        <v>17</v>
      </c>
      <c r="G65" s="95">
        <v>60</v>
      </c>
      <c r="H65" s="95">
        <v>60</v>
      </c>
      <c r="I65" s="95">
        <v>60</v>
      </c>
      <c r="J65" s="97"/>
    </row>
    <row r="66" spans="1:10" ht="35.1" customHeight="1">
      <c r="A66" s="123">
        <v>63</v>
      </c>
      <c r="B66" s="95">
        <v>240300014</v>
      </c>
      <c r="C66" s="97" t="s">
        <v>133</v>
      </c>
      <c r="D66" s="97"/>
      <c r="E66" s="97"/>
      <c r="F66" s="95" t="s">
        <v>17</v>
      </c>
      <c r="G66" s="95">
        <v>1500</v>
      </c>
      <c r="H66" s="95">
        <v>1500</v>
      </c>
      <c r="I66" s="95">
        <v>1500</v>
      </c>
      <c r="J66" s="97"/>
    </row>
    <row r="67" spans="1:10" ht="35.1" customHeight="1">
      <c r="A67" s="123">
        <v>64</v>
      </c>
      <c r="B67" s="95">
        <v>240400004</v>
      </c>
      <c r="C67" s="97" t="s">
        <v>6686</v>
      </c>
      <c r="D67" s="97"/>
      <c r="E67" s="97"/>
      <c r="F67" s="95" t="s">
        <v>17</v>
      </c>
      <c r="G67" s="95">
        <v>450</v>
      </c>
      <c r="H67" s="95">
        <v>450</v>
      </c>
      <c r="I67" s="95">
        <v>450</v>
      </c>
      <c r="J67" s="97"/>
    </row>
    <row r="68" spans="1:10" ht="39" customHeight="1">
      <c r="A68" s="123">
        <v>65</v>
      </c>
      <c r="B68" s="95">
        <v>240300013</v>
      </c>
      <c r="C68" s="97" t="s">
        <v>6687</v>
      </c>
      <c r="D68" s="97" t="s">
        <v>6688</v>
      </c>
      <c r="E68" s="97"/>
      <c r="F68" s="99" t="s">
        <v>6623</v>
      </c>
      <c r="G68" s="95">
        <v>1000</v>
      </c>
      <c r="H68" s="95">
        <v>1000</v>
      </c>
      <c r="I68" s="95">
        <v>1000</v>
      </c>
      <c r="J68" s="97"/>
    </row>
    <row r="69" spans="1:10" ht="75" customHeight="1">
      <c r="A69" s="123">
        <v>66</v>
      </c>
      <c r="B69" s="95">
        <v>240300020</v>
      </c>
      <c r="C69" s="97" t="s">
        <v>6689</v>
      </c>
      <c r="D69" s="97" t="s">
        <v>6690</v>
      </c>
      <c r="E69" s="97"/>
      <c r="F69" s="95" t="s">
        <v>17</v>
      </c>
      <c r="G69" s="95" t="s">
        <v>6621</v>
      </c>
      <c r="H69" s="95" t="s">
        <v>6621</v>
      </c>
      <c r="I69" s="95" t="s">
        <v>6621</v>
      </c>
      <c r="J69" s="97"/>
    </row>
    <row r="70" spans="1:10" ht="117" customHeight="1">
      <c r="A70" s="123">
        <v>67</v>
      </c>
      <c r="B70" s="95" t="s">
        <v>6691</v>
      </c>
      <c r="C70" s="97" t="s">
        <v>6692</v>
      </c>
      <c r="D70" s="97" t="s">
        <v>6693</v>
      </c>
      <c r="E70" s="97"/>
      <c r="F70" s="95" t="s">
        <v>17</v>
      </c>
      <c r="G70" s="95" t="s">
        <v>6621</v>
      </c>
      <c r="H70" s="95" t="s">
        <v>6621</v>
      </c>
      <c r="I70" s="95" t="s">
        <v>6621</v>
      </c>
      <c r="J70" s="97"/>
    </row>
    <row r="71" spans="1:10" ht="29.25" customHeight="1">
      <c r="A71" s="123">
        <v>68</v>
      </c>
      <c r="B71" s="95">
        <v>240300017</v>
      </c>
      <c r="C71" s="97" t="s">
        <v>6694</v>
      </c>
      <c r="D71" s="97"/>
      <c r="E71" s="97"/>
      <c r="F71" s="95" t="s">
        <v>17</v>
      </c>
      <c r="G71" s="95">
        <v>2800</v>
      </c>
      <c r="H71" s="95">
        <v>2800</v>
      </c>
      <c r="I71" s="95">
        <v>2800</v>
      </c>
      <c r="J71" s="97"/>
    </row>
    <row r="72" spans="1:10" ht="39" customHeight="1">
      <c r="A72" s="123">
        <v>69</v>
      </c>
      <c r="B72" s="95">
        <v>240400007</v>
      </c>
      <c r="C72" s="97" t="s">
        <v>6695</v>
      </c>
      <c r="D72" s="97"/>
      <c r="E72" s="97"/>
      <c r="F72" s="95" t="s">
        <v>17</v>
      </c>
      <c r="G72" s="95" t="s">
        <v>6621</v>
      </c>
      <c r="H72" s="95" t="s">
        <v>6621</v>
      </c>
      <c r="I72" s="95" t="s">
        <v>6621</v>
      </c>
      <c r="J72" s="97"/>
    </row>
    <row r="73" spans="1:10" ht="75" customHeight="1">
      <c r="A73" s="123">
        <v>70</v>
      </c>
      <c r="B73" s="95">
        <v>240300018</v>
      </c>
      <c r="C73" s="97" t="s">
        <v>6696</v>
      </c>
      <c r="D73" s="97" t="s">
        <v>6697</v>
      </c>
      <c r="E73" s="97"/>
      <c r="F73" s="95" t="s">
        <v>17</v>
      </c>
      <c r="G73" s="95" t="s">
        <v>6621</v>
      </c>
      <c r="H73" s="95" t="s">
        <v>6621</v>
      </c>
      <c r="I73" s="95" t="s">
        <v>6621</v>
      </c>
      <c r="J73" s="97"/>
    </row>
  </sheetData>
  <mergeCells count="2">
    <mergeCell ref="A1:J1"/>
    <mergeCell ref="A2:J2"/>
  </mergeCells>
  <phoneticPr fontId="75" type="noConversion"/>
  <printOptions horizontalCentered="1"/>
  <pageMargins left="0.62992125984252001" right="0.62992125984252001" top="0.62992125984252001" bottom="0.62992125984252001" header="0.78740157480314998" footer="0.511811023622047"/>
  <pageSetup paperSize="9" scale="61" fitToHeight="0" orientation="portrait" r:id="rId1"/>
</worksheet>
</file>

<file path=xl/worksheets/sheet17.xml><?xml version="1.0" encoding="utf-8"?>
<worksheet xmlns="http://schemas.openxmlformats.org/spreadsheetml/2006/main" xmlns:r="http://schemas.openxmlformats.org/officeDocument/2006/relationships">
  <dimension ref="A1:J57"/>
  <sheetViews>
    <sheetView view="pageBreakPreview" topLeftCell="A52" zoomScaleSheetLayoutView="100" workbookViewId="0">
      <selection sqref="A1:J57"/>
    </sheetView>
  </sheetViews>
  <sheetFormatPr defaultColWidth="9.625" defaultRowHeight="15.75"/>
  <cols>
    <col min="1" max="1" width="5.875" style="135" customWidth="1"/>
    <col min="2" max="2" width="16.125" style="135" bestFit="1" customWidth="1"/>
    <col min="3" max="3" width="28.125" style="135" customWidth="1"/>
    <col min="4" max="4" width="37.25" style="136" customWidth="1"/>
    <col min="5" max="5" width="16.125" style="135" customWidth="1"/>
    <col min="6" max="6" width="5.875" style="135" customWidth="1"/>
    <col min="7" max="9" width="10.625" style="135" customWidth="1"/>
    <col min="10" max="10" width="28.625" style="137" customWidth="1"/>
    <col min="11" max="16384" width="9.625" style="137"/>
  </cols>
  <sheetData>
    <row r="1" spans="1:10" ht="39" customHeight="1">
      <c r="A1" s="575" t="s">
        <v>10742</v>
      </c>
      <c r="B1" s="575"/>
      <c r="C1" s="575"/>
      <c r="D1" s="575"/>
      <c r="E1" s="575"/>
      <c r="F1" s="575"/>
      <c r="G1" s="575"/>
      <c r="H1" s="575"/>
      <c r="I1" s="575"/>
      <c r="J1" s="575"/>
    </row>
    <row r="2" spans="1:10" ht="57.75" customHeight="1">
      <c r="A2" s="605" t="s">
        <v>10743</v>
      </c>
      <c r="B2" s="576"/>
      <c r="C2" s="576"/>
      <c r="D2" s="576"/>
      <c r="E2" s="576"/>
      <c r="F2" s="576"/>
      <c r="G2" s="576"/>
      <c r="H2" s="576"/>
      <c r="I2" s="576"/>
      <c r="J2" s="577"/>
    </row>
    <row r="3" spans="1:10" s="134" customFormat="1" ht="57.75" customHeight="1">
      <c r="A3" s="138" t="s">
        <v>2</v>
      </c>
      <c r="B3" s="139" t="s">
        <v>3</v>
      </c>
      <c r="C3" s="139" t="s">
        <v>4</v>
      </c>
      <c r="D3" s="139" t="s">
        <v>6698</v>
      </c>
      <c r="E3" s="138" t="s">
        <v>6699</v>
      </c>
      <c r="F3" s="138" t="s">
        <v>6573</v>
      </c>
      <c r="G3" s="138" t="s">
        <v>8</v>
      </c>
      <c r="H3" s="138" t="s">
        <v>9</v>
      </c>
      <c r="I3" s="138" t="s">
        <v>10</v>
      </c>
      <c r="J3" s="140" t="s">
        <v>6700</v>
      </c>
    </row>
    <row r="4" spans="1:10" ht="66.95" customHeight="1">
      <c r="A4" s="141">
        <v>1</v>
      </c>
      <c r="B4" s="139">
        <v>340200001</v>
      </c>
      <c r="C4" s="139" t="s">
        <v>6701</v>
      </c>
      <c r="D4" s="142"/>
      <c r="E4" s="139"/>
      <c r="F4" s="139" t="s">
        <v>17</v>
      </c>
      <c r="G4" s="139" t="s">
        <v>6621</v>
      </c>
      <c r="H4" s="139" t="s">
        <v>6621</v>
      </c>
      <c r="I4" s="139" t="s">
        <v>6621</v>
      </c>
      <c r="J4" s="142"/>
    </row>
    <row r="5" spans="1:10" ht="66.95" customHeight="1">
      <c r="A5" s="141">
        <v>2</v>
      </c>
      <c r="B5" s="122">
        <v>340200002</v>
      </c>
      <c r="C5" s="122" t="s">
        <v>6702</v>
      </c>
      <c r="D5" s="124"/>
      <c r="E5" s="122"/>
      <c r="F5" s="122" t="s">
        <v>4428</v>
      </c>
      <c r="G5" s="139" t="s">
        <v>6621</v>
      </c>
      <c r="H5" s="139" t="s">
        <v>6621</v>
      </c>
      <c r="I5" s="139" t="s">
        <v>6621</v>
      </c>
      <c r="J5" s="142"/>
    </row>
    <row r="6" spans="1:10" ht="66.95" customHeight="1">
      <c r="A6" s="141">
        <v>3</v>
      </c>
      <c r="B6" s="139">
        <v>340200004</v>
      </c>
      <c r="C6" s="139" t="s">
        <v>6703</v>
      </c>
      <c r="D6" s="142"/>
      <c r="E6" s="139"/>
      <c r="F6" s="139" t="s">
        <v>6704</v>
      </c>
      <c r="G6" s="139" t="s">
        <v>6621</v>
      </c>
      <c r="H6" s="139" t="s">
        <v>6621</v>
      </c>
      <c r="I6" s="139" t="s">
        <v>6621</v>
      </c>
      <c r="J6" s="142"/>
    </row>
    <row r="7" spans="1:10" ht="66" customHeight="1">
      <c r="A7" s="141">
        <v>4</v>
      </c>
      <c r="B7" s="139">
        <v>340200005</v>
      </c>
      <c r="C7" s="139" t="s">
        <v>6705</v>
      </c>
      <c r="D7" s="142" t="s">
        <v>6706</v>
      </c>
      <c r="E7" s="139"/>
      <c r="F7" s="139" t="s">
        <v>17</v>
      </c>
      <c r="G7" s="139" t="s">
        <v>6621</v>
      </c>
      <c r="H7" s="139" t="s">
        <v>6621</v>
      </c>
      <c r="I7" s="139" t="s">
        <v>6621</v>
      </c>
      <c r="J7" s="142" t="s">
        <v>6707</v>
      </c>
    </row>
    <row r="8" spans="1:10" ht="66.95" customHeight="1">
      <c r="A8" s="141">
        <v>5</v>
      </c>
      <c r="B8" s="122">
        <v>340200006</v>
      </c>
      <c r="C8" s="122" t="s">
        <v>6708</v>
      </c>
      <c r="D8" s="97"/>
      <c r="E8" s="95"/>
      <c r="F8" s="95" t="s">
        <v>17</v>
      </c>
      <c r="G8" s="139" t="s">
        <v>6621</v>
      </c>
      <c r="H8" s="139" t="s">
        <v>6621</v>
      </c>
      <c r="I8" s="139" t="s">
        <v>6621</v>
      </c>
      <c r="J8" s="142"/>
    </row>
    <row r="9" spans="1:10" ht="66.95" customHeight="1">
      <c r="A9" s="141">
        <v>6</v>
      </c>
      <c r="B9" s="139">
        <v>340200007</v>
      </c>
      <c r="C9" s="139" t="s">
        <v>6709</v>
      </c>
      <c r="D9" s="142" t="s">
        <v>6710</v>
      </c>
      <c r="E9" s="139"/>
      <c r="F9" s="139" t="s">
        <v>17</v>
      </c>
      <c r="G9" s="139" t="s">
        <v>6621</v>
      </c>
      <c r="H9" s="139" t="s">
        <v>6621</v>
      </c>
      <c r="I9" s="139" t="s">
        <v>6621</v>
      </c>
      <c r="J9" s="142"/>
    </row>
    <row r="10" spans="1:10" ht="66.95" customHeight="1">
      <c r="A10" s="141">
        <v>7</v>
      </c>
      <c r="B10" s="139">
        <v>340200008</v>
      </c>
      <c r="C10" s="139" t="s">
        <v>6711</v>
      </c>
      <c r="D10" s="142" t="s">
        <v>6712</v>
      </c>
      <c r="E10" s="139"/>
      <c r="F10" s="139" t="s">
        <v>17</v>
      </c>
      <c r="G10" s="139" t="s">
        <v>6621</v>
      </c>
      <c r="H10" s="139" t="s">
        <v>6621</v>
      </c>
      <c r="I10" s="139" t="s">
        <v>6621</v>
      </c>
      <c r="J10" s="142"/>
    </row>
    <row r="11" spans="1:10" ht="66.95" customHeight="1">
      <c r="A11" s="141">
        <v>8</v>
      </c>
      <c r="B11" s="139">
        <v>340200009</v>
      </c>
      <c r="C11" s="139" t="s">
        <v>6713</v>
      </c>
      <c r="D11" s="142"/>
      <c r="E11" s="139"/>
      <c r="F11" s="139" t="s">
        <v>17</v>
      </c>
      <c r="G11" s="139" t="s">
        <v>6621</v>
      </c>
      <c r="H11" s="139" t="s">
        <v>6621</v>
      </c>
      <c r="I11" s="139" t="s">
        <v>6621</v>
      </c>
      <c r="J11" s="142"/>
    </row>
    <row r="12" spans="1:10" ht="66.95" customHeight="1">
      <c r="A12" s="141">
        <v>9</v>
      </c>
      <c r="B12" s="139">
        <v>340200010</v>
      </c>
      <c r="C12" s="139" t="s">
        <v>6714</v>
      </c>
      <c r="D12" s="142"/>
      <c r="E12" s="139"/>
      <c r="F12" s="139" t="s">
        <v>17</v>
      </c>
      <c r="G12" s="139" t="s">
        <v>6621</v>
      </c>
      <c r="H12" s="139" t="s">
        <v>6621</v>
      </c>
      <c r="I12" s="139" t="s">
        <v>6621</v>
      </c>
      <c r="J12" s="142"/>
    </row>
    <row r="13" spans="1:10" ht="66.95" customHeight="1">
      <c r="A13" s="141">
        <v>10</v>
      </c>
      <c r="B13" s="141">
        <v>340200011</v>
      </c>
      <c r="C13" s="139" t="s">
        <v>6715</v>
      </c>
      <c r="D13" s="142"/>
      <c r="E13" s="139"/>
      <c r="F13" s="139" t="s">
        <v>17</v>
      </c>
      <c r="G13" s="139" t="s">
        <v>6621</v>
      </c>
      <c r="H13" s="139" t="s">
        <v>6621</v>
      </c>
      <c r="I13" s="139" t="s">
        <v>6621</v>
      </c>
      <c r="J13" s="142"/>
    </row>
    <row r="14" spans="1:10" ht="66.95" customHeight="1">
      <c r="A14" s="141">
        <v>11</v>
      </c>
      <c r="B14" s="139">
        <v>340200012</v>
      </c>
      <c r="C14" s="139" t="s">
        <v>6716</v>
      </c>
      <c r="D14" s="142" t="s">
        <v>6717</v>
      </c>
      <c r="E14" s="139"/>
      <c r="F14" s="139" t="s">
        <v>17</v>
      </c>
      <c r="G14" s="139" t="s">
        <v>6621</v>
      </c>
      <c r="H14" s="139" t="s">
        <v>6621</v>
      </c>
      <c r="I14" s="139" t="s">
        <v>6621</v>
      </c>
      <c r="J14" s="142"/>
    </row>
    <row r="15" spans="1:10" ht="66.95" customHeight="1">
      <c r="A15" s="141">
        <v>12</v>
      </c>
      <c r="B15" s="139">
        <v>340200013</v>
      </c>
      <c r="C15" s="139" t="s">
        <v>6718</v>
      </c>
      <c r="D15" s="142" t="s">
        <v>6719</v>
      </c>
      <c r="E15" s="139"/>
      <c r="F15" s="139" t="s">
        <v>17</v>
      </c>
      <c r="G15" s="139" t="s">
        <v>6621</v>
      </c>
      <c r="H15" s="139" t="s">
        <v>6621</v>
      </c>
      <c r="I15" s="139" t="s">
        <v>6621</v>
      </c>
      <c r="J15" s="142"/>
    </row>
    <row r="16" spans="1:10" ht="66.95" customHeight="1">
      <c r="A16" s="141">
        <v>13</v>
      </c>
      <c r="B16" s="141">
        <v>340200014</v>
      </c>
      <c r="C16" s="139" t="s">
        <v>6720</v>
      </c>
      <c r="D16" s="142"/>
      <c r="E16" s="139"/>
      <c r="F16" s="139" t="s">
        <v>17</v>
      </c>
      <c r="G16" s="139" t="s">
        <v>6621</v>
      </c>
      <c r="H16" s="139" t="s">
        <v>6621</v>
      </c>
      <c r="I16" s="139" t="s">
        <v>6621</v>
      </c>
      <c r="J16" s="142"/>
    </row>
    <row r="17" spans="1:10" ht="66.95" customHeight="1">
      <c r="A17" s="141">
        <v>14</v>
      </c>
      <c r="B17" s="139">
        <v>340200015</v>
      </c>
      <c r="C17" s="139" t="s">
        <v>6721</v>
      </c>
      <c r="D17" s="142"/>
      <c r="E17" s="139"/>
      <c r="F17" s="139" t="s">
        <v>17</v>
      </c>
      <c r="G17" s="139" t="s">
        <v>6621</v>
      </c>
      <c r="H17" s="139" t="s">
        <v>6621</v>
      </c>
      <c r="I17" s="139" t="s">
        <v>6621</v>
      </c>
      <c r="J17" s="142"/>
    </row>
    <row r="18" spans="1:10" ht="66.95" customHeight="1">
      <c r="A18" s="141">
        <v>15</v>
      </c>
      <c r="B18" s="139">
        <v>340200016</v>
      </c>
      <c r="C18" s="139" t="s">
        <v>6722</v>
      </c>
      <c r="D18" s="142"/>
      <c r="E18" s="139"/>
      <c r="F18" s="139" t="s">
        <v>17</v>
      </c>
      <c r="G18" s="139" t="s">
        <v>6621</v>
      </c>
      <c r="H18" s="139" t="s">
        <v>6621</v>
      </c>
      <c r="I18" s="139" t="s">
        <v>6621</v>
      </c>
      <c r="J18" s="142"/>
    </row>
    <row r="19" spans="1:10" ht="66.95" customHeight="1">
      <c r="A19" s="141">
        <v>16</v>
      </c>
      <c r="B19" s="139">
        <v>340200017</v>
      </c>
      <c r="C19" s="139" t="s">
        <v>6723</v>
      </c>
      <c r="D19" s="143"/>
      <c r="E19" s="141"/>
      <c r="F19" s="139" t="s">
        <v>17</v>
      </c>
      <c r="G19" s="139" t="s">
        <v>6621</v>
      </c>
      <c r="H19" s="139" t="s">
        <v>6621</v>
      </c>
      <c r="I19" s="139" t="s">
        <v>6621</v>
      </c>
      <c r="J19" s="142"/>
    </row>
    <row r="20" spans="1:10" ht="66.95" customHeight="1">
      <c r="A20" s="141">
        <v>17</v>
      </c>
      <c r="B20" s="139">
        <v>340200018</v>
      </c>
      <c r="C20" s="139" t="s">
        <v>6724</v>
      </c>
      <c r="D20" s="143"/>
      <c r="E20" s="141"/>
      <c r="F20" s="139" t="s">
        <v>17</v>
      </c>
      <c r="G20" s="139" t="s">
        <v>6621</v>
      </c>
      <c r="H20" s="139" t="s">
        <v>6621</v>
      </c>
      <c r="I20" s="139" t="s">
        <v>6621</v>
      </c>
      <c r="J20" s="142"/>
    </row>
    <row r="21" spans="1:10" ht="66.95" customHeight="1">
      <c r="A21" s="141">
        <v>18</v>
      </c>
      <c r="B21" s="139">
        <v>340200019</v>
      </c>
      <c r="C21" s="139" t="s">
        <v>6725</v>
      </c>
      <c r="D21" s="142"/>
      <c r="E21" s="139"/>
      <c r="F21" s="139" t="s">
        <v>17</v>
      </c>
      <c r="G21" s="139" t="s">
        <v>6621</v>
      </c>
      <c r="H21" s="139" t="s">
        <v>6621</v>
      </c>
      <c r="I21" s="139" t="s">
        <v>6621</v>
      </c>
      <c r="J21" s="142"/>
    </row>
    <row r="22" spans="1:10" ht="66.95" customHeight="1">
      <c r="A22" s="141">
        <v>19</v>
      </c>
      <c r="B22" s="139">
        <v>340200020</v>
      </c>
      <c r="C22" s="139" t="s">
        <v>6726</v>
      </c>
      <c r="D22" s="142" t="s">
        <v>6727</v>
      </c>
      <c r="E22" s="139"/>
      <c r="F22" s="139" t="s">
        <v>6728</v>
      </c>
      <c r="G22" s="139">
        <v>40</v>
      </c>
      <c r="H22" s="139">
        <v>40</v>
      </c>
      <c r="I22" s="139">
        <v>40</v>
      </c>
      <c r="J22" s="142"/>
    </row>
    <row r="23" spans="1:10" ht="49.5">
      <c r="A23" s="141">
        <v>20</v>
      </c>
      <c r="B23" s="139">
        <v>340200021</v>
      </c>
      <c r="C23" s="139" t="s">
        <v>6729</v>
      </c>
      <c r="D23" s="142"/>
      <c r="E23" s="139"/>
      <c r="F23" s="139" t="s">
        <v>6730</v>
      </c>
      <c r="G23" s="139">
        <v>30</v>
      </c>
      <c r="H23" s="139">
        <v>30</v>
      </c>
      <c r="I23" s="139">
        <v>30</v>
      </c>
      <c r="J23" s="142" t="s">
        <v>6731</v>
      </c>
    </row>
    <row r="24" spans="1:10" ht="66.95" customHeight="1">
      <c r="A24" s="141">
        <v>21</v>
      </c>
      <c r="B24" s="141">
        <v>340200022</v>
      </c>
      <c r="C24" s="139" t="s">
        <v>6732</v>
      </c>
      <c r="D24" s="142"/>
      <c r="E24" s="139"/>
      <c r="F24" s="139" t="s">
        <v>6728</v>
      </c>
      <c r="G24" s="139" t="s">
        <v>6621</v>
      </c>
      <c r="H24" s="139" t="s">
        <v>6621</v>
      </c>
      <c r="I24" s="139" t="s">
        <v>6621</v>
      </c>
      <c r="J24" s="142"/>
    </row>
    <row r="25" spans="1:10" ht="49.5">
      <c r="A25" s="141">
        <v>22</v>
      </c>
      <c r="B25" s="139">
        <v>340200023</v>
      </c>
      <c r="C25" s="139" t="s">
        <v>6733</v>
      </c>
      <c r="D25" s="142"/>
      <c r="E25" s="139"/>
      <c r="F25" s="139" t="s">
        <v>6728</v>
      </c>
      <c r="G25" s="139" t="s">
        <v>6621</v>
      </c>
      <c r="H25" s="139" t="s">
        <v>6621</v>
      </c>
      <c r="I25" s="139" t="s">
        <v>6621</v>
      </c>
      <c r="J25" s="142" t="s">
        <v>6734</v>
      </c>
    </row>
    <row r="26" spans="1:10" ht="66.95" customHeight="1">
      <c r="A26" s="141">
        <v>23</v>
      </c>
      <c r="B26" s="139">
        <v>340200024</v>
      </c>
      <c r="C26" s="139" t="s">
        <v>6735</v>
      </c>
      <c r="D26" s="142"/>
      <c r="E26" s="139"/>
      <c r="F26" s="139" t="s">
        <v>17</v>
      </c>
      <c r="G26" s="139">
        <v>20</v>
      </c>
      <c r="H26" s="139">
        <v>20</v>
      </c>
      <c r="I26" s="139">
        <v>20</v>
      </c>
      <c r="J26" s="142"/>
    </row>
    <row r="27" spans="1:10" ht="66.95" customHeight="1">
      <c r="A27" s="141">
        <v>24</v>
      </c>
      <c r="B27" s="139">
        <v>340200025</v>
      </c>
      <c r="C27" s="139" t="s">
        <v>6736</v>
      </c>
      <c r="D27" s="142"/>
      <c r="E27" s="139"/>
      <c r="F27" s="139" t="s">
        <v>17</v>
      </c>
      <c r="G27" s="139">
        <v>20</v>
      </c>
      <c r="H27" s="139">
        <v>20</v>
      </c>
      <c r="I27" s="139">
        <v>20</v>
      </c>
      <c r="J27" s="142"/>
    </row>
    <row r="28" spans="1:10" ht="66.95" customHeight="1">
      <c r="A28" s="141">
        <v>25</v>
      </c>
      <c r="B28" s="139">
        <v>340200026</v>
      </c>
      <c r="C28" s="139" t="s">
        <v>6737</v>
      </c>
      <c r="D28" s="142" t="s">
        <v>6738</v>
      </c>
      <c r="E28" s="139"/>
      <c r="F28" s="139" t="s">
        <v>17</v>
      </c>
      <c r="G28" s="139">
        <v>30</v>
      </c>
      <c r="H28" s="139">
        <v>30</v>
      </c>
      <c r="I28" s="139">
        <v>30</v>
      </c>
      <c r="J28" s="142"/>
    </row>
    <row r="29" spans="1:10" ht="54.75" customHeight="1">
      <c r="A29" s="141">
        <v>26</v>
      </c>
      <c r="B29" s="139">
        <v>340200027</v>
      </c>
      <c r="C29" s="139" t="s">
        <v>6739</v>
      </c>
      <c r="D29" s="142"/>
      <c r="E29" s="139"/>
      <c r="F29" s="139" t="s">
        <v>17</v>
      </c>
      <c r="G29" s="139" t="s">
        <v>6621</v>
      </c>
      <c r="H29" s="139" t="s">
        <v>6621</v>
      </c>
      <c r="I29" s="139" t="s">
        <v>6621</v>
      </c>
      <c r="J29" s="142"/>
    </row>
    <row r="30" spans="1:10" ht="54.75" customHeight="1">
      <c r="A30" s="141">
        <v>27</v>
      </c>
      <c r="B30" s="139">
        <v>340200028</v>
      </c>
      <c r="C30" s="139" t="s">
        <v>6740</v>
      </c>
      <c r="D30" s="142"/>
      <c r="E30" s="139"/>
      <c r="F30" s="139" t="s">
        <v>6728</v>
      </c>
      <c r="G30" s="139" t="s">
        <v>6621</v>
      </c>
      <c r="H30" s="139" t="s">
        <v>6621</v>
      </c>
      <c r="I30" s="139" t="s">
        <v>6621</v>
      </c>
      <c r="J30" s="142"/>
    </row>
    <row r="31" spans="1:10" ht="54.75" customHeight="1">
      <c r="A31" s="141">
        <v>28</v>
      </c>
      <c r="B31" s="139">
        <v>340200029</v>
      </c>
      <c r="C31" s="139" t="s">
        <v>6741</v>
      </c>
      <c r="D31" s="142"/>
      <c r="E31" s="139"/>
      <c r="F31" s="139" t="s">
        <v>17</v>
      </c>
      <c r="G31" s="139" t="s">
        <v>6621</v>
      </c>
      <c r="H31" s="139" t="s">
        <v>6621</v>
      </c>
      <c r="I31" s="139" t="s">
        <v>6621</v>
      </c>
      <c r="J31" s="142"/>
    </row>
    <row r="32" spans="1:10" ht="54.75" customHeight="1">
      <c r="A32" s="141">
        <v>29</v>
      </c>
      <c r="B32" s="139">
        <v>340200030</v>
      </c>
      <c r="C32" s="139" t="s">
        <v>6742</v>
      </c>
      <c r="D32" s="142"/>
      <c r="E32" s="139"/>
      <c r="F32" s="139" t="s">
        <v>17</v>
      </c>
      <c r="G32" s="139">
        <v>30</v>
      </c>
      <c r="H32" s="139">
        <v>30</v>
      </c>
      <c r="I32" s="139">
        <v>30</v>
      </c>
      <c r="J32" s="142"/>
    </row>
    <row r="33" spans="1:10" ht="132">
      <c r="A33" s="141">
        <v>30</v>
      </c>
      <c r="B33" s="139">
        <v>340200031</v>
      </c>
      <c r="C33" s="139" t="s">
        <v>6743</v>
      </c>
      <c r="D33" s="142" t="s">
        <v>6744</v>
      </c>
      <c r="E33" s="139"/>
      <c r="F33" s="139" t="s">
        <v>6728</v>
      </c>
      <c r="G33" s="139">
        <v>30</v>
      </c>
      <c r="H33" s="139">
        <v>30</v>
      </c>
      <c r="I33" s="139">
        <v>30</v>
      </c>
      <c r="J33" s="142" t="s">
        <v>6745</v>
      </c>
    </row>
    <row r="34" spans="1:10" ht="66">
      <c r="A34" s="141">
        <v>31</v>
      </c>
      <c r="B34" s="139">
        <v>340200032</v>
      </c>
      <c r="C34" s="139" t="s">
        <v>6746</v>
      </c>
      <c r="D34" s="142"/>
      <c r="E34" s="139"/>
      <c r="F34" s="139" t="s">
        <v>6728</v>
      </c>
      <c r="G34" s="139" t="s">
        <v>6621</v>
      </c>
      <c r="H34" s="139" t="s">
        <v>6621</v>
      </c>
      <c r="I34" s="139" t="s">
        <v>6621</v>
      </c>
      <c r="J34" s="142" t="s">
        <v>6747</v>
      </c>
    </row>
    <row r="35" spans="1:10" ht="66.95" customHeight="1">
      <c r="A35" s="141">
        <v>32</v>
      </c>
      <c r="B35" s="139">
        <v>340200033</v>
      </c>
      <c r="C35" s="139" t="s">
        <v>6748</v>
      </c>
      <c r="D35" s="142"/>
      <c r="E35" s="139"/>
      <c r="F35" s="139" t="s">
        <v>6749</v>
      </c>
      <c r="G35" s="139" t="s">
        <v>6621</v>
      </c>
      <c r="H35" s="139" t="s">
        <v>6621</v>
      </c>
      <c r="I35" s="139" t="s">
        <v>6621</v>
      </c>
      <c r="J35" s="142"/>
    </row>
    <row r="36" spans="1:10" ht="66.95" customHeight="1">
      <c r="A36" s="141">
        <v>33</v>
      </c>
      <c r="B36" s="139">
        <v>340200034</v>
      </c>
      <c r="C36" s="139" t="s">
        <v>6750</v>
      </c>
      <c r="D36" s="142"/>
      <c r="E36" s="139"/>
      <c r="F36" s="139" t="s">
        <v>6749</v>
      </c>
      <c r="G36" s="139">
        <v>25</v>
      </c>
      <c r="H36" s="139">
        <v>25</v>
      </c>
      <c r="I36" s="139">
        <v>25</v>
      </c>
      <c r="J36" s="142"/>
    </row>
    <row r="37" spans="1:10" ht="82.5">
      <c r="A37" s="141">
        <v>34</v>
      </c>
      <c r="B37" s="139">
        <v>340200035</v>
      </c>
      <c r="C37" s="139" t="s">
        <v>6751</v>
      </c>
      <c r="D37" s="142"/>
      <c r="E37" s="139"/>
      <c r="F37" s="139" t="s">
        <v>6749</v>
      </c>
      <c r="G37" s="139">
        <v>25</v>
      </c>
      <c r="H37" s="139">
        <v>25</v>
      </c>
      <c r="I37" s="139">
        <v>25</v>
      </c>
      <c r="J37" s="142" t="s">
        <v>6752</v>
      </c>
    </row>
    <row r="38" spans="1:10" ht="66.95" customHeight="1">
      <c r="A38" s="141">
        <v>35</v>
      </c>
      <c r="B38" s="139">
        <v>340200036</v>
      </c>
      <c r="C38" s="139" t="s">
        <v>6753</v>
      </c>
      <c r="D38" s="142"/>
      <c r="E38" s="139"/>
      <c r="F38" s="139" t="s">
        <v>17</v>
      </c>
      <c r="G38" s="139">
        <v>25</v>
      </c>
      <c r="H38" s="139">
        <v>25</v>
      </c>
      <c r="I38" s="139">
        <v>25</v>
      </c>
      <c r="J38" s="142"/>
    </row>
    <row r="39" spans="1:10" ht="66.95" customHeight="1">
      <c r="A39" s="141">
        <v>36</v>
      </c>
      <c r="B39" s="141">
        <v>340200037</v>
      </c>
      <c r="C39" s="139" t="s">
        <v>6754</v>
      </c>
      <c r="D39" s="142" t="s">
        <v>6755</v>
      </c>
      <c r="E39" s="139"/>
      <c r="F39" s="139" t="s">
        <v>17</v>
      </c>
      <c r="G39" s="139">
        <v>25</v>
      </c>
      <c r="H39" s="139">
        <v>25</v>
      </c>
      <c r="I39" s="139">
        <v>25</v>
      </c>
      <c r="J39" s="142"/>
    </row>
    <row r="40" spans="1:10" ht="66.95" customHeight="1">
      <c r="A40" s="141">
        <v>37</v>
      </c>
      <c r="B40" s="139">
        <v>340200038</v>
      </c>
      <c r="C40" s="139" t="s">
        <v>6756</v>
      </c>
      <c r="D40" s="142"/>
      <c r="E40" s="139"/>
      <c r="F40" s="139" t="s">
        <v>17</v>
      </c>
      <c r="G40" s="139">
        <v>25</v>
      </c>
      <c r="H40" s="139">
        <v>25</v>
      </c>
      <c r="I40" s="139">
        <v>25</v>
      </c>
      <c r="J40" s="142"/>
    </row>
    <row r="41" spans="1:10" ht="66.95" customHeight="1">
      <c r="A41" s="141">
        <v>38</v>
      </c>
      <c r="B41" s="139">
        <v>340200040</v>
      </c>
      <c r="C41" s="139" t="s">
        <v>6757</v>
      </c>
      <c r="D41" s="142"/>
      <c r="E41" s="139"/>
      <c r="F41" s="139" t="s">
        <v>6730</v>
      </c>
      <c r="G41" s="139">
        <v>50</v>
      </c>
      <c r="H41" s="139">
        <v>50</v>
      </c>
      <c r="I41" s="139">
        <v>50</v>
      </c>
      <c r="J41" s="142"/>
    </row>
    <row r="42" spans="1:10" ht="66.95" customHeight="1">
      <c r="A42" s="141">
        <v>39</v>
      </c>
      <c r="B42" s="139">
        <v>340200041</v>
      </c>
      <c r="C42" s="139" t="s">
        <v>6758</v>
      </c>
      <c r="D42" s="142"/>
      <c r="E42" s="139"/>
      <c r="F42" s="139" t="s">
        <v>6730</v>
      </c>
      <c r="G42" s="139">
        <v>50</v>
      </c>
      <c r="H42" s="139">
        <v>50</v>
      </c>
      <c r="I42" s="139">
        <v>50</v>
      </c>
      <c r="J42" s="142"/>
    </row>
    <row r="43" spans="1:10" ht="66.95" customHeight="1">
      <c r="A43" s="141">
        <v>40</v>
      </c>
      <c r="B43" s="139">
        <v>340200042</v>
      </c>
      <c r="C43" s="139" t="s">
        <v>6759</v>
      </c>
      <c r="D43" s="142"/>
      <c r="E43" s="139"/>
      <c r="F43" s="139" t="s">
        <v>6730</v>
      </c>
      <c r="G43" s="139">
        <v>50</v>
      </c>
      <c r="H43" s="139">
        <v>50</v>
      </c>
      <c r="I43" s="139">
        <v>50</v>
      </c>
      <c r="J43" s="142"/>
    </row>
    <row r="44" spans="1:10" ht="66.95" customHeight="1">
      <c r="A44" s="141">
        <v>41</v>
      </c>
      <c r="B44" s="141">
        <v>340200055</v>
      </c>
      <c r="C44" s="139" t="s">
        <v>6760</v>
      </c>
      <c r="D44" s="142" t="s">
        <v>6761</v>
      </c>
      <c r="E44" s="139"/>
      <c r="F44" s="139" t="s">
        <v>17</v>
      </c>
      <c r="G44" s="139" t="s">
        <v>6621</v>
      </c>
      <c r="H44" s="139" t="s">
        <v>6621</v>
      </c>
      <c r="I44" s="139" t="s">
        <v>6621</v>
      </c>
      <c r="J44" s="142"/>
    </row>
    <row r="45" spans="1:10" ht="99" customHeight="1">
      <c r="A45" s="141">
        <v>42</v>
      </c>
      <c r="B45" s="122">
        <v>340200056</v>
      </c>
      <c r="C45" s="122" t="s">
        <v>6762</v>
      </c>
      <c r="D45" s="124" t="s">
        <v>6763</v>
      </c>
      <c r="E45" s="122"/>
      <c r="F45" s="122" t="s">
        <v>4428</v>
      </c>
      <c r="G45" s="139">
        <v>85</v>
      </c>
      <c r="H45" s="139">
        <v>85</v>
      </c>
      <c r="I45" s="139">
        <v>85</v>
      </c>
      <c r="J45" s="142"/>
    </row>
    <row r="46" spans="1:10" ht="99" customHeight="1">
      <c r="A46" s="141">
        <v>43</v>
      </c>
      <c r="B46" s="122">
        <v>340200057</v>
      </c>
      <c r="C46" s="122" t="s">
        <v>6764</v>
      </c>
      <c r="D46" s="124" t="s">
        <v>6765</v>
      </c>
      <c r="E46" s="122"/>
      <c r="F46" s="122" t="s">
        <v>4428</v>
      </c>
      <c r="G46" s="139" t="s">
        <v>6621</v>
      </c>
      <c r="H46" s="139" t="s">
        <v>6621</v>
      </c>
      <c r="I46" s="139" t="s">
        <v>6621</v>
      </c>
      <c r="J46" s="142"/>
    </row>
    <row r="47" spans="1:10" ht="66.95" customHeight="1">
      <c r="A47" s="141">
        <v>44</v>
      </c>
      <c r="B47" s="122">
        <v>340200058</v>
      </c>
      <c r="C47" s="122" t="s">
        <v>6766</v>
      </c>
      <c r="D47" s="124" t="s">
        <v>6767</v>
      </c>
      <c r="E47" s="122"/>
      <c r="F47" s="122" t="s">
        <v>4428</v>
      </c>
      <c r="G47" s="139" t="s">
        <v>6621</v>
      </c>
      <c r="H47" s="139" t="s">
        <v>6621</v>
      </c>
      <c r="I47" s="139" t="s">
        <v>6621</v>
      </c>
      <c r="J47" s="142"/>
    </row>
    <row r="48" spans="1:10" ht="66.95" customHeight="1">
      <c r="A48" s="141">
        <v>45</v>
      </c>
      <c r="B48" s="144" t="s">
        <v>6768</v>
      </c>
      <c r="C48" s="145" t="s">
        <v>6769</v>
      </c>
      <c r="D48" s="97"/>
      <c r="E48" s="95"/>
      <c r="F48" s="144" t="s">
        <v>17</v>
      </c>
      <c r="G48" s="139">
        <v>80</v>
      </c>
      <c r="H48" s="139">
        <v>80</v>
      </c>
      <c r="I48" s="139">
        <v>80</v>
      </c>
      <c r="J48" s="142" t="s">
        <v>6770</v>
      </c>
    </row>
    <row r="49" spans="1:10" ht="66.95" customHeight="1">
      <c r="A49" s="141">
        <v>46</v>
      </c>
      <c r="B49" s="95" t="s">
        <v>6771</v>
      </c>
      <c r="C49" s="95" t="s">
        <v>6772</v>
      </c>
      <c r="D49" s="97" t="s">
        <v>6773</v>
      </c>
      <c r="E49" s="95"/>
      <c r="F49" s="95" t="s">
        <v>17</v>
      </c>
      <c r="G49" s="139"/>
      <c r="H49" s="139"/>
      <c r="I49" s="139"/>
      <c r="J49" s="142"/>
    </row>
    <row r="50" spans="1:10" ht="90">
      <c r="A50" s="141">
        <v>47</v>
      </c>
      <c r="B50" s="95" t="s">
        <v>6774</v>
      </c>
      <c r="C50" s="95" t="s">
        <v>6775</v>
      </c>
      <c r="D50" s="97" t="s">
        <v>6776</v>
      </c>
      <c r="E50" s="95"/>
      <c r="F50" s="95" t="s">
        <v>17</v>
      </c>
      <c r="G50" s="139"/>
      <c r="H50" s="139"/>
      <c r="I50" s="139"/>
      <c r="J50" s="142"/>
    </row>
    <row r="51" spans="1:10" ht="195">
      <c r="A51" s="141">
        <v>48</v>
      </c>
      <c r="B51" s="139" t="s">
        <v>6777</v>
      </c>
      <c r="C51" s="139" t="s">
        <v>6778</v>
      </c>
      <c r="D51" s="146" t="s">
        <v>6779</v>
      </c>
      <c r="E51" s="139"/>
      <c r="F51" s="139" t="s">
        <v>17</v>
      </c>
      <c r="G51" s="139"/>
      <c r="H51" s="139"/>
      <c r="I51" s="139"/>
      <c r="J51" s="142"/>
    </row>
    <row r="52" spans="1:10" ht="100.5" customHeight="1">
      <c r="A52" s="141">
        <v>49</v>
      </c>
      <c r="B52" s="139" t="s">
        <v>6780</v>
      </c>
      <c r="C52" s="95" t="s">
        <v>6781</v>
      </c>
      <c r="D52" s="97" t="s">
        <v>6782</v>
      </c>
      <c r="E52" s="95"/>
      <c r="F52" s="95" t="s">
        <v>17</v>
      </c>
      <c r="G52" s="139"/>
      <c r="H52" s="139"/>
      <c r="I52" s="139"/>
      <c r="J52" s="142"/>
    </row>
    <row r="53" spans="1:10" ht="95.25" customHeight="1">
      <c r="A53" s="141">
        <v>50</v>
      </c>
      <c r="B53" s="139" t="s">
        <v>6783</v>
      </c>
      <c r="C53" s="122" t="s">
        <v>6784</v>
      </c>
      <c r="D53" s="124" t="s">
        <v>6785</v>
      </c>
      <c r="E53" s="122"/>
      <c r="F53" s="122" t="s">
        <v>4428</v>
      </c>
      <c r="G53" s="139" t="s">
        <v>6786</v>
      </c>
      <c r="H53" s="139" t="s">
        <v>6787</v>
      </c>
      <c r="I53" s="139" t="s">
        <v>6788</v>
      </c>
      <c r="J53" s="142"/>
    </row>
    <row r="54" spans="1:10" ht="66.95" customHeight="1">
      <c r="A54" s="141">
        <v>51</v>
      </c>
      <c r="B54" s="139" t="s">
        <v>6789</v>
      </c>
      <c r="C54" s="122" t="s">
        <v>6790</v>
      </c>
      <c r="D54" s="124" t="s">
        <v>6791</v>
      </c>
      <c r="E54" s="122"/>
      <c r="F54" s="122" t="s">
        <v>4428</v>
      </c>
      <c r="G54" s="139"/>
      <c r="H54" s="139"/>
      <c r="I54" s="139"/>
      <c r="J54" s="142"/>
    </row>
    <row r="55" spans="1:10" ht="66.95" customHeight="1">
      <c r="A55" s="141">
        <v>52</v>
      </c>
      <c r="B55" s="139" t="s">
        <v>6792</v>
      </c>
      <c r="C55" s="122" t="s">
        <v>6793</v>
      </c>
      <c r="D55" s="124" t="s">
        <v>6794</v>
      </c>
      <c r="E55" s="122"/>
      <c r="F55" s="122" t="s">
        <v>4428</v>
      </c>
      <c r="G55" s="139"/>
      <c r="H55" s="139"/>
      <c r="I55" s="139"/>
      <c r="J55" s="142"/>
    </row>
    <row r="56" spans="1:10" ht="99.75" customHeight="1">
      <c r="A56" s="141">
        <v>53</v>
      </c>
      <c r="B56" s="122" t="s">
        <v>6795</v>
      </c>
      <c r="C56" s="122" t="s">
        <v>6796</v>
      </c>
      <c r="D56" s="124" t="s">
        <v>6797</v>
      </c>
      <c r="E56" s="122"/>
      <c r="F56" s="122" t="s">
        <v>4428</v>
      </c>
      <c r="G56" s="139"/>
      <c r="H56" s="139"/>
      <c r="I56" s="139"/>
      <c r="J56" s="142"/>
    </row>
    <row r="57" spans="1:10" ht="96.75" customHeight="1">
      <c r="A57" s="141">
        <v>54</v>
      </c>
      <c r="B57" s="139" t="s">
        <v>6798</v>
      </c>
      <c r="C57" s="95" t="s">
        <v>6799</v>
      </c>
      <c r="D57" s="97" t="s">
        <v>6800</v>
      </c>
      <c r="E57" s="95"/>
      <c r="F57" s="95" t="s">
        <v>17</v>
      </c>
      <c r="G57" s="139"/>
      <c r="H57" s="139"/>
      <c r="I57" s="139"/>
      <c r="J57" s="142"/>
    </row>
  </sheetData>
  <autoFilter ref="A3:J57">
    <sortState ref="A3:J57">
      <sortCondition ref="B3:B57"/>
    </sortState>
    <extLst/>
  </autoFilter>
  <mergeCells count="2">
    <mergeCell ref="A1:J1"/>
    <mergeCell ref="A2:J2"/>
  </mergeCells>
  <phoneticPr fontId="75" type="noConversion"/>
  <conditionalFormatting sqref="B4:B57">
    <cfRule type="duplicateValues" dxfId="12" priority="19"/>
  </conditionalFormatting>
  <printOptions horizontalCentered="1"/>
  <pageMargins left="0.62992125984252001" right="0.62992125984252001" top="0.62992125984252001" bottom="0.62992125984252001" header="0.511811023622047" footer="0.511811023622047"/>
  <pageSetup paperSize="9" scale="61" fitToHeight="0" orientation="portrait" r:id="rId1"/>
  <headerFooter scaleWithDoc="0" alignWithMargins="0"/>
</worksheet>
</file>

<file path=xl/worksheets/sheet18.xml><?xml version="1.0" encoding="utf-8"?>
<worksheet xmlns="http://schemas.openxmlformats.org/spreadsheetml/2006/main" xmlns:r="http://schemas.openxmlformats.org/officeDocument/2006/relationships">
  <dimension ref="A1:J47"/>
  <sheetViews>
    <sheetView view="pageBreakPreview" topLeftCell="A39" zoomScaleSheetLayoutView="100" workbookViewId="0">
      <selection sqref="A1:J47"/>
    </sheetView>
  </sheetViews>
  <sheetFormatPr defaultColWidth="9.125" defaultRowHeight="15"/>
  <cols>
    <col min="1" max="1" width="7.5" style="126" customWidth="1"/>
    <col min="2" max="2" width="14.75" style="126" customWidth="1"/>
    <col min="3" max="3" width="31.125" style="126" customWidth="1"/>
    <col min="4" max="4" width="27.625" style="126" customWidth="1"/>
    <col min="5" max="5" width="14.75" style="126" customWidth="1"/>
    <col min="6" max="6" width="10.25" style="126" customWidth="1"/>
    <col min="7" max="9" width="11.625" style="126" customWidth="1"/>
    <col min="10" max="10" width="22.625" style="127" customWidth="1"/>
    <col min="11" max="11" width="14.125" style="126" customWidth="1"/>
    <col min="12" max="16384" width="9.125" style="126"/>
  </cols>
  <sheetData>
    <row r="1" spans="1:10" ht="45" customHeight="1">
      <c r="A1" s="578" t="s">
        <v>10744</v>
      </c>
      <c r="B1" s="578"/>
      <c r="C1" s="578"/>
      <c r="D1" s="578"/>
      <c r="E1" s="578"/>
      <c r="F1" s="578"/>
      <c r="G1" s="578"/>
      <c r="H1" s="578"/>
      <c r="I1" s="578"/>
      <c r="J1" s="579"/>
    </row>
    <row r="2" spans="1:10" ht="63" customHeight="1">
      <c r="A2" s="604" t="s">
        <v>10745</v>
      </c>
      <c r="B2" s="571"/>
      <c r="C2" s="571"/>
      <c r="D2" s="571"/>
      <c r="E2" s="571"/>
      <c r="F2" s="571"/>
      <c r="G2" s="571"/>
      <c r="H2" s="580"/>
      <c r="I2" s="580"/>
      <c r="J2" s="581"/>
    </row>
    <row r="3" spans="1:10" s="125" customFormat="1" ht="57.75" customHeight="1">
      <c r="A3" s="128" t="s">
        <v>6801</v>
      </c>
      <c r="B3" s="129" t="s">
        <v>3</v>
      </c>
      <c r="C3" s="129" t="s">
        <v>4</v>
      </c>
      <c r="D3" s="129" t="s">
        <v>6698</v>
      </c>
      <c r="E3" s="129" t="s">
        <v>6572</v>
      </c>
      <c r="F3" s="129" t="s">
        <v>6802</v>
      </c>
      <c r="G3" s="128" t="s">
        <v>8</v>
      </c>
      <c r="H3" s="128" t="s">
        <v>9</v>
      </c>
      <c r="I3" s="128" t="s">
        <v>10</v>
      </c>
      <c r="J3" s="129" t="s">
        <v>6700</v>
      </c>
    </row>
    <row r="4" spans="1:10" ht="39.950000000000003" customHeight="1">
      <c r="A4" s="130">
        <v>1</v>
      </c>
      <c r="B4" s="129">
        <v>311502002</v>
      </c>
      <c r="C4" s="131" t="s">
        <v>293</v>
      </c>
      <c r="D4" s="129"/>
      <c r="E4" s="129"/>
      <c r="F4" s="129" t="s">
        <v>17</v>
      </c>
      <c r="G4" s="129">
        <v>80</v>
      </c>
      <c r="H4" s="129">
        <v>80</v>
      </c>
      <c r="I4" s="129">
        <v>80</v>
      </c>
      <c r="J4" s="129"/>
    </row>
    <row r="5" spans="1:10" ht="39.950000000000003" customHeight="1">
      <c r="A5" s="130">
        <v>2</v>
      </c>
      <c r="B5" s="129">
        <v>311503002</v>
      </c>
      <c r="C5" s="131" t="s">
        <v>6803</v>
      </c>
      <c r="D5" s="129"/>
      <c r="E5" s="129"/>
      <c r="F5" s="129" t="s">
        <v>17</v>
      </c>
      <c r="G5" s="129">
        <v>60</v>
      </c>
      <c r="H5" s="129">
        <v>60</v>
      </c>
      <c r="I5" s="129">
        <v>60</v>
      </c>
      <c r="J5" s="129"/>
    </row>
    <row r="6" spans="1:10" ht="39.950000000000003" customHeight="1">
      <c r="A6" s="130">
        <v>3</v>
      </c>
      <c r="B6" s="129">
        <v>311503003</v>
      </c>
      <c r="C6" s="131" t="s">
        <v>319</v>
      </c>
      <c r="D6" s="129"/>
      <c r="E6" s="129"/>
      <c r="F6" s="129" t="s">
        <v>6804</v>
      </c>
      <c r="G6" s="129">
        <v>80</v>
      </c>
      <c r="H6" s="129">
        <v>80</v>
      </c>
      <c r="I6" s="129">
        <v>80</v>
      </c>
      <c r="J6" s="129" t="s">
        <v>6805</v>
      </c>
    </row>
    <row r="7" spans="1:10" ht="39.950000000000003" customHeight="1">
      <c r="A7" s="130">
        <v>4</v>
      </c>
      <c r="B7" s="129">
        <v>311503004</v>
      </c>
      <c r="C7" s="131" t="s">
        <v>6806</v>
      </c>
      <c r="D7" s="129"/>
      <c r="E7" s="129"/>
      <c r="F7" s="129" t="s">
        <v>17</v>
      </c>
      <c r="G7" s="129">
        <v>60</v>
      </c>
      <c r="H7" s="129">
        <v>60</v>
      </c>
      <c r="I7" s="129">
        <v>60</v>
      </c>
      <c r="J7" s="129"/>
    </row>
    <row r="8" spans="1:10" ht="39.950000000000003" customHeight="1">
      <c r="A8" s="130">
        <v>5</v>
      </c>
      <c r="B8" s="129">
        <v>311503005</v>
      </c>
      <c r="C8" s="131" t="s">
        <v>6807</v>
      </c>
      <c r="D8" s="129"/>
      <c r="E8" s="129"/>
      <c r="F8" s="129" t="s">
        <v>17</v>
      </c>
      <c r="G8" s="129">
        <v>150</v>
      </c>
      <c r="H8" s="129">
        <v>150</v>
      </c>
      <c r="I8" s="129">
        <v>150</v>
      </c>
      <c r="J8" s="129"/>
    </row>
    <row r="9" spans="1:10" ht="39.950000000000003" customHeight="1">
      <c r="A9" s="130">
        <v>6</v>
      </c>
      <c r="B9" s="129">
        <v>311503006</v>
      </c>
      <c r="C9" s="131" t="s">
        <v>6808</v>
      </c>
      <c r="D9" s="129"/>
      <c r="E9" s="129"/>
      <c r="F9" s="129" t="s">
        <v>17</v>
      </c>
      <c r="G9" s="129">
        <v>30</v>
      </c>
      <c r="H9" s="129">
        <v>30</v>
      </c>
      <c r="I9" s="129">
        <v>30</v>
      </c>
      <c r="J9" s="129"/>
    </row>
    <row r="10" spans="1:10" ht="39.950000000000003" customHeight="1">
      <c r="A10" s="130">
        <v>7</v>
      </c>
      <c r="B10" s="129">
        <v>311503007</v>
      </c>
      <c r="C10" s="131" t="s">
        <v>6809</v>
      </c>
      <c r="D10" s="129"/>
      <c r="E10" s="129"/>
      <c r="F10" s="129" t="s">
        <v>17</v>
      </c>
      <c r="G10" s="129">
        <v>60</v>
      </c>
      <c r="H10" s="129">
        <v>60</v>
      </c>
      <c r="I10" s="129">
        <v>60</v>
      </c>
      <c r="J10" s="129"/>
    </row>
    <row r="11" spans="1:10" ht="39.950000000000003" customHeight="1">
      <c r="A11" s="130">
        <v>8</v>
      </c>
      <c r="B11" s="129">
        <v>311503008</v>
      </c>
      <c r="C11" s="131" t="s">
        <v>6810</v>
      </c>
      <c r="D11" s="129"/>
      <c r="E11" s="129"/>
      <c r="F11" s="129" t="s">
        <v>17</v>
      </c>
      <c r="G11" s="129">
        <v>20</v>
      </c>
      <c r="H11" s="129">
        <v>20</v>
      </c>
      <c r="I11" s="129">
        <v>20</v>
      </c>
      <c r="J11" s="129"/>
    </row>
    <row r="12" spans="1:10" ht="39.950000000000003" customHeight="1">
      <c r="A12" s="130">
        <v>9</v>
      </c>
      <c r="B12" s="129">
        <v>311503009</v>
      </c>
      <c r="C12" s="131" t="s">
        <v>6811</v>
      </c>
      <c r="D12" s="129"/>
      <c r="E12" s="129"/>
      <c r="F12" s="129" t="s">
        <v>17</v>
      </c>
      <c r="G12" s="129">
        <v>40</v>
      </c>
      <c r="H12" s="129">
        <v>40</v>
      </c>
      <c r="I12" s="129">
        <v>40</v>
      </c>
      <c r="J12" s="129"/>
    </row>
    <row r="13" spans="1:10" ht="39.950000000000003" customHeight="1">
      <c r="A13" s="130">
        <v>10</v>
      </c>
      <c r="B13" s="129">
        <v>311503010</v>
      </c>
      <c r="C13" s="131" t="s">
        <v>6812</v>
      </c>
      <c r="D13" s="129"/>
      <c r="E13" s="129"/>
      <c r="F13" s="129" t="s">
        <v>17</v>
      </c>
      <c r="G13" s="129">
        <v>30</v>
      </c>
      <c r="H13" s="129">
        <v>30</v>
      </c>
      <c r="I13" s="129">
        <v>30</v>
      </c>
      <c r="J13" s="129"/>
    </row>
    <row r="14" spans="1:10" ht="39.950000000000003" customHeight="1">
      <c r="A14" s="130">
        <v>11</v>
      </c>
      <c r="B14" s="129">
        <v>311503011</v>
      </c>
      <c r="C14" s="131" t="s">
        <v>6813</v>
      </c>
      <c r="D14" s="129"/>
      <c r="E14" s="129"/>
      <c r="F14" s="129" t="s">
        <v>17</v>
      </c>
      <c r="G14" s="129">
        <v>60</v>
      </c>
      <c r="H14" s="129">
        <v>60</v>
      </c>
      <c r="I14" s="129">
        <v>60</v>
      </c>
      <c r="J14" s="129" t="s">
        <v>6814</v>
      </c>
    </row>
    <row r="15" spans="1:10" ht="39.950000000000003" customHeight="1">
      <c r="A15" s="130">
        <v>12</v>
      </c>
      <c r="B15" s="129">
        <v>311503012</v>
      </c>
      <c r="C15" s="131" t="s">
        <v>6815</v>
      </c>
      <c r="D15" s="129"/>
      <c r="E15" s="129"/>
      <c r="F15" s="129" t="s">
        <v>17</v>
      </c>
      <c r="G15" s="129" t="s">
        <v>6621</v>
      </c>
      <c r="H15" s="129" t="s">
        <v>6621</v>
      </c>
      <c r="I15" s="129" t="s">
        <v>6621</v>
      </c>
      <c r="J15" s="129"/>
    </row>
    <row r="16" spans="1:10" ht="39.950000000000003" customHeight="1">
      <c r="A16" s="130">
        <v>13</v>
      </c>
      <c r="B16" s="129">
        <v>311503013</v>
      </c>
      <c r="C16" s="131" t="s">
        <v>6816</v>
      </c>
      <c r="D16" s="129"/>
      <c r="E16" s="129"/>
      <c r="F16" s="129" t="s">
        <v>17</v>
      </c>
      <c r="G16" s="129">
        <v>15</v>
      </c>
      <c r="H16" s="129">
        <v>15</v>
      </c>
      <c r="I16" s="129">
        <v>15</v>
      </c>
      <c r="J16" s="129"/>
    </row>
    <row r="17" spans="1:10" ht="39.950000000000003" customHeight="1">
      <c r="A17" s="130">
        <v>14</v>
      </c>
      <c r="B17" s="129">
        <v>311503014</v>
      </c>
      <c r="C17" s="131" t="s">
        <v>6817</v>
      </c>
      <c r="D17" s="129"/>
      <c r="E17" s="129"/>
      <c r="F17" s="129" t="s">
        <v>17</v>
      </c>
      <c r="G17" s="129" t="s">
        <v>6621</v>
      </c>
      <c r="H17" s="129" t="s">
        <v>6621</v>
      </c>
      <c r="I17" s="129" t="s">
        <v>6621</v>
      </c>
      <c r="J17" s="129"/>
    </row>
    <row r="18" spans="1:10" ht="39.950000000000003" customHeight="1">
      <c r="A18" s="130">
        <v>15</v>
      </c>
      <c r="B18" s="129">
        <v>311503015</v>
      </c>
      <c r="C18" s="131" t="s">
        <v>6818</v>
      </c>
      <c r="D18" s="129"/>
      <c r="E18" s="129"/>
      <c r="F18" s="129" t="s">
        <v>17</v>
      </c>
      <c r="G18" s="129">
        <v>40</v>
      </c>
      <c r="H18" s="129">
        <v>40</v>
      </c>
      <c r="I18" s="129">
        <v>40</v>
      </c>
      <c r="J18" s="129"/>
    </row>
    <row r="19" spans="1:10" ht="39.950000000000003" customHeight="1">
      <c r="A19" s="130">
        <v>16</v>
      </c>
      <c r="B19" s="129">
        <v>311503016</v>
      </c>
      <c r="C19" s="131" t="s">
        <v>6819</v>
      </c>
      <c r="D19" s="129"/>
      <c r="E19" s="129"/>
      <c r="F19" s="129" t="s">
        <v>405</v>
      </c>
      <c r="G19" s="129" t="s">
        <v>6621</v>
      </c>
      <c r="H19" s="129" t="s">
        <v>6621</v>
      </c>
      <c r="I19" s="129" t="s">
        <v>6621</v>
      </c>
      <c r="J19" s="129"/>
    </row>
    <row r="20" spans="1:10" ht="39.950000000000003" customHeight="1">
      <c r="A20" s="130">
        <v>17</v>
      </c>
      <c r="B20" s="129">
        <v>311503017</v>
      </c>
      <c r="C20" s="131" t="s">
        <v>6820</v>
      </c>
      <c r="D20" s="129"/>
      <c r="E20" s="129"/>
      <c r="F20" s="129" t="s">
        <v>17</v>
      </c>
      <c r="G20" s="129" t="s">
        <v>6621</v>
      </c>
      <c r="H20" s="129" t="s">
        <v>6621</v>
      </c>
      <c r="I20" s="129" t="s">
        <v>6621</v>
      </c>
      <c r="J20" s="129"/>
    </row>
    <row r="21" spans="1:10" ht="39.950000000000003" customHeight="1">
      <c r="A21" s="130">
        <v>18</v>
      </c>
      <c r="B21" s="129">
        <v>311503018</v>
      </c>
      <c r="C21" s="131" t="s">
        <v>6821</v>
      </c>
      <c r="D21" s="129"/>
      <c r="E21" s="129"/>
      <c r="F21" s="129" t="s">
        <v>17</v>
      </c>
      <c r="G21" s="129" t="s">
        <v>6621</v>
      </c>
      <c r="H21" s="129" t="s">
        <v>6621</v>
      </c>
      <c r="I21" s="129" t="s">
        <v>6621</v>
      </c>
      <c r="J21" s="129"/>
    </row>
    <row r="22" spans="1:10" ht="39.950000000000003" customHeight="1">
      <c r="A22" s="130">
        <v>19</v>
      </c>
      <c r="B22" s="129">
        <v>311503019</v>
      </c>
      <c r="C22" s="131" t="s">
        <v>6822</v>
      </c>
      <c r="D22" s="129"/>
      <c r="E22" s="129"/>
      <c r="F22" s="129" t="s">
        <v>17</v>
      </c>
      <c r="G22" s="129">
        <v>10</v>
      </c>
      <c r="H22" s="129">
        <v>10</v>
      </c>
      <c r="I22" s="129">
        <v>10</v>
      </c>
      <c r="J22" s="129"/>
    </row>
    <row r="23" spans="1:10" ht="39.950000000000003" customHeight="1">
      <c r="A23" s="130">
        <v>20</v>
      </c>
      <c r="B23" s="129">
        <v>311503020</v>
      </c>
      <c r="C23" s="131" t="s">
        <v>6823</v>
      </c>
      <c r="D23" s="129"/>
      <c r="E23" s="129"/>
      <c r="F23" s="129" t="s">
        <v>17</v>
      </c>
      <c r="G23" s="129" t="s">
        <v>6621</v>
      </c>
      <c r="H23" s="129" t="s">
        <v>6621</v>
      </c>
      <c r="I23" s="129" t="s">
        <v>6621</v>
      </c>
      <c r="J23" s="129"/>
    </row>
    <row r="24" spans="1:10" ht="39.950000000000003" customHeight="1">
      <c r="A24" s="130">
        <v>21</v>
      </c>
      <c r="B24" s="129">
        <v>311503021</v>
      </c>
      <c r="C24" s="131" t="s">
        <v>6824</v>
      </c>
      <c r="D24" s="129"/>
      <c r="E24" s="129"/>
      <c r="F24" s="129" t="s">
        <v>17</v>
      </c>
      <c r="G24" s="129" t="s">
        <v>6621</v>
      </c>
      <c r="H24" s="129" t="s">
        <v>6621</v>
      </c>
      <c r="I24" s="129" t="s">
        <v>6621</v>
      </c>
      <c r="J24" s="129"/>
    </row>
    <row r="25" spans="1:10" ht="39.950000000000003" customHeight="1">
      <c r="A25" s="130">
        <v>22</v>
      </c>
      <c r="B25" s="129">
        <v>311503022</v>
      </c>
      <c r="C25" s="131" t="s">
        <v>6825</v>
      </c>
      <c r="D25" s="129"/>
      <c r="E25" s="129"/>
      <c r="F25" s="129" t="s">
        <v>17</v>
      </c>
      <c r="G25" s="129" t="s">
        <v>6621</v>
      </c>
      <c r="H25" s="129" t="s">
        <v>6621</v>
      </c>
      <c r="I25" s="129" t="s">
        <v>6621</v>
      </c>
      <c r="J25" s="129"/>
    </row>
    <row r="26" spans="1:10" ht="39.950000000000003" customHeight="1">
      <c r="A26" s="130">
        <v>23</v>
      </c>
      <c r="B26" s="129">
        <v>311503023</v>
      </c>
      <c r="C26" s="131" t="s">
        <v>288</v>
      </c>
      <c r="D26" s="129"/>
      <c r="E26" s="129"/>
      <c r="F26" s="129" t="s">
        <v>17</v>
      </c>
      <c r="G26" s="129">
        <v>50</v>
      </c>
      <c r="H26" s="129">
        <v>50</v>
      </c>
      <c r="I26" s="129">
        <v>50</v>
      </c>
      <c r="J26" s="129"/>
    </row>
    <row r="27" spans="1:10" ht="39.950000000000003" customHeight="1">
      <c r="A27" s="130">
        <v>24</v>
      </c>
      <c r="B27" s="129">
        <v>311503024</v>
      </c>
      <c r="C27" s="131" t="s">
        <v>6826</v>
      </c>
      <c r="D27" s="131" t="s">
        <v>6827</v>
      </c>
      <c r="E27" s="129"/>
      <c r="F27" s="129" t="s">
        <v>17</v>
      </c>
      <c r="G27" s="129" t="s">
        <v>6621</v>
      </c>
      <c r="H27" s="129" t="s">
        <v>6621</v>
      </c>
      <c r="I27" s="129" t="s">
        <v>6621</v>
      </c>
      <c r="J27" s="129" t="s">
        <v>6828</v>
      </c>
    </row>
    <row r="28" spans="1:10" ht="39.950000000000003" customHeight="1">
      <c r="A28" s="130">
        <v>25</v>
      </c>
      <c r="B28" s="129" t="s">
        <v>6829</v>
      </c>
      <c r="C28" s="131" t="s">
        <v>6830</v>
      </c>
      <c r="D28" s="129"/>
      <c r="E28" s="129"/>
      <c r="F28" s="129" t="s">
        <v>17</v>
      </c>
      <c r="G28" s="129"/>
      <c r="H28" s="129"/>
      <c r="I28" s="129"/>
      <c r="J28" s="129"/>
    </row>
    <row r="29" spans="1:10" ht="39.950000000000003" customHeight="1">
      <c r="A29" s="130">
        <v>26</v>
      </c>
      <c r="B29" s="129" t="s">
        <v>6831</v>
      </c>
      <c r="C29" s="131" t="s">
        <v>6832</v>
      </c>
      <c r="D29" s="129"/>
      <c r="E29" s="129"/>
      <c r="F29" s="129" t="s">
        <v>17</v>
      </c>
      <c r="G29" s="129" t="s">
        <v>6621</v>
      </c>
      <c r="H29" s="129" t="s">
        <v>6621</v>
      </c>
      <c r="I29" s="129" t="s">
        <v>6621</v>
      </c>
      <c r="J29" s="129"/>
    </row>
    <row r="30" spans="1:10" ht="39.950000000000003" customHeight="1">
      <c r="A30" s="130">
        <v>27</v>
      </c>
      <c r="B30" s="129" t="s">
        <v>6833</v>
      </c>
      <c r="C30" s="131" t="s">
        <v>6834</v>
      </c>
      <c r="D30" s="129"/>
      <c r="E30" s="129"/>
      <c r="F30" s="129" t="s">
        <v>17</v>
      </c>
      <c r="G30" s="129">
        <v>80</v>
      </c>
      <c r="H30" s="129">
        <v>80</v>
      </c>
      <c r="I30" s="129">
        <v>80</v>
      </c>
      <c r="J30" s="129"/>
    </row>
    <row r="31" spans="1:10" ht="39.950000000000003" customHeight="1">
      <c r="A31" s="130">
        <v>28</v>
      </c>
      <c r="B31" s="129" t="s">
        <v>6835</v>
      </c>
      <c r="C31" s="131" t="s">
        <v>6836</v>
      </c>
      <c r="D31" s="129"/>
      <c r="E31" s="129"/>
      <c r="F31" s="129" t="s">
        <v>17</v>
      </c>
      <c r="G31" s="129" t="s">
        <v>6621</v>
      </c>
      <c r="H31" s="129" t="s">
        <v>6621</v>
      </c>
      <c r="I31" s="129" t="s">
        <v>6621</v>
      </c>
      <c r="J31" s="129"/>
    </row>
    <row r="32" spans="1:10" ht="39.950000000000003" customHeight="1">
      <c r="A32" s="130">
        <v>29</v>
      </c>
      <c r="B32" s="129" t="s">
        <v>6837</v>
      </c>
      <c r="C32" s="131" t="s">
        <v>6838</v>
      </c>
      <c r="D32" s="129"/>
      <c r="E32" s="129"/>
      <c r="F32" s="129" t="s">
        <v>17</v>
      </c>
      <c r="G32" s="129">
        <v>150</v>
      </c>
      <c r="H32" s="129">
        <v>150</v>
      </c>
      <c r="I32" s="129">
        <v>150</v>
      </c>
      <c r="J32" s="129"/>
    </row>
    <row r="33" spans="1:10" ht="39.950000000000003" customHeight="1">
      <c r="A33" s="130">
        <v>30</v>
      </c>
      <c r="B33" s="129" t="s">
        <v>6839</v>
      </c>
      <c r="C33" s="131" t="s">
        <v>6840</v>
      </c>
      <c r="D33" s="129"/>
      <c r="E33" s="129"/>
      <c r="F33" s="129" t="s">
        <v>17</v>
      </c>
      <c r="G33" s="129" t="s">
        <v>6621</v>
      </c>
      <c r="H33" s="129" t="s">
        <v>6621</v>
      </c>
      <c r="I33" s="129" t="s">
        <v>6621</v>
      </c>
      <c r="J33" s="129"/>
    </row>
    <row r="34" spans="1:10" ht="39.950000000000003" customHeight="1">
      <c r="A34" s="130">
        <v>31</v>
      </c>
      <c r="B34" s="129" t="s">
        <v>6841</v>
      </c>
      <c r="C34" s="131" t="s">
        <v>6842</v>
      </c>
      <c r="D34" s="129"/>
      <c r="E34" s="129"/>
      <c r="F34" s="129" t="s">
        <v>17</v>
      </c>
      <c r="G34" s="129">
        <v>30</v>
      </c>
      <c r="H34" s="129">
        <v>30</v>
      </c>
      <c r="I34" s="129">
        <v>30</v>
      </c>
      <c r="J34" s="129"/>
    </row>
    <row r="35" spans="1:10" ht="39.950000000000003" customHeight="1">
      <c r="A35" s="130">
        <v>32</v>
      </c>
      <c r="B35" s="129" t="s">
        <v>6843</v>
      </c>
      <c r="C35" s="131" t="s">
        <v>6844</v>
      </c>
      <c r="D35" s="129"/>
      <c r="E35" s="129"/>
      <c r="F35" s="129" t="s">
        <v>17</v>
      </c>
      <c r="G35" s="129" t="s">
        <v>6621</v>
      </c>
      <c r="H35" s="129" t="s">
        <v>6621</v>
      </c>
      <c r="I35" s="129" t="s">
        <v>6621</v>
      </c>
      <c r="J35" s="129"/>
    </row>
    <row r="36" spans="1:10" ht="39.950000000000003" customHeight="1">
      <c r="A36" s="130">
        <v>33</v>
      </c>
      <c r="B36" s="129" t="s">
        <v>6845</v>
      </c>
      <c r="C36" s="131" t="s">
        <v>6846</v>
      </c>
      <c r="D36" s="129"/>
      <c r="E36" s="129"/>
      <c r="F36" s="129" t="s">
        <v>17</v>
      </c>
      <c r="G36" s="129" t="s">
        <v>6621</v>
      </c>
      <c r="H36" s="129" t="s">
        <v>6621</v>
      </c>
      <c r="I36" s="129" t="s">
        <v>6621</v>
      </c>
      <c r="J36" s="129"/>
    </row>
    <row r="37" spans="1:10" ht="39.950000000000003" customHeight="1">
      <c r="A37" s="130">
        <v>34</v>
      </c>
      <c r="B37" s="129" t="s">
        <v>6847</v>
      </c>
      <c r="C37" s="131" t="s">
        <v>6848</v>
      </c>
      <c r="D37" s="129"/>
      <c r="E37" s="129"/>
      <c r="F37" s="129" t="s">
        <v>17</v>
      </c>
      <c r="G37" s="129" t="s">
        <v>6621</v>
      </c>
      <c r="H37" s="129" t="s">
        <v>6621</v>
      </c>
      <c r="I37" s="129" t="s">
        <v>6621</v>
      </c>
      <c r="J37" s="129"/>
    </row>
    <row r="38" spans="1:10" ht="39.950000000000003" customHeight="1">
      <c r="A38" s="130">
        <v>35</v>
      </c>
      <c r="B38" s="129" t="s">
        <v>6849</v>
      </c>
      <c r="C38" s="131" t="s">
        <v>6850</v>
      </c>
      <c r="D38" s="129"/>
      <c r="E38" s="129"/>
      <c r="F38" s="129" t="s">
        <v>17</v>
      </c>
      <c r="G38" s="129" t="s">
        <v>6621</v>
      </c>
      <c r="H38" s="129" t="s">
        <v>6621</v>
      </c>
      <c r="I38" s="129" t="s">
        <v>6621</v>
      </c>
      <c r="J38" s="129"/>
    </row>
    <row r="39" spans="1:10" ht="39.950000000000003" customHeight="1">
      <c r="A39" s="130">
        <v>36</v>
      </c>
      <c r="B39" s="129">
        <v>311503025</v>
      </c>
      <c r="C39" s="131" t="s">
        <v>6851</v>
      </c>
      <c r="D39" s="129"/>
      <c r="E39" s="129"/>
      <c r="F39" s="129" t="s">
        <v>17</v>
      </c>
      <c r="G39" s="129" t="s">
        <v>6621</v>
      </c>
      <c r="H39" s="129" t="s">
        <v>6621</v>
      </c>
      <c r="I39" s="129" t="s">
        <v>6621</v>
      </c>
      <c r="J39" s="129"/>
    </row>
    <row r="40" spans="1:10" ht="39.950000000000003" customHeight="1">
      <c r="A40" s="130">
        <v>37</v>
      </c>
      <c r="B40" s="129">
        <v>311503026</v>
      </c>
      <c r="C40" s="131" t="s">
        <v>6852</v>
      </c>
      <c r="D40" s="129"/>
      <c r="E40" s="129"/>
      <c r="F40" s="129" t="s">
        <v>17</v>
      </c>
      <c r="G40" s="129" t="s">
        <v>6621</v>
      </c>
      <c r="H40" s="129" t="s">
        <v>6621</v>
      </c>
      <c r="I40" s="129" t="s">
        <v>6621</v>
      </c>
      <c r="J40" s="129"/>
    </row>
    <row r="41" spans="1:10" ht="39.950000000000003" customHeight="1">
      <c r="A41" s="130">
        <v>38</v>
      </c>
      <c r="B41" s="129">
        <v>311503027</v>
      </c>
      <c r="C41" s="131" t="s">
        <v>6853</v>
      </c>
      <c r="D41" s="129"/>
      <c r="E41" s="129"/>
      <c r="F41" s="129" t="s">
        <v>17</v>
      </c>
      <c r="G41" s="129" t="s">
        <v>6621</v>
      </c>
      <c r="H41" s="129" t="s">
        <v>6621</v>
      </c>
      <c r="I41" s="129" t="s">
        <v>6621</v>
      </c>
      <c r="J41" s="129"/>
    </row>
    <row r="42" spans="1:10" ht="39.950000000000003" customHeight="1">
      <c r="A42" s="130">
        <v>39</v>
      </c>
      <c r="B42" s="129">
        <v>311503028</v>
      </c>
      <c r="C42" s="131" t="s">
        <v>6854</v>
      </c>
      <c r="D42" s="129"/>
      <c r="E42" s="129"/>
      <c r="F42" s="129" t="s">
        <v>405</v>
      </c>
      <c r="G42" s="129" t="s">
        <v>6621</v>
      </c>
      <c r="H42" s="129" t="s">
        <v>6621</v>
      </c>
      <c r="I42" s="129" t="s">
        <v>6621</v>
      </c>
      <c r="J42" s="129"/>
    </row>
    <row r="43" spans="1:10" ht="39.950000000000003" customHeight="1">
      <c r="A43" s="130">
        <v>40</v>
      </c>
      <c r="B43" s="129">
        <v>311503029</v>
      </c>
      <c r="C43" s="131" t="s">
        <v>6855</v>
      </c>
      <c r="D43" s="129"/>
      <c r="E43" s="129"/>
      <c r="F43" s="129" t="s">
        <v>17</v>
      </c>
      <c r="G43" s="129" t="s">
        <v>6621</v>
      </c>
      <c r="H43" s="129" t="s">
        <v>6621</v>
      </c>
      <c r="I43" s="129" t="s">
        <v>6621</v>
      </c>
      <c r="J43" s="129"/>
    </row>
    <row r="44" spans="1:10" ht="39.950000000000003" customHeight="1">
      <c r="A44" s="130">
        <v>41</v>
      </c>
      <c r="B44" s="129">
        <v>311503030</v>
      </c>
      <c r="C44" s="131" t="s">
        <v>6856</v>
      </c>
      <c r="D44" s="129"/>
      <c r="E44" s="129"/>
      <c r="F44" s="129" t="s">
        <v>78</v>
      </c>
      <c r="G44" s="129" t="s">
        <v>6621</v>
      </c>
      <c r="H44" s="129" t="s">
        <v>6621</v>
      </c>
      <c r="I44" s="129" t="s">
        <v>6621</v>
      </c>
      <c r="J44" s="129"/>
    </row>
    <row r="45" spans="1:10" ht="39.950000000000003" customHeight="1">
      <c r="A45" s="130">
        <v>42</v>
      </c>
      <c r="B45" s="129" t="s">
        <v>6857</v>
      </c>
      <c r="C45" s="131" t="s">
        <v>6858</v>
      </c>
      <c r="D45" s="129"/>
      <c r="E45" s="129"/>
      <c r="F45" s="129" t="s">
        <v>78</v>
      </c>
      <c r="G45" s="129" t="s">
        <v>6621</v>
      </c>
      <c r="H45" s="129" t="s">
        <v>6621</v>
      </c>
      <c r="I45" s="129" t="s">
        <v>6621</v>
      </c>
      <c r="J45" s="129"/>
    </row>
    <row r="46" spans="1:10" ht="39.950000000000003" customHeight="1">
      <c r="A46" s="130">
        <v>43</v>
      </c>
      <c r="B46" s="129" t="s">
        <v>6859</v>
      </c>
      <c r="C46" s="131" t="s">
        <v>6860</v>
      </c>
      <c r="D46" s="129"/>
      <c r="E46" s="129"/>
      <c r="F46" s="129" t="s">
        <v>78</v>
      </c>
      <c r="G46" s="129" t="s">
        <v>6621</v>
      </c>
      <c r="H46" s="129" t="s">
        <v>6621</v>
      </c>
      <c r="I46" s="129" t="s">
        <v>6621</v>
      </c>
      <c r="J46" s="129"/>
    </row>
    <row r="47" spans="1:10" ht="205.5" customHeight="1">
      <c r="A47" s="130">
        <v>44</v>
      </c>
      <c r="B47" s="132" t="s">
        <v>6861</v>
      </c>
      <c r="C47" s="133" t="s">
        <v>6862</v>
      </c>
      <c r="D47" s="133" t="s">
        <v>6863</v>
      </c>
      <c r="E47" s="132"/>
      <c r="F47" s="132" t="s">
        <v>6644</v>
      </c>
      <c r="G47" s="129"/>
      <c r="H47" s="129"/>
      <c r="I47" s="129"/>
      <c r="J47" s="129"/>
    </row>
  </sheetData>
  <mergeCells count="2">
    <mergeCell ref="A1:J1"/>
    <mergeCell ref="A2:J2"/>
  </mergeCells>
  <phoneticPr fontId="75" type="noConversion"/>
  <conditionalFormatting sqref="B4:B47">
    <cfRule type="duplicateValues" dxfId="11" priority="1"/>
  </conditionalFormatting>
  <printOptions horizontalCentered="1"/>
  <pageMargins left="0.62992125984252001" right="0.62992125984252001" top="0.62992125984252001" bottom="0.62992125984252001" header="0.31496062992126" footer="0.31496062992126"/>
  <pageSetup paperSize="9" scale="61" fitToHeight="0" orientation="portrait" r:id="rId1"/>
</worksheet>
</file>

<file path=xl/worksheets/sheet19.xml><?xml version="1.0" encoding="utf-8"?>
<worksheet xmlns="http://schemas.openxmlformats.org/spreadsheetml/2006/main" xmlns:r="http://schemas.openxmlformats.org/officeDocument/2006/relationships">
  <dimension ref="A1:J19"/>
  <sheetViews>
    <sheetView view="pageBreakPreview" zoomScaleSheetLayoutView="100" workbookViewId="0">
      <pane xSplit="3" ySplit="3" topLeftCell="D15" activePane="bottomRight" state="frozen"/>
      <selection pane="topRight"/>
      <selection pane="bottomLeft"/>
      <selection pane="bottomRight" sqref="A1:J19"/>
    </sheetView>
  </sheetViews>
  <sheetFormatPr defaultColWidth="9.125" defaultRowHeight="15"/>
  <cols>
    <col min="1" max="1" width="5.625" style="118" customWidth="1"/>
    <col min="2" max="2" width="14.125" style="118" customWidth="1"/>
    <col min="3" max="3" width="24.875" style="119" customWidth="1"/>
    <col min="4" max="4" width="32.75" style="118" customWidth="1"/>
    <col min="5" max="5" width="10.125" style="118" customWidth="1"/>
    <col min="6" max="6" width="10.75" style="118" customWidth="1"/>
    <col min="7" max="9" width="10.625" style="120" customWidth="1"/>
    <col min="10" max="10" width="29.875" style="118" customWidth="1"/>
    <col min="11" max="16384" width="9.125" style="118"/>
  </cols>
  <sheetData>
    <row r="1" spans="1:10" ht="22.15" customHeight="1">
      <c r="A1" s="578" t="s">
        <v>10746</v>
      </c>
      <c r="B1" s="578"/>
      <c r="C1" s="446"/>
      <c r="D1" s="578"/>
      <c r="E1" s="578"/>
      <c r="F1" s="578"/>
      <c r="G1" s="579"/>
      <c r="H1" s="579"/>
      <c r="I1" s="579"/>
      <c r="J1" s="578"/>
    </row>
    <row r="2" spans="1:10" ht="44.65" customHeight="1">
      <c r="A2" s="604" t="s">
        <v>10747</v>
      </c>
      <c r="B2" s="571"/>
      <c r="C2" s="582"/>
      <c r="D2" s="571"/>
      <c r="E2" s="571"/>
      <c r="F2" s="571"/>
      <c r="G2" s="580"/>
      <c r="H2" s="580"/>
      <c r="I2" s="580"/>
      <c r="J2" s="581"/>
    </row>
    <row r="3" spans="1:10" ht="54.75" customHeight="1">
      <c r="A3" s="121" t="s">
        <v>2</v>
      </c>
      <c r="B3" s="122" t="s">
        <v>6569</v>
      </c>
      <c r="C3" s="122" t="s">
        <v>6570</v>
      </c>
      <c r="D3" s="123" t="s">
        <v>6571</v>
      </c>
      <c r="E3" s="123" t="s">
        <v>6864</v>
      </c>
      <c r="F3" s="123" t="s">
        <v>6865</v>
      </c>
      <c r="G3" s="121" t="s">
        <v>8</v>
      </c>
      <c r="H3" s="121" t="s">
        <v>9</v>
      </c>
      <c r="I3" s="121" t="s">
        <v>10</v>
      </c>
      <c r="J3" s="122" t="s">
        <v>6574</v>
      </c>
    </row>
    <row r="4" spans="1:10" ht="45" customHeight="1">
      <c r="A4" s="123">
        <v>1</v>
      </c>
      <c r="B4" s="122">
        <v>330100001</v>
      </c>
      <c r="C4" s="124" t="s">
        <v>6866</v>
      </c>
      <c r="D4" s="124" t="s">
        <v>6867</v>
      </c>
      <c r="E4" s="123"/>
      <c r="F4" s="123" t="s">
        <v>4428</v>
      </c>
      <c r="G4" s="122">
        <v>35</v>
      </c>
      <c r="H4" s="122">
        <v>35</v>
      </c>
      <c r="I4" s="122">
        <v>35</v>
      </c>
      <c r="J4" s="124"/>
    </row>
    <row r="5" spans="1:10" ht="72" customHeight="1">
      <c r="A5" s="123">
        <v>2</v>
      </c>
      <c r="B5" s="122">
        <v>330100002</v>
      </c>
      <c r="C5" s="124" t="s">
        <v>6868</v>
      </c>
      <c r="D5" s="124" t="s">
        <v>6869</v>
      </c>
      <c r="E5" s="123"/>
      <c r="F5" s="123" t="s">
        <v>6870</v>
      </c>
      <c r="G5" s="122">
        <v>280</v>
      </c>
      <c r="H5" s="122">
        <v>250</v>
      </c>
      <c r="I5" s="122">
        <v>200</v>
      </c>
      <c r="J5" s="124" t="s">
        <v>6871</v>
      </c>
    </row>
    <row r="6" spans="1:10" ht="72" customHeight="1">
      <c r="A6" s="123">
        <v>3</v>
      </c>
      <c r="B6" s="122">
        <v>330100003</v>
      </c>
      <c r="C6" s="124" t="s">
        <v>6872</v>
      </c>
      <c r="D6" s="124" t="s">
        <v>6873</v>
      </c>
      <c r="E6" s="123"/>
      <c r="F6" s="123" t="s">
        <v>6870</v>
      </c>
      <c r="G6" s="122">
        <v>560</v>
      </c>
      <c r="H6" s="122">
        <v>540</v>
      </c>
      <c r="I6" s="122">
        <v>400</v>
      </c>
      <c r="J6" s="124" t="s">
        <v>6874</v>
      </c>
    </row>
    <row r="7" spans="1:10" ht="72" customHeight="1">
      <c r="A7" s="123">
        <v>4</v>
      </c>
      <c r="B7" s="122">
        <v>330100004</v>
      </c>
      <c r="C7" s="124" t="s">
        <v>6875</v>
      </c>
      <c r="D7" s="124" t="s">
        <v>6876</v>
      </c>
      <c r="E7" s="123"/>
      <c r="F7" s="123" t="s">
        <v>6870</v>
      </c>
      <c r="G7" s="122">
        <v>140</v>
      </c>
      <c r="H7" s="122">
        <v>125</v>
      </c>
      <c r="I7" s="122">
        <v>100</v>
      </c>
      <c r="J7" s="124" t="s">
        <v>6877</v>
      </c>
    </row>
    <row r="8" spans="1:10" ht="57" customHeight="1">
      <c r="A8" s="123">
        <v>5</v>
      </c>
      <c r="B8" s="122">
        <v>330100005</v>
      </c>
      <c r="C8" s="124" t="s">
        <v>6878</v>
      </c>
      <c r="D8" s="124" t="s">
        <v>6879</v>
      </c>
      <c r="E8" s="123"/>
      <c r="F8" s="123" t="s">
        <v>6870</v>
      </c>
      <c r="G8" s="122">
        <v>1285</v>
      </c>
      <c r="H8" s="122">
        <v>1170</v>
      </c>
      <c r="I8" s="122">
        <v>900</v>
      </c>
      <c r="J8" s="124" t="s">
        <v>6880</v>
      </c>
    </row>
    <row r="9" spans="1:10" ht="39" customHeight="1">
      <c r="A9" s="123">
        <v>6</v>
      </c>
      <c r="B9" s="122" t="s">
        <v>6881</v>
      </c>
      <c r="C9" s="124" t="s">
        <v>6882</v>
      </c>
      <c r="D9" s="124"/>
      <c r="E9" s="123"/>
      <c r="F9" s="123" t="s">
        <v>4428</v>
      </c>
      <c r="G9" s="122">
        <v>400</v>
      </c>
      <c r="H9" s="122">
        <v>360</v>
      </c>
      <c r="I9" s="122">
        <v>300</v>
      </c>
      <c r="J9" s="124" t="s">
        <v>6293</v>
      </c>
    </row>
    <row r="10" spans="1:10" ht="60" customHeight="1">
      <c r="A10" s="123">
        <v>7</v>
      </c>
      <c r="B10" s="122">
        <v>330100007</v>
      </c>
      <c r="C10" s="124" t="s">
        <v>6883</v>
      </c>
      <c r="D10" s="124" t="s">
        <v>6884</v>
      </c>
      <c r="E10" s="123"/>
      <c r="F10" s="123" t="s">
        <v>6870</v>
      </c>
      <c r="G10" s="122">
        <v>1260</v>
      </c>
      <c r="H10" s="122">
        <v>1135</v>
      </c>
      <c r="I10" s="122">
        <v>900</v>
      </c>
      <c r="J10" s="124" t="s">
        <v>6885</v>
      </c>
    </row>
    <row r="11" spans="1:10" ht="60" customHeight="1">
      <c r="A11" s="123">
        <v>8</v>
      </c>
      <c r="B11" s="122">
        <v>330100008</v>
      </c>
      <c r="C11" s="124" t="s">
        <v>6886</v>
      </c>
      <c r="D11" s="124" t="s">
        <v>6887</v>
      </c>
      <c r="E11" s="123"/>
      <c r="F11" s="123" t="s">
        <v>4428</v>
      </c>
      <c r="G11" s="122">
        <v>70</v>
      </c>
      <c r="H11" s="122">
        <v>60</v>
      </c>
      <c r="I11" s="122">
        <v>50</v>
      </c>
      <c r="J11" s="124" t="s">
        <v>6888</v>
      </c>
    </row>
    <row r="12" spans="1:10" ht="49.15" customHeight="1">
      <c r="A12" s="123">
        <v>9</v>
      </c>
      <c r="B12" s="122">
        <v>330100009</v>
      </c>
      <c r="C12" s="124" t="s">
        <v>6889</v>
      </c>
      <c r="D12" s="124"/>
      <c r="E12" s="123"/>
      <c r="F12" s="123" t="s">
        <v>6890</v>
      </c>
      <c r="G12" s="122">
        <v>70</v>
      </c>
      <c r="H12" s="122">
        <v>60</v>
      </c>
      <c r="I12" s="122">
        <v>50</v>
      </c>
      <c r="J12" s="124"/>
    </row>
    <row r="13" spans="1:10" ht="48" customHeight="1">
      <c r="A13" s="123">
        <v>10</v>
      </c>
      <c r="B13" s="122">
        <v>330100010</v>
      </c>
      <c r="C13" s="124" t="s">
        <v>6891</v>
      </c>
      <c r="D13" s="124"/>
      <c r="E13" s="123"/>
      <c r="F13" s="123" t="s">
        <v>6890</v>
      </c>
      <c r="G13" s="122">
        <v>70</v>
      </c>
      <c r="H13" s="122">
        <v>60</v>
      </c>
      <c r="I13" s="122">
        <v>50</v>
      </c>
      <c r="J13" s="124"/>
    </row>
    <row r="14" spans="1:10" ht="114.75" customHeight="1">
      <c r="A14" s="123">
        <v>11</v>
      </c>
      <c r="B14" s="122">
        <v>330100015</v>
      </c>
      <c r="C14" s="124" t="s">
        <v>6892</v>
      </c>
      <c r="D14" s="124" t="s">
        <v>6893</v>
      </c>
      <c r="E14" s="123"/>
      <c r="F14" s="123" t="s">
        <v>6894</v>
      </c>
      <c r="G14" s="122">
        <v>40</v>
      </c>
      <c r="H14" s="122">
        <v>37</v>
      </c>
      <c r="I14" s="122">
        <v>30</v>
      </c>
      <c r="J14" s="124"/>
    </row>
    <row r="15" spans="1:10" ht="53.1" customHeight="1">
      <c r="A15" s="123">
        <v>12</v>
      </c>
      <c r="B15" s="122">
        <v>330100016</v>
      </c>
      <c r="C15" s="124" t="s">
        <v>6895</v>
      </c>
      <c r="D15" s="124"/>
      <c r="E15" s="123"/>
      <c r="F15" s="123" t="s">
        <v>4428</v>
      </c>
      <c r="G15" s="122">
        <v>125</v>
      </c>
      <c r="H15" s="122">
        <v>110</v>
      </c>
      <c r="I15" s="122">
        <v>90</v>
      </c>
      <c r="J15" s="124"/>
    </row>
    <row r="16" spans="1:10" ht="112.5" customHeight="1">
      <c r="A16" s="123">
        <v>13</v>
      </c>
      <c r="B16" s="122">
        <v>330100020</v>
      </c>
      <c r="C16" s="124" t="s">
        <v>6896</v>
      </c>
      <c r="D16" s="124" t="s">
        <v>6897</v>
      </c>
      <c r="E16" s="123"/>
      <c r="F16" s="123" t="s">
        <v>4428</v>
      </c>
      <c r="G16" s="122" t="s">
        <v>6898</v>
      </c>
      <c r="H16" s="122" t="s">
        <v>6898</v>
      </c>
      <c r="I16" s="122" t="s">
        <v>6898</v>
      </c>
      <c r="J16" s="124"/>
    </row>
    <row r="17" spans="1:10" ht="57.75" customHeight="1">
      <c r="A17" s="123">
        <v>14</v>
      </c>
      <c r="B17" s="122" t="s">
        <v>6899</v>
      </c>
      <c r="C17" s="124" t="s">
        <v>6900</v>
      </c>
      <c r="D17" s="123"/>
      <c r="E17" s="123"/>
      <c r="F17" s="123" t="s">
        <v>6870</v>
      </c>
      <c r="G17" s="122">
        <v>60</v>
      </c>
      <c r="H17" s="122">
        <v>54</v>
      </c>
      <c r="I17" s="122">
        <v>54</v>
      </c>
      <c r="J17" s="124" t="s">
        <v>6901</v>
      </c>
    </row>
    <row r="18" spans="1:10" ht="52.15" customHeight="1">
      <c r="A18" s="123">
        <v>15</v>
      </c>
      <c r="B18" s="122" t="s">
        <v>6902</v>
      </c>
      <c r="C18" s="124" t="s">
        <v>6903</v>
      </c>
      <c r="D18" s="123"/>
      <c r="E18" s="123"/>
      <c r="F18" s="123" t="s">
        <v>6894</v>
      </c>
      <c r="G18" s="122">
        <v>45</v>
      </c>
      <c r="H18" s="122">
        <v>40</v>
      </c>
      <c r="I18" s="122">
        <v>40</v>
      </c>
      <c r="J18" s="122"/>
    </row>
    <row r="19" spans="1:10" ht="64.150000000000006" customHeight="1">
      <c r="A19" s="123">
        <v>16</v>
      </c>
      <c r="B19" s="122" t="s">
        <v>6904</v>
      </c>
      <c r="C19" s="124" t="s">
        <v>6905</v>
      </c>
      <c r="D19" s="122" t="s">
        <v>6906</v>
      </c>
      <c r="E19" s="123"/>
      <c r="F19" s="123" t="s">
        <v>6870</v>
      </c>
      <c r="G19" s="122" t="s">
        <v>6907</v>
      </c>
      <c r="H19" s="122">
        <v>16</v>
      </c>
      <c r="I19" s="122" t="s">
        <v>6908</v>
      </c>
      <c r="J19" s="124" t="s">
        <v>6909</v>
      </c>
    </row>
  </sheetData>
  <mergeCells count="2">
    <mergeCell ref="A1:J1"/>
    <mergeCell ref="A2:J2"/>
  </mergeCells>
  <phoneticPr fontId="75" type="noConversion"/>
  <printOptions horizontalCentered="1"/>
  <pageMargins left="0.62992125984252001" right="0.62992125984252001" top="0.62992125984252001" bottom="0.62992125984252001" header="0.31496062992126" footer="0.31496062992126"/>
  <pageSetup paperSize="9" scale="61" fitToHeight="0" orientation="portrait" r:id="rId1"/>
</worksheet>
</file>

<file path=xl/worksheets/sheet2.xml><?xml version="1.0" encoding="utf-8"?>
<worksheet xmlns="http://schemas.openxmlformats.org/spreadsheetml/2006/main" xmlns:r="http://schemas.openxmlformats.org/officeDocument/2006/relationships">
  <dimension ref="A1:XEZ48"/>
  <sheetViews>
    <sheetView view="pageBreakPreview" topLeftCell="A44" zoomScaleNormal="85" zoomScaleSheetLayoutView="100" workbookViewId="0">
      <selection sqref="A1:K48"/>
    </sheetView>
  </sheetViews>
  <sheetFormatPr defaultColWidth="9.625" defaultRowHeight="15.75"/>
  <cols>
    <col min="1" max="1" width="4.875" style="137" customWidth="1"/>
    <col min="2" max="2" width="18.25" style="135" bestFit="1" customWidth="1"/>
    <col min="3" max="3" width="31.5" style="137" customWidth="1"/>
    <col min="4" max="4" width="23.5" style="137" customWidth="1"/>
    <col min="5" max="5" width="24.625" style="137" customWidth="1"/>
    <col min="6" max="6" width="5.875" style="137" customWidth="1"/>
    <col min="7" max="9" width="8.875" style="403" customWidth="1"/>
    <col min="10" max="10" width="24.625" style="137" customWidth="1"/>
    <col min="11" max="11" width="10.5" style="198" customWidth="1"/>
    <col min="12" max="16380" width="9.625" style="137"/>
    <col min="16381" max="16384" width="9.625" style="341"/>
  </cols>
  <sheetData>
    <row r="1" spans="1:11" s="136" customFormat="1" ht="33.75" customHeight="1">
      <c r="A1" s="456" t="s">
        <v>10713</v>
      </c>
      <c r="B1" s="457"/>
      <c r="C1" s="404"/>
      <c r="D1" s="404"/>
      <c r="E1" s="404"/>
      <c r="F1" s="405"/>
      <c r="G1" s="406"/>
      <c r="H1" s="406"/>
      <c r="I1" s="406"/>
      <c r="J1" s="404"/>
      <c r="K1" s="407"/>
    </row>
    <row r="2" spans="1:11" ht="45" customHeight="1">
      <c r="A2" s="590" t="s">
        <v>10714</v>
      </c>
      <c r="B2" s="458"/>
      <c r="C2" s="458"/>
      <c r="D2" s="458"/>
      <c r="E2" s="458"/>
      <c r="F2" s="458"/>
      <c r="G2" s="459"/>
      <c r="H2" s="459"/>
      <c r="I2" s="459"/>
      <c r="J2" s="458"/>
      <c r="K2" s="460"/>
    </row>
    <row r="3" spans="1:11" ht="243.75" customHeight="1">
      <c r="A3" s="461" t="s">
        <v>136</v>
      </c>
      <c r="B3" s="461"/>
      <c r="C3" s="461"/>
      <c r="D3" s="461"/>
      <c r="E3" s="461"/>
      <c r="F3" s="461"/>
      <c r="G3" s="462"/>
      <c r="H3" s="462"/>
      <c r="I3" s="462"/>
      <c r="J3" s="461"/>
      <c r="K3" s="463"/>
    </row>
    <row r="4" spans="1:11" ht="54" customHeight="1">
      <c r="A4" s="138" t="s">
        <v>2</v>
      </c>
      <c r="B4" s="139" t="s">
        <v>3</v>
      </c>
      <c r="C4" s="139" t="s">
        <v>4</v>
      </c>
      <c r="D4" s="139" t="s">
        <v>5</v>
      </c>
      <c r="E4" s="139" t="s">
        <v>6</v>
      </c>
      <c r="F4" s="139" t="s">
        <v>7</v>
      </c>
      <c r="G4" s="212" t="s">
        <v>8</v>
      </c>
      <c r="H4" s="212" t="s">
        <v>9</v>
      </c>
      <c r="I4" s="212" t="s">
        <v>10</v>
      </c>
      <c r="J4" s="139" t="s">
        <v>11</v>
      </c>
      <c r="K4" s="211" t="s">
        <v>12</v>
      </c>
    </row>
    <row r="5" spans="1:11" ht="95.25" customHeight="1">
      <c r="A5" s="464">
        <v>1</v>
      </c>
      <c r="B5" s="139" t="s">
        <v>137</v>
      </c>
      <c r="C5" s="408" t="s">
        <v>138</v>
      </c>
      <c r="D5" s="142" t="s">
        <v>139</v>
      </c>
      <c r="E5" s="409" t="s">
        <v>140</v>
      </c>
      <c r="F5" s="139" t="s">
        <v>141</v>
      </c>
      <c r="G5" s="410">
        <v>57.6</v>
      </c>
      <c r="H5" s="410">
        <v>50.4</v>
      </c>
      <c r="I5" s="410">
        <v>43.2</v>
      </c>
      <c r="J5" s="411" t="s">
        <v>142</v>
      </c>
      <c r="K5" s="412">
        <v>1</v>
      </c>
    </row>
    <row r="6" spans="1:11" ht="42.75" customHeight="1">
      <c r="A6" s="464"/>
      <c r="B6" s="139" t="s">
        <v>143</v>
      </c>
      <c r="C6" s="408" t="s">
        <v>144</v>
      </c>
      <c r="D6" s="142"/>
      <c r="E6" s="142"/>
      <c r="F6" s="139" t="s">
        <v>145</v>
      </c>
      <c r="G6" s="410">
        <f>G5/3</f>
        <v>19.2</v>
      </c>
      <c r="H6" s="410">
        <f>H5/3</f>
        <v>16.8</v>
      </c>
      <c r="I6" s="410">
        <f>I5/3</f>
        <v>14.4</v>
      </c>
      <c r="J6" s="142"/>
      <c r="K6" s="412">
        <v>1</v>
      </c>
    </row>
    <row r="7" spans="1:11" ht="48.75" customHeight="1">
      <c r="A7" s="464"/>
      <c r="B7" s="139" t="s">
        <v>146</v>
      </c>
      <c r="C7" s="408" t="s">
        <v>147</v>
      </c>
      <c r="D7" s="142"/>
      <c r="E7" s="142"/>
      <c r="F7" s="139" t="s">
        <v>141</v>
      </c>
      <c r="G7" s="410">
        <v>57.6</v>
      </c>
      <c r="H7" s="410">
        <v>50.4</v>
      </c>
      <c r="I7" s="410">
        <v>43.2</v>
      </c>
      <c r="J7" s="142"/>
      <c r="K7" s="412">
        <v>1</v>
      </c>
    </row>
    <row r="8" spans="1:11" ht="102" customHeight="1">
      <c r="A8" s="464">
        <v>2</v>
      </c>
      <c r="B8" s="139" t="s">
        <v>148</v>
      </c>
      <c r="C8" s="408" t="s">
        <v>149</v>
      </c>
      <c r="D8" s="142" t="s">
        <v>150</v>
      </c>
      <c r="E8" s="142" t="s">
        <v>151</v>
      </c>
      <c r="F8" s="139" t="s">
        <v>141</v>
      </c>
      <c r="G8" s="410">
        <v>50.4</v>
      </c>
      <c r="H8" s="410">
        <v>42</v>
      </c>
      <c r="I8" s="410">
        <v>33.6</v>
      </c>
      <c r="J8" s="411" t="s">
        <v>152</v>
      </c>
      <c r="K8" s="412">
        <v>0.1</v>
      </c>
    </row>
    <row r="9" spans="1:11" ht="33">
      <c r="A9" s="464"/>
      <c r="B9" s="139" t="s">
        <v>153</v>
      </c>
      <c r="C9" s="408" t="s">
        <v>154</v>
      </c>
      <c r="D9" s="142"/>
      <c r="E9" s="142"/>
      <c r="F9" s="139" t="s">
        <v>145</v>
      </c>
      <c r="G9" s="410">
        <f>G8/3</f>
        <v>16.8</v>
      </c>
      <c r="H9" s="410">
        <f>H8/3</f>
        <v>14</v>
      </c>
      <c r="I9" s="410">
        <f>I8/3</f>
        <v>11.2</v>
      </c>
      <c r="J9" s="142"/>
      <c r="K9" s="412">
        <v>0.1</v>
      </c>
    </row>
    <row r="10" spans="1:11" ht="51" customHeight="1">
      <c r="A10" s="464"/>
      <c r="B10" s="139" t="s">
        <v>155</v>
      </c>
      <c r="C10" s="408" t="s">
        <v>156</v>
      </c>
      <c r="D10" s="142"/>
      <c r="E10" s="142"/>
      <c r="F10" s="139" t="s">
        <v>141</v>
      </c>
      <c r="G10" s="410">
        <v>50.4</v>
      </c>
      <c r="H10" s="410">
        <v>42</v>
      </c>
      <c r="I10" s="410">
        <v>33.6</v>
      </c>
      <c r="J10" s="142"/>
      <c r="K10" s="412">
        <v>1</v>
      </c>
    </row>
    <row r="11" spans="1:11" ht="94.5" customHeight="1">
      <c r="A11" s="464">
        <v>3</v>
      </c>
      <c r="B11" s="139" t="s">
        <v>157</v>
      </c>
      <c r="C11" s="408" t="s">
        <v>158</v>
      </c>
      <c r="D11" s="142" t="s">
        <v>159</v>
      </c>
      <c r="E11" s="142" t="s">
        <v>160</v>
      </c>
      <c r="F11" s="139" t="s">
        <v>141</v>
      </c>
      <c r="G11" s="410">
        <v>42</v>
      </c>
      <c r="H11" s="410">
        <v>35</v>
      </c>
      <c r="I11" s="410">
        <v>28</v>
      </c>
      <c r="J11" s="411" t="s">
        <v>161</v>
      </c>
      <c r="K11" s="412">
        <v>0.1</v>
      </c>
    </row>
    <row r="12" spans="1:11" ht="43.5" customHeight="1">
      <c r="A12" s="464"/>
      <c r="B12" s="139" t="s">
        <v>162</v>
      </c>
      <c r="C12" s="408" t="s">
        <v>163</v>
      </c>
      <c r="D12" s="142"/>
      <c r="E12" s="142"/>
      <c r="F12" s="139" t="s">
        <v>145</v>
      </c>
      <c r="G12" s="410">
        <f>G11/3</f>
        <v>14</v>
      </c>
      <c r="H12" s="410">
        <f>H11/3</f>
        <v>11.6666666666667</v>
      </c>
      <c r="I12" s="410">
        <f>I11/3</f>
        <v>9.3333333333333304</v>
      </c>
      <c r="J12" s="142"/>
      <c r="K12" s="412">
        <v>0.1</v>
      </c>
    </row>
    <row r="13" spans="1:11" ht="53.25" customHeight="1">
      <c r="A13" s="464"/>
      <c r="B13" s="139" t="s">
        <v>164</v>
      </c>
      <c r="C13" s="408" t="s">
        <v>165</v>
      </c>
      <c r="D13" s="142"/>
      <c r="E13" s="142"/>
      <c r="F13" s="139" t="s">
        <v>141</v>
      </c>
      <c r="G13" s="410">
        <v>42</v>
      </c>
      <c r="H13" s="410">
        <v>35</v>
      </c>
      <c r="I13" s="410">
        <v>28</v>
      </c>
      <c r="J13" s="142"/>
      <c r="K13" s="412">
        <v>1</v>
      </c>
    </row>
    <row r="14" spans="1:11" ht="92.25" customHeight="1">
      <c r="A14" s="464">
        <v>4</v>
      </c>
      <c r="B14" s="139" t="s">
        <v>166</v>
      </c>
      <c r="C14" s="408" t="s">
        <v>167</v>
      </c>
      <c r="D14" s="142" t="s">
        <v>168</v>
      </c>
      <c r="E14" s="142" t="s">
        <v>169</v>
      </c>
      <c r="F14" s="139" t="s">
        <v>141</v>
      </c>
      <c r="G14" s="410">
        <v>45</v>
      </c>
      <c r="H14" s="410">
        <v>37.5</v>
      </c>
      <c r="I14" s="410">
        <v>30</v>
      </c>
      <c r="J14" s="411" t="s">
        <v>170</v>
      </c>
      <c r="K14" s="412">
        <v>0.1</v>
      </c>
    </row>
    <row r="15" spans="1:11" ht="39" customHeight="1">
      <c r="A15" s="464"/>
      <c r="B15" s="139" t="s">
        <v>171</v>
      </c>
      <c r="C15" s="408" t="s">
        <v>172</v>
      </c>
      <c r="D15" s="142"/>
      <c r="E15" s="142"/>
      <c r="F15" s="139" t="s">
        <v>145</v>
      </c>
      <c r="G15" s="410">
        <f>G14/3</f>
        <v>15</v>
      </c>
      <c r="H15" s="410">
        <f>H14/3</f>
        <v>12.5</v>
      </c>
      <c r="I15" s="410">
        <f>I14/3</f>
        <v>10</v>
      </c>
      <c r="J15" s="142"/>
      <c r="K15" s="412">
        <v>0.1</v>
      </c>
    </row>
    <row r="16" spans="1:11" ht="54.75" customHeight="1">
      <c r="A16" s="464"/>
      <c r="B16" s="139" t="s">
        <v>173</v>
      </c>
      <c r="C16" s="408" t="s">
        <v>174</v>
      </c>
      <c r="D16" s="142"/>
      <c r="E16" s="142"/>
      <c r="F16" s="139" t="s">
        <v>141</v>
      </c>
      <c r="G16" s="410">
        <v>45</v>
      </c>
      <c r="H16" s="410">
        <v>37.5</v>
      </c>
      <c r="I16" s="410">
        <v>30</v>
      </c>
      <c r="J16" s="142"/>
      <c r="K16" s="412">
        <v>1</v>
      </c>
    </row>
    <row r="17" spans="1:11" ht="108.75" customHeight="1">
      <c r="A17" s="464">
        <v>5</v>
      </c>
      <c r="B17" s="139" t="s">
        <v>175</v>
      </c>
      <c r="C17" s="408" t="s">
        <v>176</v>
      </c>
      <c r="D17" s="142" t="s">
        <v>177</v>
      </c>
      <c r="E17" s="142" t="s">
        <v>178</v>
      </c>
      <c r="F17" s="139" t="s">
        <v>141</v>
      </c>
      <c r="G17" s="410">
        <v>60</v>
      </c>
      <c r="H17" s="410">
        <v>52.5</v>
      </c>
      <c r="I17" s="410">
        <v>45</v>
      </c>
      <c r="J17" s="413" t="s">
        <v>179</v>
      </c>
      <c r="K17" s="412">
        <v>0.1</v>
      </c>
    </row>
    <row r="18" spans="1:11" ht="51" customHeight="1">
      <c r="A18" s="464"/>
      <c r="B18" s="139" t="s">
        <v>180</v>
      </c>
      <c r="C18" s="408" t="s">
        <v>181</v>
      </c>
      <c r="D18" s="142"/>
      <c r="E18" s="142"/>
      <c r="F18" s="139" t="s">
        <v>145</v>
      </c>
      <c r="G18" s="410">
        <f>G17/3</f>
        <v>20</v>
      </c>
      <c r="H18" s="410">
        <f>H17/3</f>
        <v>17.5</v>
      </c>
      <c r="I18" s="410">
        <f>I17/3</f>
        <v>15</v>
      </c>
      <c r="J18" s="142"/>
      <c r="K18" s="412">
        <v>0.1</v>
      </c>
    </row>
    <row r="19" spans="1:11" ht="64.5" customHeight="1">
      <c r="A19" s="464"/>
      <c r="B19" s="139" t="s">
        <v>182</v>
      </c>
      <c r="C19" s="408" t="s">
        <v>183</v>
      </c>
      <c r="D19" s="142"/>
      <c r="E19" s="142"/>
      <c r="F19" s="139" t="s">
        <v>141</v>
      </c>
      <c r="G19" s="410">
        <v>30</v>
      </c>
      <c r="H19" s="410">
        <v>26</v>
      </c>
      <c r="I19" s="410">
        <v>23</v>
      </c>
      <c r="J19" s="142"/>
      <c r="K19" s="412">
        <v>0.1</v>
      </c>
    </row>
    <row r="20" spans="1:11" ht="54.75" customHeight="1">
      <c r="A20" s="464"/>
      <c r="B20" s="139" t="s">
        <v>184</v>
      </c>
      <c r="C20" s="408" t="s">
        <v>185</v>
      </c>
      <c r="D20" s="142"/>
      <c r="E20" s="142"/>
      <c r="F20" s="139" t="s">
        <v>141</v>
      </c>
      <c r="G20" s="410">
        <v>60</v>
      </c>
      <c r="H20" s="410">
        <v>53</v>
      </c>
      <c r="I20" s="410">
        <v>45</v>
      </c>
      <c r="J20" s="142"/>
      <c r="K20" s="412">
        <v>1</v>
      </c>
    </row>
    <row r="21" spans="1:11" ht="93.75" customHeight="1">
      <c r="A21" s="464">
        <v>6</v>
      </c>
      <c r="B21" s="139" t="s">
        <v>186</v>
      </c>
      <c r="C21" s="408" t="s">
        <v>187</v>
      </c>
      <c r="D21" s="142" t="s">
        <v>188</v>
      </c>
      <c r="E21" s="142" t="s">
        <v>189</v>
      </c>
      <c r="F21" s="139" t="s">
        <v>141</v>
      </c>
      <c r="G21" s="410">
        <v>42</v>
      </c>
      <c r="H21" s="410">
        <v>35</v>
      </c>
      <c r="I21" s="410">
        <v>28</v>
      </c>
      <c r="J21" s="411" t="s">
        <v>190</v>
      </c>
      <c r="K21" s="412">
        <v>1</v>
      </c>
    </row>
    <row r="22" spans="1:11" ht="57" customHeight="1">
      <c r="A22" s="464"/>
      <c r="B22" s="139" t="s">
        <v>191</v>
      </c>
      <c r="C22" s="408" t="s">
        <v>192</v>
      </c>
      <c r="D22" s="142"/>
      <c r="E22" s="142"/>
      <c r="F22" s="139" t="s">
        <v>141</v>
      </c>
      <c r="G22" s="410">
        <v>42</v>
      </c>
      <c r="H22" s="410">
        <v>35</v>
      </c>
      <c r="I22" s="410">
        <v>28</v>
      </c>
      <c r="J22" s="142"/>
      <c r="K22" s="412">
        <v>1</v>
      </c>
    </row>
    <row r="23" spans="1:11" ht="87" customHeight="1">
      <c r="A23" s="464">
        <v>7</v>
      </c>
      <c r="B23" s="139" t="s">
        <v>193</v>
      </c>
      <c r="C23" s="408" t="s">
        <v>194</v>
      </c>
      <c r="D23" s="142" t="s">
        <v>195</v>
      </c>
      <c r="E23" s="142" t="s">
        <v>196</v>
      </c>
      <c r="F23" s="139" t="s">
        <v>141</v>
      </c>
      <c r="G23" s="410">
        <v>21.6</v>
      </c>
      <c r="H23" s="410">
        <v>19.2</v>
      </c>
      <c r="I23" s="410">
        <v>16.8</v>
      </c>
      <c r="J23" s="411" t="s">
        <v>197</v>
      </c>
      <c r="K23" s="412">
        <v>0.1</v>
      </c>
    </row>
    <row r="24" spans="1:11" ht="48.75" customHeight="1">
      <c r="A24" s="464"/>
      <c r="B24" s="139" t="s">
        <v>198</v>
      </c>
      <c r="C24" s="408" t="s">
        <v>199</v>
      </c>
      <c r="D24" s="142"/>
      <c r="E24" s="142"/>
      <c r="F24" s="139" t="s">
        <v>141</v>
      </c>
      <c r="G24" s="410">
        <v>21.6</v>
      </c>
      <c r="H24" s="410">
        <v>19.2</v>
      </c>
      <c r="I24" s="410">
        <v>16.8</v>
      </c>
      <c r="J24" s="142"/>
      <c r="K24" s="412">
        <v>1</v>
      </c>
    </row>
    <row r="25" spans="1:11" ht="124.5" customHeight="1">
      <c r="A25" s="464">
        <v>8</v>
      </c>
      <c r="B25" s="139" t="s">
        <v>200</v>
      </c>
      <c r="C25" s="408" t="s">
        <v>201</v>
      </c>
      <c r="D25" s="142" t="s">
        <v>202</v>
      </c>
      <c r="E25" s="142" t="s">
        <v>203</v>
      </c>
      <c r="F25" s="139" t="s">
        <v>141</v>
      </c>
      <c r="G25" s="410">
        <v>45</v>
      </c>
      <c r="H25" s="410">
        <v>37.5</v>
      </c>
      <c r="I25" s="410">
        <v>30</v>
      </c>
      <c r="J25" s="411" t="s">
        <v>170</v>
      </c>
      <c r="K25" s="412">
        <v>0.1</v>
      </c>
    </row>
    <row r="26" spans="1:11" ht="54.75" customHeight="1">
      <c r="A26" s="464"/>
      <c r="B26" s="139" t="s">
        <v>204</v>
      </c>
      <c r="C26" s="408" t="s">
        <v>205</v>
      </c>
      <c r="D26" s="142"/>
      <c r="E26" s="142"/>
      <c r="F26" s="139" t="s">
        <v>145</v>
      </c>
      <c r="G26" s="410">
        <f>G25/3</f>
        <v>15</v>
      </c>
      <c r="H26" s="410">
        <f>H25/3</f>
        <v>12.5</v>
      </c>
      <c r="I26" s="410">
        <f>I25/3</f>
        <v>10</v>
      </c>
      <c r="J26" s="142"/>
      <c r="K26" s="412">
        <v>0.1</v>
      </c>
    </row>
    <row r="27" spans="1:11" ht="54.75" customHeight="1">
      <c r="A27" s="464"/>
      <c r="B27" s="139" t="s">
        <v>206</v>
      </c>
      <c r="C27" s="408" t="s">
        <v>207</v>
      </c>
      <c r="D27" s="142"/>
      <c r="E27" s="142"/>
      <c r="F27" s="139" t="s">
        <v>141</v>
      </c>
      <c r="G27" s="410">
        <v>45</v>
      </c>
      <c r="H27" s="410">
        <v>37.5</v>
      </c>
      <c r="I27" s="410">
        <v>30</v>
      </c>
      <c r="J27" s="142"/>
      <c r="K27" s="412">
        <v>1</v>
      </c>
    </row>
    <row r="28" spans="1:11" ht="119.25" customHeight="1">
      <c r="A28" s="464">
        <v>9</v>
      </c>
      <c r="B28" s="139" t="s">
        <v>208</v>
      </c>
      <c r="C28" s="408" t="s">
        <v>209</v>
      </c>
      <c r="D28" s="142" t="s">
        <v>210</v>
      </c>
      <c r="E28" s="142" t="s">
        <v>203</v>
      </c>
      <c r="F28" s="139" t="s">
        <v>141</v>
      </c>
      <c r="G28" s="410">
        <v>48</v>
      </c>
      <c r="H28" s="410">
        <v>40</v>
      </c>
      <c r="I28" s="410">
        <v>32</v>
      </c>
      <c r="J28" s="411" t="s">
        <v>211</v>
      </c>
      <c r="K28" s="412">
        <v>0.1</v>
      </c>
    </row>
    <row r="29" spans="1:11" ht="54.75" customHeight="1">
      <c r="A29" s="464"/>
      <c r="B29" s="139" t="s">
        <v>212</v>
      </c>
      <c r="C29" s="408" t="s">
        <v>213</v>
      </c>
      <c r="D29" s="142"/>
      <c r="E29" s="142"/>
      <c r="F29" s="139" t="s">
        <v>145</v>
      </c>
      <c r="G29" s="410">
        <f>G28/3</f>
        <v>16</v>
      </c>
      <c r="H29" s="410">
        <f>H28/3</f>
        <v>13.3333333333333</v>
      </c>
      <c r="I29" s="410">
        <f>I28/3</f>
        <v>10.6666666666667</v>
      </c>
      <c r="J29" s="142"/>
      <c r="K29" s="412">
        <v>0.1</v>
      </c>
    </row>
    <row r="30" spans="1:11" ht="57.75" customHeight="1">
      <c r="A30" s="464"/>
      <c r="B30" s="139" t="s">
        <v>214</v>
      </c>
      <c r="C30" s="408" t="s">
        <v>215</v>
      </c>
      <c r="D30" s="142"/>
      <c r="E30" s="142"/>
      <c r="F30" s="139" t="s">
        <v>141</v>
      </c>
      <c r="G30" s="410">
        <v>48</v>
      </c>
      <c r="H30" s="410">
        <v>40</v>
      </c>
      <c r="I30" s="410">
        <v>32</v>
      </c>
      <c r="J30" s="142"/>
      <c r="K30" s="412">
        <v>1</v>
      </c>
    </row>
    <row r="31" spans="1:11" ht="101.25" customHeight="1">
      <c r="A31" s="464">
        <v>10</v>
      </c>
      <c r="B31" s="139" t="s">
        <v>216</v>
      </c>
      <c r="C31" s="408" t="s">
        <v>217</v>
      </c>
      <c r="D31" s="142" t="s">
        <v>218</v>
      </c>
      <c r="E31" s="142" t="s">
        <v>203</v>
      </c>
      <c r="F31" s="139" t="s">
        <v>141</v>
      </c>
      <c r="G31" s="410">
        <v>50.4</v>
      </c>
      <c r="H31" s="410">
        <v>42</v>
      </c>
      <c r="I31" s="410">
        <v>33.6</v>
      </c>
      <c r="J31" s="411" t="s">
        <v>152</v>
      </c>
      <c r="K31" s="412">
        <v>0.1</v>
      </c>
    </row>
    <row r="32" spans="1:11" ht="57.75" customHeight="1">
      <c r="A32" s="464"/>
      <c r="B32" s="139" t="s">
        <v>219</v>
      </c>
      <c r="C32" s="408" t="s">
        <v>220</v>
      </c>
      <c r="D32" s="142"/>
      <c r="E32" s="142"/>
      <c r="F32" s="139" t="s">
        <v>145</v>
      </c>
      <c r="G32" s="410">
        <f>G31/3</f>
        <v>16.8</v>
      </c>
      <c r="H32" s="410">
        <f>H31/3</f>
        <v>14</v>
      </c>
      <c r="I32" s="410">
        <f>I31/3</f>
        <v>11.2</v>
      </c>
      <c r="J32" s="142"/>
      <c r="K32" s="412">
        <v>0.1</v>
      </c>
    </row>
    <row r="33" spans="1:11" ht="57" customHeight="1">
      <c r="A33" s="464"/>
      <c r="B33" s="139" t="s">
        <v>221</v>
      </c>
      <c r="C33" s="408" t="s">
        <v>222</v>
      </c>
      <c r="D33" s="142"/>
      <c r="E33" s="142"/>
      <c r="F33" s="139" t="s">
        <v>141</v>
      </c>
      <c r="G33" s="410">
        <v>50.4</v>
      </c>
      <c r="H33" s="410">
        <v>42</v>
      </c>
      <c r="I33" s="410">
        <v>33.6</v>
      </c>
      <c r="J33" s="142"/>
      <c r="K33" s="412">
        <v>1</v>
      </c>
    </row>
    <row r="34" spans="1:11" ht="105" customHeight="1">
      <c r="A34" s="464">
        <v>11</v>
      </c>
      <c r="B34" s="139" t="s">
        <v>223</v>
      </c>
      <c r="C34" s="408" t="s">
        <v>224</v>
      </c>
      <c r="D34" s="142" t="s">
        <v>225</v>
      </c>
      <c r="E34" s="142" t="s">
        <v>203</v>
      </c>
      <c r="F34" s="139" t="s">
        <v>141</v>
      </c>
      <c r="G34" s="410">
        <v>38.4</v>
      </c>
      <c r="H34" s="410">
        <v>33.6</v>
      </c>
      <c r="I34" s="410">
        <v>28.8</v>
      </c>
      <c r="J34" s="411" t="s">
        <v>226</v>
      </c>
      <c r="K34" s="412">
        <v>1</v>
      </c>
    </row>
    <row r="35" spans="1:11" ht="48.75" customHeight="1">
      <c r="A35" s="464"/>
      <c r="B35" s="139" t="s">
        <v>227</v>
      </c>
      <c r="C35" s="408" t="s">
        <v>228</v>
      </c>
      <c r="D35" s="142"/>
      <c r="E35" s="142"/>
      <c r="F35" s="139" t="s">
        <v>145</v>
      </c>
      <c r="G35" s="410">
        <f>G34/3</f>
        <v>12.8</v>
      </c>
      <c r="H35" s="410">
        <f>H34/3</f>
        <v>11.2</v>
      </c>
      <c r="I35" s="410">
        <f>I34/3</f>
        <v>9.6</v>
      </c>
      <c r="J35" s="142"/>
      <c r="K35" s="412">
        <v>1</v>
      </c>
    </row>
    <row r="36" spans="1:11" ht="48.75" customHeight="1">
      <c r="A36" s="464"/>
      <c r="B36" s="139" t="s">
        <v>229</v>
      </c>
      <c r="C36" s="408" t="s">
        <v>230</v>
      </c>
      <c r="D36" s="142"/>
      <c r="E36" s="142"/>
      <c r="F36" s="139" t="s">
        <v>141</v>
      </c>
      <c r="G36" s="410">
        <v>38.4</v>
      </c>
      <c r="H36" s="410">
        <v>33.6</v>
      </c>
      <c r="I36" s="410">
        <v>28.8</v>
      </c>
      <c r="J36" s="142"/>
      <c r="K36" s="412">
        <v>1</v>
      </c>
    </row>
    <row r="37" spans="1:11" ht="126" customHeight="1">
      <c r="A37" s="464">
        <v>12</v>
      </c>
      <c r="B37" s="422" t="s">
        <v>231</v>
      </c>
      <c r="C37" s="408" t="s">
        <v>232</v>
      </c>
      <c r="D37" s="142" t="s">
        <v>233</v>
      </c>
      <c r="E37" s="142" t="s">
        <v>234</v>
      </c>
      <c r="F37" s="139" t="s">
        <v>17</v>
      </c>
      <c r="G37" s="410">
        <v>29.7</v>
      </c>
      <c r="H37" s="410">
        <v>26.4</v>
      </c>
      <c r="I37" s="410">
        <v>23.1</v>
      </c>
      <c r="J37" s="142" t="s">
        <v>235</v>
      </c>
      <c r="K37" s="412">
        <v>0</v>
      </c>
    </row>
    <row r="38" spans="1:11" ht="61.5" customHeight="1">
      <c r="A38" s="464"/>
      <c r="B38" s="422" t="s">
        <v>236</v>
      </c>
      <c r="C38" s="408" t="s">
        <v>237</v>
      </c>
      <c r="D38" s="142"/>
      <c r="E38" s="142"/>
      <c r="F38" s="139" t="s">
        <v>17</v>
      </c>
      <c r="G38" s="410">
        <v>29.7</v>
      </c>
      <c r="H38" s="410">
        <v>26</v>
      </c>
      <c r="I38" s="410">
        <v>23</v>
      </c>
      <c r="J38" s="142"/>
      <c r="K38" s="412">
        <v>1</v>
      </c>
    </row>
    <row r="39" spans="1:11" ht="136.5" customHeight="1">
      <c r="A39" s="464">
        <v>13</v>
      </c>
      <c r="B39" s="139" t="s">
        <v>238</v>
      </c>
      <c r="C39" s="408" t="s">
        <v>239</v>
      </c>
      <c r="D39" s="142" t="s">
        <v>240</v>
      </c>
      <c r="E39" s="142" t="s">
        <v>234</v>
      </c>
      <c r="F39" s="139" t="s">
        <v>17</v>
      </c>
      <c r="G39" s="410">
        <v>28.8</v>
      </c>
      <c r="H39" s="410">
        <v>25.6</v>
      </c>
      <c r="I39" s="410">
        <v>22.4</v>
      </c>
      <c r="J39" s="142"/>
      <c r="K39" s="412">
        <v>0</v>
      </c>
    </row>
    <row r="40" spans="1:11" ht="63" customHeight="1">
      <c r="A40" s="464"/>
      <c r="B40" s="139" t="s">
        <v>241</v>
      </c>
      <c r="C40" s="408" t="s">
        <v>242</v>
      </c>
      <c r="D40" s="142"/>
      <c r="E40" s="142"/>
      <c r="F40" s="139" t="s">
        <v>17</v>
      </c>
      <c r="G40" s="410">
        <v>28.8</v>
      </c>
      <c r="H40" s="410">
        <v>25.6</v>
      </c>
      <c r="I40" s="410">
        <v>22.4</v>
      </c>
      <c r="J40" s="142"/>
      <c r="K40" s="412">
        <v>1</v>
      </c>
    </row>
    <row r="41" spans="1:11" ht="144" customHeight="1">
      <c r="A41" s="464">
        <v>14</v>
      </c>
      <c r="B41" s="139" t="s">
        <v>243</v>
      </c>
      <c r="C41" s="408" t="s">
        <v>244</v>
      </c>
      <c r="D41" s="414" t="s">
        <v>245</v>
      </c>
      <c r="E41" s="142" t="s">
        <v>234</v>
      </c>
      <c r="F41" s="139" t="s">
        <v>17</v>
      </c>
      <c r="G41" s="410">
        <v>30.4</v>
      </c>
      <c r="H41" s="410">
        <v>26.6</v>
      </c>
      <c r="I41" s="410">
        <v>22.8</v>
      </c>
      <c r="J41" s="142"/>
      <c r="K41" s="412">
        <v>0</v>
      </c>
    </row>
    <row r="42" spans="1:11" ht="63" customHeight="1">
      <c r="A42" s="464"/>
      <c r="B42" s="139" t="s">
        <v>246</v>
      </c>
      <c r="C42" s="408" t="s">
        <v>247</v>
      </c>
      <c r="D42" s="414"/>
      <c r="E42" s="142"/>
      <c r="F42" s="139" t="s">
        <v>17</v>
      </c>
      <c r="G42" s="410">
        <v>30.4</v>
      </c>
      <c r="H42" s="410">
        <v>26.6</v>
      </c>
      <c r="I42" s="410">
        <v>22.8</v>
      </c>
      <c r="J42" s="142"/>
      <c r="K42" s="412">
        <v>1</v>
      </c>
    </row>
    <row r="43" spans="1:11" ht="122.25" customHeight="1">
      <c r="A43" s="464">
        <v>15</v>
      </c>
      <c r="B43" s="139" t="s">
        <v>248</v>
      </c>
      <c r="C43" s="408" t="s">
        <v>249</v>
      </c>
      <c r="D43" s="414" t="s">
        <v>250</v>
      </c>
      <c r="E43" s="142" t="s">
        <v>251</v>
      </c>
      <c r="F43" s="139" t="s">
        <v>17</v>
      </c>
      <c r="G43" s="410">
        <v>40</v>
      </c>
      <c r="H43" s="410">
        <v>35</v>
      </c>
      <c r="I43" s="410">
        <v>30</v>
      </c>
      <c r="J43" s="142"/>
      <c r="K43" s="412">
        <v>0</v>
      </c>
    </row>
    <row r="44" spans="1:11" ht="60" customHeight="1">
      <c r="A44" s="464"/>
      <c r="B44" s="139" t="s">
        <v>252</v>
      </c>
      <c r="C44" s="408" t="s">
        <v>253</v>
      </c>
      <c r="D44" s="142"/>
      <c r="E44" s="142"/>
      <c r="F44" s="139" t="s">
        <v>17</v>
      </c>
      <c r="G44" s="410">
        <v>40</v>
      </c>
      <c r="H44" s="410">
        <v>35</v>
      </c>
      <c r="I44" s="410">
        <v>30</v>
      </c>
      <c r="J44" s="142"/>
      <c r="K44" s="412">
        <v>1</v>
      </c>
    </row>
    <row r="45" spans="1:11" ht="149.25" customHeight="1">
      <c r="A45" s="464">
        <v>16</v>
      </c>
      <c r="B45" s="139" t="s">
        <v>254</v>
      </c>
      <c r="C45" s="408" t="s">
        <v>255</v>
      </c>
      <c r="D45" s="414" t="s">
        <v>256</v>
      </c>
      <c r="E45" s="142" t="s">
        <v>234</v>
      </c>
      <c r="F45" s="139" t="s">
        <v>17</v>
      </c>
      <c r="G45" s="410">
        <v>40</v>
      </c>
      <c r="H45" s="410">
        <v>35</v>
      </c>
      <c r="I45" s="410">
        <v>30</v>
      </c>
      <c r="J45" s="142"/>
      <c r="K45" s="412">
        <v>0</v>
      </c>
    </row>
    <row r="46" spans="1:11" ht="60" customHeight="1">
      <c r="A46" s="464"/>
      <c r="B46" s="139" t="s">
        <v>257</v>
      </c>
      <c r="C46" s="408" t="s">
        <v>258</v>
      </c>
      <c r="D46" s="142"/>
      <c r="E46" s="142"/>
      <c r="F46" s="139" t="s">
        <v>17</v>
      </c>
      <c r="G46" s="410">
        <v>40</v>
      </c>
      <c r="H46" s="410">
        <v>35</v>
      </c>
      <c r="I46" s="410">
        <v>30</v>
      </c>
      <c r="J46" s="139"/>
      <c r="K46" s="412">
        <v>1</v>
      </c>
    </row>
    <row r="47" spans="1:11" ht="143.25" customHeight="1">
      <c r="A47" s="464">
        <v>17</v>
      </c>
      <c r="B47" s="139" t="s">
        <v>259</v>
      </c>
      <c r="C47" s="408" t="s">
        <v>260</v>
      </c>
      <c r="D47" s="142" t="s">
        <v>261</v>
      </c>
      <c r="E47" s="142" t="s">
        <v>234</v>
      </c>
      <c r="F47" s="139" t="s">
        <v>17</v>
      </c>
      <c r="G47" s="410">
        <v>24</v>
      </c>
      <c r="H47" s="410">
        <v>21</v>
      </c>
      <c r="I47" s="410">
        <v>18</v>
      </c>
      <c r="J47" s="139"/>
      <c r="K47" s="412">
        <v>0</v>
      </c>
    </row>
    <row r="48" spans="1:11" ht="63" customHeight="1">
      <c r="A48" s="464"/>
      <c r="B48" s="139" t="s">
        <v>262</v>
      </c>
      <c r="C48" s="408" t="s">
        <v>263</v>
      </c>
      <c r="D48" s="142"/>
      <c r="E48" s="142"/>
      <c r="F48" s="139" t="s">
        <v>17</v>
      </c>
      <c r="G48" s="410">
        <v>24</v>
      </c>
      <c r="H48" s="410">
        <v>21</v>
      </c>
      <c r="I48" s="410">
        <v>18</v>
      </c>
      <c r="J48" s="142"/>
      <c r="K48" s="412">
        <v>1</v>
      </c>
    </row>
  </sheetData>
  <autoFilter ref="A4:K48">
    <extLst/>
  </autoFilter>
  <mergeCells count="20">
    <mergeCell ref="A39:A40"/>
    <mergeCell ref="A41:A42"/>
    <mergeCell ref="A43:A44"/>
    <mergeCell ref="A45:A46"/>
    <mergeCell ref="A47:A48"/>
    <mergeCell ref="A25:A27"/>
    <mergeCell ref="A28:A30"/>
    <mergeCell ref="A31:A33"/>
    <mergeCell ref="A34:A36"/>
    <mergeCell ref="A37:A38"/>
    <mergeCell ref="A11:A13"/>
    <mergeCell ref="A14:A16"/>
    <mergeCell ref="A17:A20"/>
    <mergeCell ref="A21:A22"/>
    <mergeCell ref="A23:A24"/>
    <mergeCell ref="A1:B1"/>
    <mergeCell ref="A2:K2"/>
    <mergeCell ref="A3:K3"/>
    <mergeCell ref="A5:A7"/>
    <mergeCell ref="A8:A10"/>
  </mergeCells>
  <phoneticPr fontId="75" type="noConversion"/>
  <printOptions horizontalCentered="1"/>
  <pageMargins left="0.62992125984252001" right="0.62992125984252001" top="0.62992125984252001" bottom="0.62992125984252001" header="0.511811023622047" footer="0.511811023622047"/>
  <pageSetup paperSize="9" scale="61" fitToHeight="0" orientation="portrait" r:id="rId1"/>
  <headerFooter scaleWithDoc="0" alignWithMargins="0"/>
</worksheet>
</file>

<file path=xl/worksheets/sheet20.xml><?xml version="1.0" encoding="utf-8"?>
<worksheet xmlns="http://schemas.openxmlformats.org/spreadsheetml/2006/main" xmlns:r="http://schemas.openxmlformats.org/officeDocument/2006/relationships">
  <dimension ref="A1:J135"/>
  <sheetViews>
    <sheetView view="pageBreakPreview" zoomScaleNormal="115" zoomScaleSheetLayoutView="100" workbookViewId="0">
      <pane xSplit="1" ySplit="1" topLeftCell="B2" activePane="bottomRight" state="frozen"/>
      <selection pane="topRight"/>
      <selection pane="bottomLeft"/>
      <selection pane="bottomRight" activeCell="D3" sqref="D3"/>
    </sheetView>
  </sheetViews>
  <sheetFormatPr defaultColWidth="9" defaultRowHeight="15"/>
  <cols>
    <col min="1" max="1" width="9" style="105"/>
    <col min="2" max="2" width="15.5" style="105" customWidth="1"/>
    <col min="3" max="3" width="27.125" style="106" customWidth="1"/>
    <col min="4" max="4" width="30.375" style="106" customWidth="1"/>
    <col min="5" max="5" width="10.375" style="106" customWidth="1"/>
    <col min="6" max="6" width="9" style="105"/>
    <col min="7" max="9" width="10.25" style="105" customWidth="1"/>
    <col min="10" max="10" width="29.75" style="106" customWidth="1"/>
    <col min="11" max="16384" width="9" style="106"/>
  </cols>
  <sheetData>
    <row r="1" spans="1:10" s="102" customFormat="1" ht="39" customHeight="1">
      <c r="A1" s="583" t="s">
        <v>10748</v>
      </c>
      <c r="B1" s="583"/>
      <c r="C1" s="583"/>
      <c r="D1" s="583"/>
      <c r="E1" s="583"/>
      <c r="F1" s="583"/>
      <c r="G1" s="583"/>
      <c r="H1" s="583"/>
      <c r="I1" s="583"/>
      <c r="J1" s="583"/>
    </row>
    <row r="2" spans="1:10" s="103" customFormat="1" ht="70.5" customHeight="1">
      <c r="A2" s="606" t="s">
        <v>10749</v>
      </c>
      <c r="B2" s="606"/>
      <c r="C2" s="606"/>
      <c r="D2" s="606"/>
      <c r="E2" s="606"/>
      <c r="F2" s="606"/>
      <c r="G2" s="606"/>
      <c r="H2" s="606"/>
      <c r="I2" s="606"/>
      <c r="J2" s="606"/>
    </row>
    <row r="3" spans="1:10" s="115" customFormat="1" ht="46.5" customHeight="1">
      <c r="A3" s="84" t="s">
        <v>6801</v>
      </c>
      <c r="B3" s="83" t="s">
        <v>6569</v>
      </c>
      <c r="C3" s="83" t="s">
        <v>6570</v>
      </c>
      <c r="D3" s="107" t="s">
        <v>6571</v>
      </c>
      <c r="E3" s="83" t="s">
        <v>6864</v>
      </c>
      <c r="F3" s="107" t="s">
        <v>6865</v>
      </c>
      <c r="G3" s="83" t="s">
        <v>6910</v>
      </c>
      <c r="H3" s="83" t="s">
        <v>6911</v>
      </c>
      <c r="I3" s="83" t="s">
        <v>6912</v>
      </c>
      <c r="J3" s="107" t="s">
        <v>6574</v>
      </c>
    </row>
    <row r="4" spans="1:10" ht="82.5">
      <c r="A4" s="107">
        <v>1</v>
      </c>
      <c r="B4" s="85">
        <v>1102</v>
      </c>
      <c r="C4" s="86" t="s">
        <v>6913</v>
      </c>
      <c r="D4" s="86" t="s">
        <v>6914</v>
      </c>
      <c r="E4" s="86"/>
      <c r="F4" s="85"/>
      <c r="G4" s="85"/>
      <c r="H4" s="85"/>
      <c r="I4" s="85"/>
      <c r="J4" s="86" t="str">
        <f>_xlfn.XLOOKUP(B4,[1]Sheet1!$A:$A,[1]Sheet1!$I:$I,0,0)</f>
        <v>门诊注射、换药、针灸、理疗、推拿、血透、放射治疗疗程中不再收取诊察费,远程诊察加收100元,妇科检查加收5元（含材料）</v>
      </c>
    </row>
    <row r="5" spans="1:10" ht="43.5" customHeight="1">
      <c r="A5" s="107">
        <v>2</v>
      </c>
      <c r="B5" s="85">
        <v>311201003</v>
      </c>
      <c r="C5" s="86" t="s">
        <v>6915</v>
      </c>
      <c r="D5" s="86" t="s">
        <v>6916</v>
      </c>
      <c r="E5" s="86"/>
      <c r="F5" s="85" t="s">
        <v>6749</v>
      </c>
      <c r="G5" s="85">
        <f>_xlfn.XLOOKUP(B5,[1]Sheet1!$A:$A,[1]Sheet1!$F:$F,0,0)</f>
        <v>10</v>
      </c>
      <c r="H5" s="85">
        <f>_xlfn.XLOOKUP(B5,[1]Sheet1!$A:$A,[1]Sheet1!$G:$G,0,0)</f>
        <v>10</v>
      </c>
      <c r="I5" s="85">
        <f>_xlfn.XLOOKUP(B5,[1]Sheet1!$A:$A,[1]Sheet1!$H:$H,0,0)</f>
        <v>10</v>
      </c>
      <c r="J5" s="86"/>
    </row>
    <row r="6" spans="1:10" ht="45.75" customHeight="1">
      <c r="A6" s="107">
        <v>3</v>
      </c>
      <c r="B6" s="85">
        <v>311201004</v>
      </c>
      <c r="C6" s="86" t="s">
        <v>6917</v>
      </c>
      <c r="D6" s="86"/>
      <c r="E6" s="86"/>
      <c r="F6" s="85" t="s">
        <v>17</v>
      </c>
      <c r="G6" s="85">
        <f>_xlfn.XLOOKUP(B6,[1]Sheet1!$A:$A,[1]Sheet1!$F:$F,0,0)</f>
        <v>18</v>
      </c>
      <c r="H6" s="85">
        <f>_xlfn.XLOOKUP(B6,[1]Sheet1!$A:$A,[1]Sheet1!$G:$G,0,0)</f>
        <v>18</v>
      </c>
      <c r="I6" s="85">
        <f>_xlfn.XLOOKUP(B6,[1]Sheet1!$A:$A,[1]Sheet1!$H:$H,0,0)</f>
        <v>18</v>
      </c>
      <c r="J6" s="86" t="str">
        <f>_xlfn.XLOOKUP(B6,[1]Sheet1!$A:$A,[1]Sheet1!$I:$I,0,0)</f>
        <v>电子镜加收80元、光电一体加收200元</v>
      </c>
    </row>
    <row r="7" spans="1:10" ht="43.5" customHeight="1">
      <c r="A7" s="107">
        <v>4</v>
      </c>
      <c r="B7" s="85">
        <v>311201005</v>
      </c>
      <c r="C7" s="86" t="s">
        <v>6918</v>
      </c>
      <c r="D7" s="86"/>
      <c r="E7" s="86"/>
      <c r="F7" s="85" t="s">
        <v>17</v>
      </c>
      <c r="G7" s="85">
        <f>_xlfn.XLOOKUP(B7,[1]Sheet1!$A:$A,[1]Sheet1!$F:$F,0,0)</f>
        <v>30</v>
      </c>
      <c r="H7" s="85">
        <f>_xlfn.XLOOKUP(B7,[1]Sheet1!$A:$A,[1]Sheet1!$G:$G,0,0)</f>
        <v>30</v>
      </c>
      <c r="I7" s="85">
        <f>_xlfn.XLOOKUP(B7,[1]Sheet1!$A:$A,[1]Sheet1!$H:$H,0,0)</f>
        <v>30</v>
      </c>
      <c r="J7" s="86"/>
    </row>
    <row r="8" spans="1:10" ht="43.5" customHeight="1">
      <c r="A8" s="107">
        <v>5</v>
      </c>
      <c r="B8" s="85">
        <v>311201006</v>
      </c>
      <c r="C8" s="86" t="s">
        <v>6919</v>
      </c>
      <c r="D8" s="86"/>
      <c r="E8" s="86"/>
      <c r="F8" s="85" t="s">
        <v>17</v>
      </c>
      <c r="G8" s="85">
        <f>_xlfn.XLOOKUP(B8,[1]Sheet1!$A:$A,[1]Sheet1!$F:$F,0,0)</f>
        <v>20</v>
      </c>
      <c r="H8" s="85">
        <f>_xlfn.XLOOKUP(B8,[1]Sheet1!$A:$A,[1]Sheet1!$G:$G,0,0)</f>
        <v>20</v>
      </c>
      <c r="I8" s="85">
        <f>_xlfn.XLOOKUP(B8,[1]Sheet1!$A:$A,[1]Sheet1!$H:$H,0,0)</f>
        <v>20</v>
      </c>
      <c r="J8" s="86"/>
    </row>
    <row r="9" spans="1:10" ht="43.5" customHeight="1">
      <c r="A9" s="107">
        <v>6</v>
      </c>
      <c r="B9" s="85">
        <v>311201007</v>
      </c>
      <c r="C9" s="86" t="s">
        <v>6920</v>
      </c>
      <c r="D9" s="86" t="s">
        <v>6921</v>
      </c>
      <c r="E9" s="86"/>
      <c r="F9" s="85" t="s">
        <v>17</v>
      </c>
      <c r="G9" s="85">
        <f>_xlfn.XLOOKUP(B9,[1]Sheet1!$A:$A,[1]Sheet1!$F:$F,0,0)</f>
        <v>70</v>
      </c>
      <c r="H9" s="85">
        <f>_xlfn.XLOOKUP(B9,[1]Sheet1!$A:$A,[1]Sheet1!$G:$G,0,0)</f>
        <v>70</v>
      </c>
      <c r="I9" s="85">
        <f>_xlfn.XLOOKUP(B9,[1]Sheet1!$A:$A,[1]Sheet1!$H:$H,0,0)</f>
        <v>70</v>
      </c>
      <c r="J9" s="86"/>
    </row>
    <row r="10" spans="1:10" ht="45.75" customHeight="1">
      <c r="A10" s="107">
        <v>7</v>
      </c>
      <c r="B10" s="85">
        <v>311201008</v>
      </c>
      <c r="C10" s="86" t="s">
        <v>6922</v>
      </c>
      <c r="D10" s="86" t="s">
        <v>6923</v>
      </c>
      <c r="E10" s="86"/>
      <c r="F10" s="85" t="s">
        <v>17</v>
      </c>
      <c r="G10" s="85">
        <f>_xlfn.XLOOKUP(B10,[1]Sheet1!$A:$A,[1]Sheet1!$F:$F,0,0)</f>
        <v>240</v>
      </c>
      <c r="H10" s="85">
        <f>_xlfn.XLOOKUP(B10,[1]Sheet1!$A:$A,[1]Sheet1!$G:$G,0,0)</f>
        <v>240</v>
      </c>
      <c r="I10" s="85">
        <f>_xlfn.XLOOKUP(B10,[1]Sheet1!$A:$A,[1]Sheet1!$H:$H,0,0)</f>
        <v>240</v>
      </c>
      <c r="J10" s="86"/>
    </row>
    <row r="11" spans="1:10" ht="45.75" customHeight="1">
      <c r="A11" s="107">
        <v>8</v>
      </c>
      <c r="B11" s="85">
        <v>311201009</v>
      </c>
      <c r="C11" s="86" t="s">
        <v>6924</v>
      </c>
      <c r="D11" s="86" t="s">
        <v>6925</v>
      </c>
      <c r="E11" s="86"/>
      <c r="F11" s="85" t="s">
        <v>17</v>
      </c>
      <c r="G11" s="85">
        <f>_xlfn.XLOOKUP(B11,[1]Sheet1!$A:$A,[1]Sheet1!$F:$F,0,0)</f>
        <v>55</v>
      </c>
      <c r="H11" s="85">
        <f>_xlfn.XLOOKUP(B11,[1]Sheet1!$A:$A,[1]Sheet1!$G:$G,0,0)</f>
        <v>55</v>
      </c>
      <c r="I11" s="85">
        <f>_xlfn.XLOOKUP(B11,[1]Sheet1!$A:$A,[1]Sheet1!$H:$H,0,0)</f>
        <v>55</v>
      </c>
      <c r="J11" s="86"/>
    </row>
    <row r="12" spans="1:10" ht="37.5" customHeight="1">
      <c r="A12" s="107">
        <v>9</v>
      </c>
      <c r="B12" s="85">
        <v>311201010</v>
      </c>
      <c r="C12" s="86" t="s">
        <v>6926</v>
      </c>
      <c r="D12" s="86" t="s">
        <v>6927</v>
      </c>
      <c r="E12" s="86"/>
      <c r="F12" s="85" t="s">
        <v>17</v>
      </c>
      <c r="G12" s="85">
        <f>_xlfn.XLOOKUP(B12,[1]Sheet1!$A:$A,[1]Sheet1!$F:$F,0,0)</f>
        <v>80</v>
      </c>
      <c r="H12" s="85">
        <f>_xlfn.XLOOKUP(B12,[1]Sheet1!$A:$A,[1]Sheet1!$G:$G,0,0)</f>
        <v>80</v>
      </c>
      <c r="I12" s="85">
        <f>_xlfn.XLOOKUP(B12,[1]Sheet1!$A:$A,[1]Sheet1!$H:$H,0,0)</f>
        <v>80</v>
      </c>
      <c r="J12" s="86"/>
    </row>
    <row r="13" spans="1:10" ht="37.5" customHeight="1">
      <c r="A13" s="107">
        <v>10</v>
      </c>
      <c r="B13" s="85">
        <v>311201011</v>
      </c>
      <c r="C13" s="86" t="s">
        <v>6928</v>
      </c>
      <c r="D13" s="86"/>
      <c r="E13" s="86"/>
      <c r="F13" s="85" t="s">
        <v>17</v>
      </c>
      <c r="G13" s="85">
        <f>_xlfn.XLOOKUP(B13,[1]Sheet1!$A:$A,[1]Sheet1!$F:$F,0,0)</f>
        <v>35</v>
      </c>
      <c r="H13" s="85">
        <f>_xlfn.XLOOKUP(B13,[1]Sheet1!$A:$A,[1]Sheet1!$G:$G,0,0)</f>
        <v>35</v>
      </c>
      <c r="I13" s="85">
        <f>_xlfn.XLOOKUP(B13,[1]Sheet1!$A:$A,[1]Sheet1!$H:$H,0,0)</f>
        <v>35</v>
      </c>
      <c r="J13" s="86"/>
    </row>
    <row r="14" spans="1:10" ht="37.5" customHeight="1">
      <c r="A14" s="107">
        <v>11</v>
      </c>
      <c r="B14" s="85">
        <v>311201012</v>
      </c>
      <c r="C14" s="86" t="s">
        <v>6929</v>
      </c>
      <c r="D14" s="86" t="s">
        <v>6930</v>
      </c>
      <c r="E14" s="86"/>
      <c r="F14" s="85" t="s">
        <v>17</v>
      </c>
      <c r="G14" s="85">
        <f>_xlfn.XLOOKUP(B14,[1]Sheet1!$A:$A,[1]Sheet1!$F:$F,0,0)</f>
        <v>39</v>
      </c>
      <c r="H14" s="85">
        <f>_xlfn.XLOOKUP(B14,[1]Sheet1!$A:$A,[1]Sheet1!$G:$G,0,0)</f>
        <v>39</v>
      </c>
      <c r="I14" s="85">
        <f>_xlfn.XLOOKUP(B14,[1]Sheet1!$A:$A,[1]Sheet1!$H:$H,0,0)</f>
        <v>39</v>
      </c>
      <c r="J14" s="86"/>
    </row>
    <row r="15" spans="1:10" ht="37.5" customHeight="1">
      <c r="A15" s="107">
        <v>12</v>
      </c>
      <c r="B15" s="85">
        <v>311201013</v>
      </c>
      <c r="C15" s="86" t="s">
        <v>6931</v>
      </c>
      <c r="D15" s="86"/>
      <c r="E15" s="86"/>
      <c r="F15" s="85" t="s">
        <v>17</v>
      </c>
      <c r="G15" s="85">
        <f>_xlfn.XLOOKUP(B15,[1]Sheet1!$A:$A,[1]Sheet1!$F:$F,0,0)</f>
        <v>260</v>
      </c>
      <c r="H15" s="85">
        <f>_xlfn.XLOOKUP(B15,[1]Sheet1!$A:$A,[1]Sheet1!$G:$G,0,0)</f>
        <v>260</v>
      </c>
      <c r="I15" s="85">
        <f>_xlfn.XLOOKUP(B15,[1]Sheet1!$A:$A,[1]Sheet1!$H:$H,0,0)</f>
        <v>260</v>
      </c>
      <c r="J15" s="86"/>
    </row>
    <row r="16" spans="1:10" ht="37.5" customHeight="1">
      <c r="A16" s="107">
        <v>13</v>
      </c>
      <c r="B16" s="85">
        <v>311201014</v>
      </c>
      <c r="C16" s="86" t="s">
        <v>6932</v>
      </c>
      <c r="D16" s="86"/>
      <c r="E16" s="86"/>
      <c r="F16" s="85" t="s">
        <v>17</v>
      </c>
      <c r="G16" s="85">
        <f>_xlfn.XLOOKUP(B16,[1]Sheet1!$A:$A,[1]Sheet1!$F:$F,0,0)</f>
        <v>50</v>
      </c>
      <c r="H16" s="85">
        <f>_xlfn.XLOOKUP(B16,[1]Sheet1!$A:$A,[1]Sheet1!$G:$G,0,0)</f>
        <v>50</v>
      </c>
      <c r="I16" s="85">
        <f>_xlfn.XLOOKUP(B16,[1]Sheet1!$A:$A,[1]Sheet1!$H:$H,0,0)</f>
        <v>50</v>
      </c>
      <c r="J16" s="86"/>
    </row>
    <row r="17" spans="1:10" ht="37.5" customHeight="1">
      <c r="A17" s="107">
        <v>14</v>
      </c>
      <c r="B17" s="85">
        <v>311201015</v>
      </c>
      <c r="C17" s="86" t="s">
        <v>6933</v>
      </c>
      <c r="D17" s="86" t="s">
        <v>6934</v>
      </c>
      <c r="E17" s="86"/>
      <c r="F17" s="85" t="s">
        <v>17</v>
      </c>
      <c r="G17" s="85">
        <f>_xlfn.XLOOKUP(B17,[1]Sheet1!$A:$A,[1]Sheet1!$F:$F,0,0)</f>
        <v>100</v>
      </c>
      <c r="H17" s="85">
        <f>_xlfn.XLOOKUP(B17,[1]Sheet1!$A:$A,[1]Sheet1!$G:$G,0,0)</f>
        <v>100</v>
      </c>
      <c r="I17" s="85">
        <f>_xlfn.XLOOKUP(B17,[1]Sheet1!$A:$A,[1]Sheet1!$H:$H,0,0)</f>
        <v>100</v>
      </c>
      <c r="J17" s="86" t="str">
        <f>_xlfn.XLOOKUP(B17,[1]Sheet1!$A:$A,[1]Sheet1!$I:$I,0,0)</f>
        <v>自动通液仪加收50元</v>
      </c>
    </row>
    <row r="18" spans="1:10" ht="37.5" customHeight="1">
      <c r="A18" s="107">
        <v>15</v>
      </c>
      <c r="B18" s="85">
        <v>311201016</v>
      </c>
      <c r="C18" s="86" t="s">
        <v>6935</v>
      </c>
      <c r="D18" s="86" t="s">
        <v>6936</v>
      </c>
      <c r="E18" s="86"/>
      <c r="F18" s="85" t="s">
        <v>17</v>
      </c>
      <c r="G18" s="85">
        <f>_xlfn.XLOOKUP(B18,[1]Sheet1!$A:$A,[1]Sheet1!$F:$F,0,0)</f>
        <v>170</v>
      </c>
      <c r="H18" s="85">
        <f>_xlfn.XLOOKUP(B18,[1]Sheet1!$A:$A,[1]Sheet1!$G:$G,0,0)</f>
        <v>170</v>
      </c>
      <c r="I18" s="85">
        <f>_xlfn.XLOOKUP(B18,[1]Sheet1!$A:$A,[1]Sheet1!$H:$H,0,0)</f>
        <v>170</v>
      </c>
      <c r="J18" s="86"/>
    </row>
    <row r="19" spans="1:10" ht="37.5" customHeight="1">
      <c r="A19" s="107">
        <v>16</v>
      </c>
      <c r="B19" s="85">
        <v>311201017</v>
      </c>
      <c r="C19" s="86" t="s">
        <v>6937</v>
      </c>
      <c r="D19" s="86"/>
      <c r="E19" s="86"/>
      <c r="F19" s="85" t="s">
        <v>17</v>
      </c>
      <c r="G19" s="85">
        <f>_xlfn.XLOOKUP(B19,[1]Sheet1!$A:$A,[1]Sheet1!$F:$F,0,0)</f>
        <v>30</v>
      </c>
      <c r="H19" s="85">
        <f>_xlfn.XLOOKUP(B19,[1]Sheet1!$A:$A,[1]Sheet1!$G:$G,0,0)</f>
        <v>30</v>
      </c>
      <c r="I19" s="85">
        <f>_xlfn.XLOOKUP(B19,[1]Sheet1!$A:$A,[1]Sheet1!$H:$H,0,0)</f>
        <v>30</v>
      </c>
      <c r="J19" s="86"/>
    </row>
    <row r="20" spans="1:10" ht="37.5" customHeight="1">
      <c r="A20" s="107">
        <v>17</v>
      </c>
      <c r="B20" s="85">
        <v>311201018</v>
      </c>
      <c r="C20" s="86" t="s">
        <v>6938</v>
      </c>
      <c r="D20" s="86"/>
      <c r="E20" s="86"/>
      <c r="F20" s="85" t="s">
        <v>17</v>
      </c>
      <c r="G20" s="85">
        <f>_xlfn.XLOOKUP(B20,[1]Sheet1!$A:$A,[1]Sheet1!$F:$F,0,0)</f>
        <v>100</v>
      </c>
      <c r="H20" s="85">
        <f>_xlfn.XLOOKUP(B20,[1]Sheet1!$A:$A,[1]Sheet1!$G:$G,0,0)</f>
        <v>100</v>
      </c>
      <c r="I20" s="85">
        <f>_xlfn.XLOOKUP(B20,[1]Sheet1!$A:$A,[1]Sheet1!$H:$H,0,0)</f>
        <v>100</v>
      </c>
      <c r="J20" s="86"/>
    </row>
    <row r="21" spans="1:10" ht="165.75" customHeight="1">
      <c r="A21" s="107">
        <v>18</v>
      </c>
      <c r="B21" s="85">
        <v>311201020</v>
      </c>
      <c r="C21" s="86" t="s">
        <v>6939</v>
      </c>
      <c r="D21" s="86" t="s">
        <v>6940</v>
      </c>
      <c r="E21" s="86"/>
      <c r="F21" s="85" t="s">
        <v>6941</v>
      </c>
      <c r="G21" s="85">
        <f>_xlfn.XLOOKUP(B21,[1]Sheet1!$A:$A,[1]Sheet1!$F:$F,0,0)</f>
        <v>48</v>
      </c>
      <c r="H21" s="85">
        <f>_xlfn.XLOOKUP(B21,[1]Sheet1!$A:$A,[1]Sheet1!$G:$G,0,0)</f>
        <v>48</v>
      </c>
      <c r="I21" s="85">
        <f>_xlfn.XLOOKUP(B21,[1]Sheet1!$A:$A,[1]Sheet1!$H:$H,0,0)</f>
        <v>48</v>
      </c>
      <c r="J21" s="86" t="str">
        <f>_xlfn.XLOOKUP(B21,[1]Sheet1!$A:$A,[1]Sheet1!$I:$I,0,0)</f>
        <v>激光、微波、电熨、冷冻、电灼分别加收50元。射频加收150元,射频（自凝刀）治疗子宫肌瘤收2000元，射频（自凝刀）热凝固治疗子宫异常出血收1500元，自凝刀治疗宫颈糜烂（囊肿）、尖锐湿疣、子宫息肉收400元；聚焦超声治疗外阴白斑1500元，治疗宫颈500元</v>
      </c>
    </row>
    <row r="22" spans="1:10" ht="45.75" customHeight="1">
      <c r="A22" s="107">
        <v>19</v>
      </c>
      <c r="B22" s="85">
        <v>311201047</v>
      </c>
      <c r="C22" s="86" t="s">
        <v>6942</v>
      </c>
      <c r="D22" s="86" t="s">
        <v>6943</v>
      </c>
      <c r="E22" s="86"/>
      <c r="F22" s="85" t="s">
        <v>17</v>
      </c>
      <c r="G22" s="85">
        <f>_xlfn.XLOOKUP(B22,[1]Sheet1!$A:$A,[1]Sheet1!$F:$F,0,0)</f>
        <v>400</v>
      </c>
      <c r="H22" s="85">
        <f>_xlfn.XLOOKUP(B22,[1]Sheet1!$A:$A,[1]Sheet1!$G:$G,0,0)</f>
        <v>400</v>
      </c>
      <c r="I22" s="85">
        <f>_xlfn.XLOOKUP(B22,[1]Sheet1!$A:$A,[1]Sheet1!$H:$H,0,0)</f>
        <v>400</v>
      </c>
      <c r="J22" s="86"/>
    </row>
    <row r="23" spans="1:10" ht="43.5" customHeight="1">
      <c r="A23" s="107">
        <v>20</v>
      </c>
      <c r="B23" s="85">
        <v>311201048</v>
      </c>
      <c r="C23" s="86" t="s">
        <v>6944</v>
      </c>
      <c r="D23" s="86" t="s">
        <v>6945</v>
      </c>
      <c r="E23" s="86"/>
      <c r="F23" s="85" t="s">
        <v>17</v>
      </c>
      <c r="G23" s="85">
        <f>_xlfn.XLOOKUP(B23,[1]Sheet1!$A:$A,[1]Sheet1!$F:$F,0,0)</f>
        <v>160</v>
      </c>
      <c r="H23" s="85">
        <f>_xlfn.XLOOKUP(B23,[1]Sheet1!$A:$A,[1]Sheet1!$G:$G,0,0)</f>
        <v>160</v>
      </c>
      <c r="I23" s="85">
        <f>_xlfn.XLOOKUP(B23,[1]Sheet1!$A:$A,[1]Sheet1!$H:$H,0,0)</f>
        <v>160</v>
      </c>
      <c r="J23" s="86" t="str">
        <f>_xlfn.XLOOKUP(B23,[1]Sheet1!$A:$A,[1]Sheet1!$I:$I,0,0)</f>
        <v>双子宫上环加收60元；取环加收60元</v>
      </c>
    </row>
    <row r="24" spans="1:10" ht="44.25" customHeight="1">
      <c r="A24" s="107">
        <v>21</v>
      </c>
      <c r="B24" s="85">
        <v>311201049</v>
      </c>
      <c r="C24" s="86" t="s">
        <v>6946</v>
      </c>
      <c r="D24" s="86" t="s">
        <v>6947</v>
      </c>
      <c r="E24" s="86"/>
      <c r="F24" s="85" t="s">
        <v>17</v>
      </c>
      <c r="G24" s="85">
        <f>_xlfn.XLOOKUP(B24,[1]Sheet1!$A:$A,[1]Sheet1!$F:$F,0,0)</f>
        <v>120</v>
      </c>
      <c r="H24" s="85">
        <f>_xlfn.XLOOKUP(B24,[1]Sheet1!$A:$A,[1]Sheet1!$G:$G,0,0)</f>
        <v>120</v>
      </c>
      <c r="I24" s="85">
        <f>_xlfn.XLOOKUP(B24,[1]Sheet1!$A:$A,[1]Sheet1!$H:$H,0,0)</f>
        <v>120</v>
      </c>
      <c r="J24" s="86"/>
    </row>
    <row r="25" spans="1:10" ht="50.25" customHeight="1">
      <c r="A25" s="107">
        <v>22</v>
      </c>
      <c r="B25" s="85">
        <v>311201050</v>
      </c>
      <c r="C25" s="86" t="s">
        <v>6948</v>
      </c>
      <c r="D25" s="86" t="s">
        <v>6949</v>
      </c>
      <c r="E25" s="86"/>
      <c r="F25" s="85" t="s">
        <v>17</v>
      </c>
      <c r="G25" s="85">
        <f>_xlfn.XLOOKUP(B25,[1]Sheet1!$A:$A,[1]Sheet1!$F:$F,0,0)</f>
        <v>200</v>
      </c>
      <c r="H25" s="85">
        <f>_xlfn.XLOOKUP(B25,[1]Sheet1!$A:$A,[1]Sheet1!$G:$G,0,0)</f>
        <v>200</v>
      </c>
      <c r="I25" s="85">
        <f>_xlfn.XLOOKUP(B25,[1]Sheet1!$A:$A,[1]Sheet1!$H:$H,0,0)</f>
        <v>200</v>
      </c>
      <c r="J25" s="86"/>
    </row>
    <row r="26" spans="1:10" ht="46.5" customHeight="1">
      <c r="A26" s="107">
        <v>23</v>
      </c>
      <c r="B26" s="85">
        <v>311201051</v>
      </c>
      <c r="C26" s="86" t="s">
        <v>6950</v>
      </c>
      <c r="D26" s="86"/>
      <c r="E26" s="86"/>
      <c r="F26" s="85" t="s">
        <v>17</v>
      </c>
      <c r="G26" s="85">
        <f>_xlfn.XLOOKUP(B26,[1]Sheet1!$A:$A,[1]Sheet1!$F:$F,0,0)</f>
        <v>200</v>
      </c>
      <c r="H26" s="85">
        <f>_xlfn.XLOOKUP(B26,[1]Sheet1!$A:$A,[1]Sheet1!$G:$G,0,0)</f>
        <v>200</v>
      </c>
      <c r="I26" s="85">
        <f>_xlfn.XLOOKUP(B26,[1]Sheet1!$A:$A,[1]Sheet1!$H:$H,0,0)</f>
        <v>200</v>
      </c>
      <c r="J26" s="86"/>
    </row>
    <row r="27" spans="1:10" ht="46.5" customHeight="1">
      <c r="A27" s="107">
        <v>24</v>
      </c>
      <c r="B27" s="85">
        <v>311201052</v>
      </c>
      <c r="C27" s="86" t="s">
        <v>6951</v>
      </c>
      <c r="D27" s="86"/>
      <c r="E27" s="86"/>
      <c r="F27" s="85" t="s">
        <v>17</v>
      </c>
      <c r="G27" s="85">
        <f>_xlfn.XLOOKUP(B27,[1]Sheet1!$A:$A,[1]Sheet1!$F:$F,0,0)</f>
        <v>240</v>
      </c>
      <c r="H27" s="85">
        <f>_xlfn.XLOOKUP(B27,[1]Sheet1!$A:$A,[1]Sheet1!$G:$G,0,0)</f>
        <v>240</v>
      </c>
      <c r="I27" s="85">
        <f>_xlfn.XLOOKUP(B27,[1]Sheet1!$A:$A,[1]Sheet1!$H:$H,0,0)</f>
        <v>240</v>
      </c>
      <c r="J27" s="86"/>
    </row>
    <row r="28" spans="1:10" ht="60.75" customHeight="1">
      <c r="A28" s="107">
        <v>25</v>
      </c>
      <c r="B28" s="85">
        <v>311201053</v>
      </c>
      <c r="C28" s="86" t="s">
        <v>6952</v>
      </c>
      <c r="D28" s="86" t="s">
        <v>6953</v>
      </c>
      <c r="E28" s="86"/>
      <c r="F28" s="85" t="s">
        <v>17</v>
      </c>
      <c r="G28" s="85">
        <f>_xlfn.XLOOKUP(B28,[1]Sheet1!$A:$A,[1]Sheet1!$F:$F,0,0)</f>
        <v>400</v>
      </c>
      <c r="H28" s="85">
        <f>_xlfn.XLOOKUP(B28,[1]Sheet1!$A:$A,[1]Sheet1!$G:$G,0,0)</f>
        <v>400</v>
      </c>
      <c r="I28" s="85">
        <f>_xlfn.XLOOKUP(B28,[1]Sheet1!$A:$A,[1]Sheet1!$H:$H,0,0)</f>
        <v>400</v>
      </c>
      <c r="J28" s="86" t="str">
        <f>_xlfn.XLOOKUP(B28,[1]Sheet1!$A:$A,[1]Sheet1!$I:$I,0,0)</f>
        <v>畸形子宫、疤痕子宫、哺乳期子宫、旋动式、钳刮术加收200元</v>
      </c>
    </row>
    <row r="29" spans="1:10" ht="39.75" customHeight="1">
      <c r="A29" s="107">
        <v>26</v>
      </c>
      <c r="B29" s="85" t="s">
        <v>6954</v>
      </c>
      <c r="C29" s="86" t="s">
        <v>6955</v>
      </c>
      <c r="D29" s="86"/>
      <c r="E29" s="86"/>
      <c r="F29" s="85" t="s">
        <v>17</v>
      </c>
      <c r="G29" s="85">
        <f>_xlfn.XLOOKUP(B29,[1]Sheet1!$A:$A,[1]Sheet1!$F:$F,0,0)</f>
        <v>240</v>
      </c>
      <c r="H29" s="85">
        <f>_xlfn.XLOOKUP(B29,[1]Sheet1!$A:$A,[1]Sheet1!$G:$G,0,0)</f>
        <v>240</v>
      </c>
      <c r="I29" s="85">
        <f>_xlfn.XLOOKUP(B29,[1]Sheet1!$A:$A,[1]Sheet1!$H:$H,0,0)</f>
        <v>240</v>
      </c>
      <c r="J29" s="86"/>
    </row>
    <row r="30" spans="1:10" ht="48.75" customHeight="1">
      <c r="A30" s="107">
        <v>27</v>
      </c>
      <c r="B30" s="85" t="s">
        <v>6956</v>
      </c>
      <c r="C30" s="86" t="s">
        <v>6957</v>
      </c>
      <c r="D30" s="86"/>
      <c r="E30" s="86"/>
      <c r="F30" s="85" t="s">
        <v>17</v>
      </c>
      <c r="G30" s="85">
        <f>_xlfn.XLOOKUP(B30,[1]Sheet1!$A:$A,[1]Sheet1!$F:$F,0,0)</f>
        <v>180</v>
      </c>
      <c r="H30" s="85">
        <f>_xlfn.XLOOKUP(B30,[1]Sheet1!$A:$A,[1]Sheet1!$G:$G,0,0)</f>
        <v>180</v>
      </c>
      <c r="I30" s="85">
        <f>_xlfn.XLOOKUP(B30,[1]Sheet1!$A:$A,[1]Sheet1!$H:$H,0,0)</f>
        <v>180</v>
      </c>
      <c r="J30" s="86"/>
    </row>
    <row r="31" spans="1:10" ht="135">
      <c r="A31" s="107">
        <v>28</v>
      </c>
      <c r="B31" s="85">
        <v>311201077</v>
      </c>
      <c r="C31" s="86" t="s">
        <v>6958</v>
      </c>
      <c r="D31" s="86" t="s">
        <v>6959</v>
      </c>
      <c r="E31" s="86"/>
      <c r="F31" s="85" t="s">
        <v>17</v>
      </c>
      <c r="G31" s="116" t="s">
        <v>6621</v>
      </c>
      <c r="H31" s="116" t="s">
        <v>6621</v>
      </c>
      <c r="I31" s="116" t="s">
        <v>6621</v>
      </c>
      <c r="J31" s="86"/>
    </row>
    <row r="32" spans="1:10" ht="93">
      <c r="A32" s="107">
        <v>29</v>
      </c>
      <c r="B32" s="85">
        <v>311201078</v>
      </c>
      <c r="C32" s="86" t="s">
        <v>6960</v>
      </c>
      <c r="D32" s="86" t="s">
        <v>6961</v>
      </c>
      <c r="E32" s="86"/>
      <c r="F32" s="85" t="s">
        <v>17</v>
      </c>
      <c r="G32" s="116" t="s">
        <v>6621</v>
      </c>
      <c r="H32" s="116" t="s">
        <v>6621</v>
      </c>
      <c r="I32" s="116" t="s">
        <v>6621</v>
      </c>
      <c r="J32" s="86"/>
    </row>
    <row r="33" spans="1:10" ht="60">
      <c r="A33" s="107">
        <v>30</v>
      </c>
      <c r="B33" s="85">
        <v>311201079</v>
      </c>
      <c r="C33" s="86" t="s">
        <v>6962</v>
      </c>
      <c r="D33" s="86" t="s">
        <v>6963</v>
      </c>
      <c r="E33" s="86"/>
      <c r="F33" s="85" t="s">
        <v>17</v>
      </c>
      <c r="G33" s="116" t="s">
        <v>6621</v>
      </c>
      <c r="H33" s="116" t="s">
        <v>6621</v>
      </c>
      <c r="I33" s="116" t="s">
        <v>6621</v>
      </c>
      <c r="J33" s="86"/>
    </row>
    <row r="34" spans="1:10" ht="43.5" customHeight="1">
      <c r="A34" s="107">
        <v>31</v>
      </c>
      <c r="B34" s="85">
        <v>311201081</v>
      </c>
      <c r="C34" s="86" t="s">
        <v>6964</v>
      </c>
      <c r="D34" s="86"/>
      <c r="E34" s="86"/>
      <c r="F34" s="85" t="s">
        <v>17</v>
      </c>
      <c r="G34" s="116" t="s">
        <v>6621</v>
      </c>
      <c r="H34" s="116" t="s">
        <v>6621</v>
      </c>
      <c r="I34" s="116" t="s">
        <v>6621</v>
      </c>
      <c r="J34" s="86"/>
    </row>
    <row r="35" spans="1:10" ht="43.5" customHeight="1">
      <c r="A35" s="107">
        <v>32</v>
      </c>
      <c r="B35" s="85">
        <v>330900006</v>
      </c>
      <c r="C35" s="86" t="s">
        <v>6965</v>
      </c>
      <c r="D35" s="86" t="s">
        <v>6966</v>
      </c>
      <c r="E35" s="86"/>
      <c r="F35" s="85" t="s">
        <v>17</v>
      </c>
      <c r="G35" s="85">
        <f>_xlfn.XLOOKUP(B35,[1]Sheet1!$A:$A,[1]Sheet1!$F:$F,0,0)</f>
        <v>2430</v>
      </c>
      <c r="H35" s="85">
        <f>_xlfn.XLOOKUP(B35,[1]Sheet1!$A:$A,[1]Sheet1!$G:$G,0,0)</f>
        <v>2210</v>
      </c>
      <c r="I35" s="85">
        <f>_xlfn.XLOOKUP(B35,[1]Sheet1!$A:$A,[1]Sheet1!$H:$H,0,0)</f>
        <v>1700</v>
      </c>
      <c r="J35" s="86" t="str">
        <f>_xlfn.XLOOKUP(B35,[1]Sheet1!$A:$A,[1]Sheet1!$I:$I,0,0)</f>
        <v>开放式手术每次1800元</v>
      </c>
    </row>
    <row r="36" spans="1:10" ht="43.5" customHeight="1">
      <c r="A36" s="107">
        <v>33</v>
      </c>
      <c r="B36" s="85">
        <v>331301001</v>
      </c>
      <c r="C36" s="86" t="s">
        <v>6967</v>
      </c>
      <c r="D36" s="86" t="s">
        <v>6968</v>
      </c>
      <c r="E36" s="86"/>
      <c r="F36" s="85" t="s">
        <v>423</v>
      </c>
      <c r="G36" s="85">
        <f>_xlfn.XLOOKUP(B36,[1]Sheet1!$A:$A,[1]Sheet1!$F:$F,0,0)</f>
        <v>715</v>
      </c>
      <c r="H36" s="85">
        <f>_xlfn.XLOOKUP(B36,[1]Sheet1!$A:$A,[1]Sheet1!$G:$G,0,0)</f>
        <v>650</v>
      </c>
      <c r="I36" s="85">
        <f>_xlfn.XLOOKUP(B36,[1]Sheet1!$A:$A,[1]Sheet1!$H:$H,0,0)</f>
        <v>500</v>
      </c>
      <c r="J36" s="86" t="str">
        <f>_xlfn.XLOOKUP(B36,[1]Sheet1!$A:$A,[1]Sheet1!$I:$I,0,0)</f>
        <v>双侧加50％</v>
      </c>
    </row>
    <row r="37" spans="1:10" ht="43.5" customHeight="1">
      <c r="A37" s="107">
        <v>34</v>
      </c>
      <c r="B37" s="85">
        <v>331301002</v>
      </c>
      <c r="C37" s="86" t="s">
        <v>6969</v>
      </c>
      <c r="D37" s="86" t="s">
        <v>6970</v>
      </c>
      <c r="E37" s="86"/>
      <c r="F37" s="85" t="s">
        <v>423</v>
      </c>
      <c r="G37" s="85">
        <f>_xlfn.XLOOKUP(B37,[1]Sheet1!$A:$A,[1]Sheet1!$F:$F,0,0)</f>
        <v>1430</v>
      </c>
      <c r="H37" s="85">
        <f>_xlfn.XLOOKUP(B37,[1]Sheet1!$A:$A,[1]Sheet1!$G:$G,0,0)</f>
        <v>1300</v>
      </c>
      <c r="I37" s="85">
        <f>_xlfn.XLOOKUP(B37,[1]Sheet1!$A:$A,[1]Sheet1!$H:$H,0,0)</f>
        <v>1000</v>
      </c>
      <c r="J37" s="86" t="str">
        <f>_xlfn.XLOOKUP(B37,[1]Sheet1!$A:$A,[1]Sheet1!$I:$I,0,0)</f>
        <v>双侧加50％</v>
      </c>
    </row>
    <row r="38" spans="1:10" ht="34.5" customHeight="1">
      <c r="A38" s="107">
        <v>35</v>
      </c>
      <c r="B38" s="85">
        <v>331301003</v>
      </c>
      <c r="C38" s="86" t="s">
        <v>6971</v>
      </c>
      <c r="D38" s="86" t="s">
        <v>6968</v>
      </c>
      <c r="E38" s="86"/>
      <c r="F38" s="85" t="s">
        <v>423</v>
      </c>
      <c r="G38" s="85">
        <f>_xlfn.XLOOKUP(B38,[1]Sheet1!$A:$A,[1]Sheet1!$F:$F,0,0)</f>
        <v>1430</v>
      </c>
      <c r="H38" s="85">
        <f>_xlfn.XLOOKUP(B38,[1]Sheet1!$A:$A,[1]Sheet1!$G:$G,0,0)</f>
        <v>1300</v>
      </c>
      <c r="I38" s="85">
        <f>_xlfn.XLOOKUP(B38,[1]Sheet1!$A:$A,[1]Sheet1!$H:$H,0,0)</f>
        <v>1000</v>
      </c>
      <c r="J38" s="86" t="str">
        <f>_xlfn.XLOOKUP(B38,[1]Sheet1!$A:$A,[1]Sheet1!$I:$I,0,0)</f>
        <v>双侧加50％</v>
      </c>
    </row>
    <row r="39" spans="1:10" ht="40.5" customHeight="1">
      <c r="A39" s="107">
        <v>36</v>
      </c>
      <c r="B39" s="85">
        <v>331301004</v>
      </c>
      <c r="C39" s="86" t="s">
        <v>6972</v>
      </c>
      <c r="D39" s="86" t="s">
        <v>6973</v>
      </c>
      <c r="E39" s="86"/>
      <c r="F39" s="85" t="s">
        <v>423</v>
      </c>
      <c r="G39" s="85">
        <f>_xlfn.XLOOKUP(B39,[1]Sheet1!$A:$A,[1]Sheet1!$F:$F,0,0)</f>
        <v>1300</v>
      </c>
      <c r="H39" s="85">
        <f>_xlfn.XLOOKUP(B39,[1]Sheet1!$A:$A,[1]Sheet1!$G:$G,0,0)</f>
        <v>1170</v>
      </c>
      <c r="I39" s="85">
        <f>_xlfn.XLOOKUP(B39,[1]Sheet1!$A:$A,[1]Sheet1!$H:$H,0,0)</f>
        <v>1000</v>
      </c>
      <c r="J39" s="86"/>
    </row>
    <row r="40" spans="1:10" ht="33" customHeight="1">
      <c r="A40" s="107">
        <v>37</v>
      </c>
      <c r="B40" s="85">
        <v>331301005</v>
      </c>
      <c r="C40" s="86" t="s">
        <v>6974</v>
      </c>
      <c r="D40" s="86"/>
      <c r="E40" s="86"/>
      <c r="F40" s="85" t="s">
        <v>423</v>
      </c>
      <c r="G40" s="85">
        <f>_xlfn.XLOOKUP(B40,[1]Sheet1!$A:$A,[1]Sheet1!$F:$F,0,0)</f>
        <v>1300</v>
      </c>
      <c r="H40" s="85">
        <f>_xlfn.XLOOKUP(B40,[1]Sheet1!$A:$A,[1]Sheet1!$G:$G,0,0)</f>
        <v>1170</v>
      </c>
      <c r="I40" s="85">
        <f>_xlfn.XLOOKUP(B40,[1]Sheet1!$A:$A,[1]Sheet1!$H:$H,0,0)</f>
        <v>1000</v>
      </c>
      <c r="J40" s="86"/>
    </row>
    <row r="41" spans="1:10" ht="66">
      <c r="A41" s="107">
        <v>38</v>
      </c>
      <c r="B41" s="85">
        <v>331301006</v>
      </c>
      <c r="C41" s="86" t="s">
        <v>6975</v>
      </c>
      <c r="D41" s="86" t="s">
        <v>6976</v>
      </c>
      <c r="E41" s="86"/>
      <c r="F41" s="85" t="s">
        <v>17</v>
      </c>
      <c r="G41" s="85">
        <f>_xlfn.XLOOKUP(B41,[1]Sheet1!$A:$A,[1]Sheet1!$F:$F,0,0)</f>
        <v>3405</v>
      </c>
      <c r="H41" s="85">
        <f>_xlfn.XLOOKUP(B41,[1]Sheet1!$A:$A,[1]Sheet1!$G:$G,0,0)</f>
        <v>3095</v>
      </c>
      <c r="I41" s="85">
        <f>_xlfn.XLOOKUP(B41,[1]Sheet1!$A:$A,[1]Sheet1!$H:$H,0,0)</f>
        <v>2380</v>
      </c>
      <c r="J41" s="86" t="str">
        <f>_xlfn.XLOOKUP(B41,[1]Sheet1!$A:$A,[1]Sheet1!$I:$I,0,0)</f>
        <v>膀胱切除加收800元,肠管部分切除加收800元，盆腔淋巴结清除术加收1600元,腹腔淋巴结清除术加收1600元</v>
      </c>
    </row>
    <row r="42" spans="1:10" ht="39" customHeight="1">
      <c r="A42" s="107">
        <v>39</v>
      </c>
      <c r="B42" s="85">
        <v>331301007</v>
      </c>
      <c r="C42" s="86" t="s">
        <v>6977</v>
      </c>
      <c r="D42" s="86" t="s">
        <v>6968</v>
      </c>
      <c r="E42" s="86"/>
      <c r="F42" s="85" t="s">
        <v>17</v>
      </c>
      <c r="G42" s="85">
        <f>_xlfn.XLOOKUP(B42,[1]Sheet1!$A:$A,[1]Sheet1!$F:$F,0,0)</f>
        <v>1430</v>
      </c>
      <c r="H42" s="85">
        <f>_xlfn.XLOOKUP(B42,[1]Sheet1!$A:$A,[1]Sheet1!$G:$G,0,0)</f>
        <v>1300</v>
      </c>
      <c r="I42" s="85">
        <f>_xlfn.XLOOKUP(B42,[1]Sheet1!$A:$A,[1]Sheet1!$H:$H,0,0)</f>
        <v>1000</v>
      </c>
      <c r="J42" s="86"/>
    </row>
    <row r="43" spans="1:10" ht="47.25" customHeight="1">
      <c r="A43" s="107">
        <v>40</v>
      </c>
      <c r="B43" s="85">
        <v>331301008</v>
      </c>
      <c r="C43" s="86" t="s">
        <v>6978</v>
      </c>
      <c r="D43" s="86"/>
      <c r="E43" s="86"/>
      <c r="F43" s="85" t="s">
        <v>423</v>
      </c>
      <c r="G43" s="85">
        <f>_xlfn.XLOOKUP(B43,[1]Sheet1!$A:$A,[1]Sheet1!$F:$F,0,0)</f>
        <v>1430</v>
      </c>
      <c r="H43" s="85">
        <f>_xlfn.XLOOKUP(B43,[1]Sheet1!$A:$A,[1]Sheet1!$G:$G,0,0)</f>
        <v>1300</v>
      </c>
      <c r="I43" s="85">
        <f>_xlfn.XLOOKUP(B43,[1]Sheet1!$A:$A,[1]Sheet1!$H:$H,0,0)</f>
        <v>1000</v>
      </c>
      <c r="J43" s="86" t="str">
        <f>_xlfn.XLOOKUP(B43,[1]Sheet1!$A:$A,[1]Sheet1!$I:$I,0,0)</f>
        <v>双侧加50％</v>
      </c>
    </row>
    <row r="44" spans="1:10" ht="38.25" customHeight="1">
      <c r="A44" s="107">
        <v>41</v>
      </c>
      <c r="B44" s="85">
        <v>331301009</v>
      </c>
      <c r="C44" s="86" t="s">
        <v>6979</v>
      </c>
      <c r="D44" s="86" t="s">
        <v>6980</v>
      </c>
      <c r="E44" s="86"/>
      <c r="F44" s="85" t="s">
        <v>423</v>
      </c>
      <c r="G44" s="85">
        <f>_xlfn.XLOOKUP(B44,[1]Sheet1!$A:$A,[1]Sheet1!$F:$F,0,0)</f>
        <v>1430</v>
      </c>
      <c r="H44" s="85">
        <f>_xlfn.XLOOKUP(B44,[1]Sheet1!$A:$A,[1]Sheet1!$G:$G,0,0)</f>
        <v>1300</v>
      </c>
      <c r="I44" s="85">
        <f>_xlfn.XLOOKUP(B44,[1]Sheet1!$A:$A,[1]Sheet1!$H:$H,0,0)</f>
        <v>1000</v>
      </c>
      <c r="J44" s="86"/>
    </row>
    <row r="45" spans="1:10" ht="38.25" customHeight="1">
      <c r="A45" s="107">
        <v>42</v>
      </c>
      <c r="B45" s="85">
        <v>331301010</v>
      </c>
      <c r="C45" s="86" t="s">
        <v>6981</v>
      </c>
      <c r="D45" s="86"/>
      <c r="E45" s="86"/>
      <c r="F45" s="85" t="s">
        <v>423</v>
      </c>
      <c r="G45" s="85">
        <f>_xlfn.XLOOKUP(B45,[1]Sheet1!$A:$A,[1]Sheet1!$F:$F,0,0)</f>
        <v>3690</v>
      </c>
      <c r="H45" s="85">
        <f>_xlfn.XLOOKUP(B45,[1]Sheet1!$A:$A,[1]Sheet1!$G:$G,0,0)</f>
        <v>3355</v>
      </c>
      <c r="I45" s="85">
        <f>_xlfn.XLOOKUP(B45,[1]Sheet1!$A:$A,[1]Sheet1!$H:$H,0,0)</f>
        <v>2580</v>
      </c>
      <c r="J45" s="86"/>
    </row>
    <row r="46" spans="1:10" ht="45" customHeight="1">
      <c r="A46" s="107">
        <v>43</v>
      </c>
      <c r="B46" s="85">
        <v>331302001</v>
      </c>
      <c r="C46" s="86" t="s">
        <v>6982</v>
      </c>
      <c r="D46" s="86" t="s">
        <v>6983</v>
      </c>
      <c r="E46" s="86"/>
      <c r="F46" s="85" t="s">
        <v>17</v>
      </c>
      <c r="G46" s="85">
        <f>_xlfn.XLOOKUP(B46,[1]Sheet1!$A:$A,[1]Sheet1!$F:$F,0,0)</f>
        <v>780</v>
      </c>
      <c r="H46" s="85">
        <f>_xlfn.XLOOKUP(B46,[1]Sheet1!$A:$A,[1]Sheet1!$G:$G,0,0)</f>
        <v>700</v>
      </c>
      <c r="I46" s="85">
        <f>_xlfn.XLOOKUP(B46,[1]Sheet1!$A:$A,[1]Sheet1!$H:$H,0,0)</f>
        <v>600</v>
      </c>
      <c r="J46" s="86"/>
    </row>
    <row r="47" spans="1:10" ht="45" customHeight="1">
      <c r="A47" s="107">
        <v>44</v>
      </c>
      <c r="B47" s="85">
        <v>331302002</v>
      </c>
      <c r="C47" s="86" t="s">
        <v>6984</v>
      </c>
      <c r="D47" s="86"/>
      <c r="E47" s="86"/>
      <c r="F47" s="85" t="s">
        <v>17</v>
      </c>
      <c r="G47" s="85">
        <f>_xlfn.XLOOKUP(B47,[1]Sheet1!$A:$A,[1]Sheet1!$F:$F,0,0)</f>
        <v>1975</v>
      </c>
      <c r="H47" s="85">
        <f>_xlfn.XLOOKUP(B47,[1]Sheet1!$A:$A,[1]Sheet1!$G:$G,0,0)</f>
        <v>1795</v>
      </c>
      <c r="I47" s="85">
        <f>_xlfn.XLOOKUP(B47,[1]Sheet1!$A:$A,[1]Sheet1!$H:$H,0,0)</f>
        <v>1380</v>
      </c>
      <c r="J47" s="86"/>
    </row>
    <row r="48" spans="1:10" ht="45" customHeight="1">
      <c r="A48" s="107">
        <v>45</v>
      </c>
      <c r="B48" s="85">
        <v>331302003</v>
      </c>
      <c r="C48" s="86" t="s">
        <v>6985</v>
      </c>
      <c r="D48" s="86" t="s">
        <v>6986</v>
      </c>
      <c r="E48" s="86"/>
      <c r="F48" s="85" t="s">
        <v>17</v>
      </c>
      <c r="G48" s="85">
        <f>_xlfn.XLOOKUP(B48,[1]Sheet1!$A:$A,[1]Sheet1!$F:$F,0,0)</f>
        <v>2015</v>
      </c>
      <c r="H48" s="85">
        <f>_xlfn.XLOOKUP(B48,[1]Sheet1!$A:$A,[1]Sheet1!$G:$G,0,0)</f>
        <v>1810</v>
      </c>
      <c r="I48" s="85">
        <f>_xlfn.XLOOKUP(B48,[1]Sheet1!$A:$A,[1]Sheet1!$H:$H,0,0)</f>
        <v>1480</v>
      </c>
      <c r="J48" s="86"/>
    </row>
    <row r="49" spans="1:10" ht="45" customHeight="1">
      <c r="A49" s="107">
        <v>46</v>
      </c>
      <c r="B49" s="85">
        <v>331302004</v>
      </c>
      <c r="C49" s="86" t="s">
        <v>6987</v>
      </c>
      <c r="D49" s="86" t="s">
        <v>6988</v>
      </c>
      <c r="E49" s="86"/>
      <c r="F49" s="85" t="s">
        <v>17</v>
      </c>
      <c r="G49" s="85">
        <f>_xlfn.XLOOKUP(B49,[1]Sheet1!$A:$A,[1]Sheet1!$F:$F,0,0)</f>
        <v>1300</v>
      </c>
      <c r="H49" s="85">
        <f>_xlfn.XLOOKUP(B49,[1]Sheet1!$A:$A,[1]Sheet1!$G:$G,0,0)</f>
        <v>1170</v>
      </c>
      <c r="I49" s="85">
        <f>_xlfn.XLOOKUP(B49,[1]Sheet1!$A:$A,[1]Sheet1!$H:$H,0,0)</f>
        <v>1000</v>
      </c>
      <c r="J49" s="86"/>
    </row>
    <row r="50" spans="1:10" ht="40.5" customHeight="1">
      <c r="A50" s="107">
        <v>47</v>
      </c>
      <c r="B50" s="85">
        <v>331302005</v>
      </c>
      <c r="C50" s="86" t="s">
        <v>6989</v>
      </c>
      <c r="D50" s="86"/>
      <c r="E50" s="86"/>
      <c r="F50" s="85" t="s">
        <v>17</v>
      </c>
      <c r="G50" s="85">
        <f>_xlfn.XLOOKUP(B50,[1]Sheet1!$A:$A,[1]Sheet1!$F:$F,0,0)</f>
        <v>2830</v>
      </c>
      <c r="H50" s="85">
        <f>_xlfn.XLOOKUP(B50,[1]Sheet1!$A:$A,[1]Sheet1!$G:$G,0,0)</f>
        <v>2575</v>
      </c>
      <c r="I50" s="85">
        <f>_xlfn.XLOOKUP(B50,[1]Sheet1!$A:$A,[1]Sheet1!$H:$H,0,0)</f>
        <v>1980</v>
      </c>
      <c r="J50" s="86"/>
    </row>
    <row r="51" spans="1:10" ht="50.25" customHeight="1">
      <c r="A51" s="107">
        <v>48</v>
      </c>
      <c r="B51" s="85">
        <v>331302006</v>
      </c>
      <c r="C51" s="86" t="s">
        <v>6990</v>
      </c>
      <c r="D51" s="86"/>
      <c r="E51" s="86"/>
      <c r="F51" s="85" t="s">
        <v>17</v>
      </c>
      <c r="G51" s="85">
        <f>_xlfn.XLOOKUP(B51,[1]Sheet1!$A:$A,[1]Sheet1!$F:$F,0,0)</f>
        <v>1040</v>
      </c>
      <c r="H51" s="85">
        <f>_xlfn.XLOOKUP(B51,[1]Sheet1!$A:$A,[1]Sheet1!$G:$G,0,0)</f>
        <v>940</v>
      </c>
      <c r="I51" s="85">
        <f>_xlfn.XLOOKUP(B51,[1]Sheet1!$A:$A,[1]Sheet1!$H:$H,0,0)</f>
        <v>800</v>
      </c>
      <c r="J51" s="86"/>
    </row>
    <row r="52" spans="1:10" ht="43.5" customHeight="1">
      <c r="A52" s="107">
        <v>49</v>
      </c>
      <c r="B52" s="85">
        <v>331302007</v>
      </c>
      <c r="C52" s="86" t="s">
        <v>6991</v>
      </c>
      <c r="D52" s="86"/>
      <c r="E52" s="86"/>
      <c r="F52" s="85" t="s">
        <v>17</v>
      </c>
      <c r="G52" s="85">
        <f>_xlfn.XLOOKUP(B52,[1]Sheet1!$A:$A,[1]Sheet1!$F:$F,0,0)</f>
        <v>1145</v>
      </c>
      <c r="H52" s="85">
        <f>_xlfn.XLOOKUP(B52,[1]Sheet1!$A:$A,[1]Sheet1!$G:$G,0,0)</f>
        <v>1040</v>
      </c>
      <c r="I52" s="85">
        <f>_xlfn.XLOOKUP(B52,[1]Sheet1!$A:$A,[1]Sheet1!$H:$H,0,0)</f>
        <v>800</v>
      </c>
      <c r="J52" s="86"/>
    </row>
    <row r="53" spans="1:10" ht="43.5" customHeight="1">
      <c r="A53" s="107">
        <v>50</v>
      </c>
      <c r="B53" s="85">
        <v>331302008</v>
      </c>
      <c r="C53" s="86" t="s">
        <v>6992</v>
      </c>
      <c r="D53" s="86"/>
      <c r="E53" s="86"/>
      <c r="F53" s="85" t="s">
        <v>17</v>
      </c>
      <c r="G53" s="85">
        <f>_xlfn.XLOOKUP(B53,[1]Sheet1!$A:$A,[1]Sheet1!$F:$F,0,0)</f>
        <v>650</v>
      </c>
      <c r="H53" s="85">
        <f>_xlfn.XLOOKUP(B53,[1]Sheet1!$A:$A,[1]Sheet1!$G:$G,0,0)</f>
        <v>585</v>
      </c>
      <c r="I53" s="85">
        <f>_xlfn.XLOOKUP(B53,[1]Sheet1!$A:$A,[1]Sheet1!$H:$H,0,0)</f>
        <v>500</v>
      </c>
      <c r="J53" s="86"/>
    </row>
    <row r="54" spans="1:10" ht="43.5" customHeight="1">
      <c r="A54" s="107">
        <v>51</v>
      </c>
      <c r="B54" s="85">
        <v>331302009</v>
      </c>
      <c r="C54" s="86" t="s">
        <v>6993</v>
      </c>
      <c r="D54" s="86"/>
      <c r="E54" s="86"/>
      <c r="F54" s="85" t="s">
        <v>17</v>
      </c>
      <c r="G54" s="85">
        <f>_xlfn.XLOOKUP(B54,[1]Sheet1!$A:$A,[1]Sheet1!$F:$F,0,0)</f>
        <v>1975</v>
      </c>
      <c r="H54" s="85">
        <f>_xlfn.XLOOKUP(B54,[1]Sheet1!$A:$A,[1]Sheet1!$G:$G,0,0)</f>
        <v>1795</v>
      </c>
      <c r="I54" s="85">
        <f>_xlfn.XLOOKUP(B54,[1]Sheet1!$A:$A,[1]Sheet1!$H:$H,0,0)</f>
        <v>1380</v>
      </c>
      <c r="J54" s="86"/>
    </row>
    <row r="55" spans="1:10" ht="43.5" customHeight="1">
      <c r="A55" s="107">
        <v>52</v>
      </c>
      <c r="B55" s="85">
        <v>331303001</v>
      </c>
      <c r="C55" s="86" t="s">
        <v>6994</v>
      </c>
      <c r="D55" s="86" t="s">
        <v>6995</v>
      </c>
      <c r="E55" s="86"/>
      <c r="F55" s="85" t="s">
        <v>17</v>
      </c>
      <c r="G55" s="85">
        <f>_xlfn.XLOOKUP(B55,[1]Sheet1!$A:$A,[1]Sheet1!$F:$F,0,0)</f>
        <v>285</v>
      </c>
      <c r="H55" s="85">
        <f>_xlfn.XLOOKUP(B55,[1]Sheet1!$A:$A,[1]Sheet1!$G:$G,0,0)</f>
        <v>260</v>
      </c>
      <c r="I55" s="85">
        <f>_xlfn.XLOOKUP(B55,[1]Sheet1!$A:$A,[1]Sheet1!$H:$H,0,0)</f>
        <v>200</v>
      </c>
      <c r="J55" s="86"/>
    </row>
    <row r="56" spans="1:10" ht="33.75" customHeight="1">
      <c r="A56" s="107">
        <v>53</v>
      </c>
      <c r="B56" s="85">
        <v>331303002</v>
      </c>
      <c r="C56" s="86" t="s">
        <v>6996</v>
      </c>
      <c r="D56" s="86"/>
      <c r="E56" s="86"/>
      <c r="F56" s="85" t="s">
        <v>17</v>
      </c>
      <c r="G56" s="85">
        <f>_xlfn.XLOOKUP(B56,[1]Sheet1!$A:$A,[1]Sheet1!$F:$F,0,0)</f>
        <v>2145</v>
      </c>
      <c r="H56" s="85">
        <f>_xlfn.XLOOKUP(B56,[1]Sheet1!$A:$A,[1]Sheet1!$G:$G,0,0)</f>
        <v>1950</v>
      </c>
      <c r="I56" s="85">
        <f>_xlfn.XLOOKUP(B56,[1]Sheet1!$A:$A,[1]Sheet1!$H:$H,0,0)</f>
        <v>1500</v>
      </c>
      <c r="J56" s="86"/>
    </row>
    <row r="57" spans="1:10" ht="33.75" customHeight="1">
      <c r="A57" s="107">
        <v>54</v>
      </c>
      <c r="B57" s="85">
        <v>331303003</v>
      </c>
      <c r="C57" s="86" t="s">
        <v>6997</v>
      </c>
      <c r="D57" s="86" t="s">
        <v>6998</v>
      </c>
      <c r="E57" s="86"/>
      <c r="F57" s="85" t="s">
        <v>17</v>
      </c>
      <c r="G57" s="85">
        <f>_xlfn.XLOOKUP(B57,[1]Sheet1!$A:$A,[1]Sheet1!$F:$F,0,0)</f>
        <v>1660</v>
      </c>
      <c r="H57" s="85">
        <f>_xlfn.XLOOKUP(B57,[1]Sheet1!$A:$A,[1]Sheet1!$G:$G,0,0)</f>
        <v>1490</v>
      </c>
      <c r="I57" s="85">
        <f>_xlfn.XLOOKUP(B57,[1]Sheet1!$A:$A,[1]Sheet1!$H:$H,0,0)</f>
        <v>1280</v>
      </c>
      <c r="J57" s="86"/>
    </row>
    <row r="58" spans="1:10" ht="33.75" customHeight="1">
      <c r="A58" s="107">
        <v>55</v>
      </c>
      <c r="B58" s="85">
        <v>331303004</v>
      </c>
      <c r="C58" s="86" t="s">
        <v>6999</v>
      </c>
      <c r="D58" s="86"/>
      <c r="E58" s="86"/>
      <c r="F58" s="85" t="s">
        <v>17</v>
      </c>
      <c r="G58" s="85">
        <f>_xlfn.XLOOKUP(B58,[1]Sheet1!$A:$A,[1]Sheet1!$F:$F,0,0)</f>
        <v>1335</v>
      </c>
      <c r="H58" s="85">
        <f>_xlfn.XLOOKUP(B58,[1]Sheet1!$A:$A,[1]Sheet1!$G:$G,0,0)</f>
        <v>1200</v>
      </c>
      <c r="I58" s="85">
        <f>_xlfn.XLOOKUP(B58,[1]Sheet1!$A:$A,[1]Sheet1!$H:$H,0,0)</f>
        <v>980</v>
      </c>
      <c r="J58" s="86"/>
    </row>
    <row r="59" spans="1:10" ht="33.75" customHeight="1">
      <c r="A59" s="107">
        <v>56</v>
      </c>
      <c r="B59" s="85">
        <v>331303005</v>
      </c>
      <c r="C59" s="86" t="s">
        <v>7000</v>
      </c>
      <c r="D59" s="86"/>
      <c r="E59" s="86"/>
      <c r="F59" s="85" t="s">
        <v>17</v>
      </c>
      <c r="G59" s="85">
        <f>_xlfn.XLOOKUP(B59,[1]Sheet1!$A:$A,[1]Sheet1!$F:$F,0,0)</f>
        <v>1300</v>
      </c>
      <c r="H59" s="85">
        <f>_xlfn.XLOOKUP(B59,[1]Sheet1!$A:$A,[1]Sheet1!$G:$G,0,0)</f>
        <v>1170</v>
      </c>
      <c r="I59" s="85">
        <f>_xlfn.XLOOKUP(B59,[1]Sheet1!$A:$A,[1]Sheet1!$H:$H,0,0)</f>
        <v>960</v>
      </c>
      <c r="J59" s="86" t="str">
        <f>_xlfn.XLOOKUP(B59,[1]Sheet1!$A:$A,[1]Sheet1!$I:$I,0,0)</f>
        <v>用Leep刀加收380元</v>
      </c>
    </row>
    <row r="60" spans="1:10" ht="42" customHeight="1">
      <c r="A60" s="107">
        <v>57</v>
      </c>
      <c r="B60" s="85">
        <v>331303006</v>
      </c>
      <c r="C60" s="86" t="s">
        <v>7001</v>
      </c>
      <c r="D60" s="86"/>
      <c r="E60" s="86"/>
      <c r="F60" s="85" t="s">
        <v>17</v>
      </c>
      <c r="G60" s="116" t="s">
        <v>6621</v>
      </c>
      <c r="H60" s="116" t="s">
        <v>6621</v>
      </c>
      <c r="I60" s="116" t="s">
        <v>6621</v>
      </c>
      <c r="J60" s="86"/>
    </row>
    <row r="61" spans="1:10" ht="42" customHeight="1">
      <c r="A61" s="107">
        <v>58</v>
      </c>
      <c r="B61" s="85">
        <v>331303008</v>
      </c>
      <c r="C61" s="86" t="s">
        <v>7002</v>
      </c>
      <c r="D61" s="86" t="s">
        <v>7003</v>
      </c>
      <c r="E61" s="86"/>
      <c r="F61" s="85" t="s">
        <v>17</v>
      </c>
      <c r="G61" s="85">
        <f>_xlfn.XLOOKUP(B61,[1]Sheet1!$A:$A,[1]Sheet1!$F:$F,0,0)</f>
        <v>1975</v>
      </c>
      <c r="H61" s="85">
        <f>_xlfn.XLOOKUP(B61,[1]Sheet1!$A:$A,[1]Sheet1!$G:$G,0,0)</f>
        <v>1795</v>
      </c>
      <c r="I61" s="85">
        <f>_xlfn.XLOOKUP(B61,[1]Sheet1!$A:$A,[1]Sheet1!$H:$H,0,0)</f>
        <v>1380</v>
      </c>
      <c r="J61" s="86"/>
    </row>
    <row r="62" spans="1:10" ht="27" customHeight="1">
      <c r="A62" s="107">
        <v>59</v>
      </c>
      <c r="B62" s="85">
        <v>331303009</v>
      </c>
      <c r="C62" s="86" t="s">
        <v>7004</v>
      </c>
      <c r="D62" s="86"/>
      <c r="E62" s="86"/>
      <c r="F62" s="85" t="s">
        <v>17</v>
      </c>
      <c r="G62" s="85">
        <f>_xlfn.XLOOKUP(B62,[1]Sheet1!$A:$A,[1]Sheet1!$F:$F,0,0)</f>
        <v>1400</v>
      </c>
      <c r="H62" s="85">
        <f>_xlfn.XLOOKUP(B62,[1]Sheet1!$A:$A,[1]Sheet1!$G:$G,0,0)</f>
        <v>1275</v>
      </c>
      <c r="I62" s="85">
        <f>_xlfn.XLOOKUP(B62,[1]Sheet1!$A:$A,[1]Sheet1!$H:$H,0,0)</f>
        <v>980</v>
      </c>
      <c r="J62" s="86" t="str">
        <f>_xlfn.XLOOKUP(B62,[1]Sheet1!$A:$A,[1]Sheet1!$I:$I,0,0)</f>
        <v>经阴加收600元</v>
      </c>
    </row>
    <row r="63" spans="1:10" ht="27" customHeight="1">
      <c r="A63" s="107">
        <v>60</v>
      </c>
      <c r="B63" s="85">
        <v>331303010</v>
      </c>
      <c r="C63" s="86" t="s">
        <v>7005</v>
      </c>
      <c r="D63" s="86"/>
      <c r="E63" s="86"/>
      <c r="F63" s="85" t="s">
        <v>17</v>
      </c>
      <c r="G63" s="85">
        <f>_xlfn.XLOOKUP(B63,[1]Sheet1!$A:$A,[1]Sheet1!$F:$F,0,0)</f>
        <v>1300</v>
      </c>
      <c r="H63" s="85">
        <f>_xlfn.XLOOKUP(B63,[1]Sheet1!$A:$A,[1]Sheet1!$G:$G,0,0)</f>
        <v>1170</v>
      </c>
      <c r="I63" s="85">
        <f>_xlfn.XLOOKUP(B63,[1]Sheet1!$A:$A,[1]Sheet1!$H:$H,0,0)</f>
        <v>1000</v>
      </c>
      <c r="J63" s="86"/>
    </row>
    <row r="64" spans="1:10" ht="50.25" customHeight="1">
      <c r="A64" s="107">
        <v>61</v>
      </c>
      <c r="B64" s="85">
        <v>331303011</v>
      </c>
      <c r="C64" s="86" t="s">
        <v>7006</v>
      </c>
      <c r="D64" s="86"/>
      <c r="E64" s="86"/>
      <c r="F64" s="85" t="s">
        <v>17</v>
      </c>
      <c r="G64" s="85">
        <f>_xlfn.XLOOKUP(B64,[1]Sheet1!$A:$A,[1]Sheet1!$F:$F,0,0)</f>
        <v>2145</v>
      </c>
      <c r="H64" s="85">
        <f>_xlfn.XLOOKUP(B64,[1]Sheet1!$A:$A,[1]Sheet1!$G:$G,0,0)</f>
        <v>1950</v>
      </c>
      <c r="I64" s="85">
        <f>_xlfn.XLOOKUP(B64,[1]Sheet1!$A:$A,[1]Sheet1!$H:$H,0,0)</f>
        <v>1500</v>
      </c>
      <c r="J64" s="86" t="str">
        <f>_xlfn.XLOOKUP(B64,[1]Sheet1!$A:$A,[1]Sheet1!$I:$I,0,0)</f>
        <v>剔除肌瘤5个以上加收500元。使用肌瘤粉碎装置时加收500元</v>
      </c>
    </row>
    <row r="65" spans="1:10" ht="47.25" customHeight="1">
      <c r="A65" s="107">
        <v>62</v>
      </c>
      <c r="B65" s="85">
        <v>331303012</v>
      </c>
      <c r="C65" s="86" t="s">
        <v>7007</v>
      </c>
      <c r="D65" s="86"/>
      <c r="E65" s="86"/>
      <c r="F65" s="85" t="s">
        <v>17</v>
      </c>
      <c r="G65" s="85">
        <f>_xlfn.XLOOKUP(B65,[1]Sheet1!$A:$A,[1]Sheet1!$F:$F,0,0)</f>
        <v>2145</v>
      </c>
      <c r="H65" s="85">
        <f>_xlfn.XLOOKUP(B65,[1]Sheet1!$A:$A,[1]Sheet1!$G:$G,0,0)</f>
        <v>1950</v>
      </c>
      <c r="I65" s="85">
        <f>_xlfn.XLOOKUP(B65,[1]Sheet1!$A:$A,[1]Sheet1!$H:$H,0,0)</f>
        <v>1500</v>
      </c>
      <c r="J65" s="86"/>
    </row>
    <row r="66" spans="1:10" ht="47.25" customHeight="1">
      <c r="A66" s="107">
        <v>63</v>
      </c>
      <c r="B66" s="85">
        <v>331303013</v>
      </c>
      <c r="C66" s="86" t="s">
        <v>7008</v>
      </c>
      <c r="D66" s="86"/>
      <c r="E66" s="86"/>
      <c r="F66" s="85" t="s">
        <v>17</v>
      </c>
      <c r="G66" s="85">
        <f>_xlfn.XLOOKUP(B66,[1]Sheet1!$A:$A,[1]Sheet1!$F:$F,0,0)</f>
        <v>2400</v>
      </c>
      <c r="H66" s="85">
        <f>_xlfn.XLOOKUP(B66,[1]Sheet1!$A:$A,[1]Sheet1!$G:$G,0,0)</f>
        <v>2185</v>
      </c>
      <c r="I66" s="85">
        <f>_xlfn.XLOOKUP(B66,[1]Sheet1!$A:$A,[1]Sheet1!$H:$H,0,0)</f>
        <v>1680</v>
      </c>
      <c r="J66" s="86"/>
    </row>
    <row r="67" spans="1:10" ht="47.25" customHeight="1">
      <c r="A67" s="107">
        <v>64</v>
      </c>
      <c r="B67" s="85">
        <v>331303014</v>
      </c>
      <c r="C67" s="86" t="s">
        <v>7009</v>
      </c>
      <c r="D67" s="86"/>
      <c r="E67" s="86"/>
      <c r="F67" s="85" t="s">
        <v>17</v>
      </c>
      <c r="G67" s="85">
        <f>_xlfn.XLOOKUP(B67,[1]Sheet1!$A:$A,[1]Sheet1!$F:$F,0,0)</f>
        <v>2115</v>
      </c>
      <c r="H67" s="85">
        <f>_xlfn.XLOOKUP(B67,[1]Sheet1!$A:$A,[1]Sheet1!$G:$G,0,0)</f>
        <v>1925</v>
      </c>
      <c r="I67" s="85">
        <f>_xlfn.XLOOKUP(B67,[1]Sheet1!$A:$A,[1]Sheet1!$H:$H,0,0)</f>
        <v>1480</v>
      </c>
      <c r="J67" s="86"/>
    </row>
    <row r="68" spans="1:10" ht="47.25" customHeight="1">
      <c r="A68" s="107">
        <v>65</v>
      </c>
      <c r="B68" s="85">
        <v>331303015</v>
      </c>
      <c r="C68" s="86" t="s">
        <v>7010</v>
      </c>
      <c r="D68" s="86"/>
      <c r="E68" s="86"/>
      <c r="F68" s="85" t="s">
        <v>17</v>
      </c>
      <c r="G68" s="85">
        <f>_xlfn.XLOOKUP(B68,[1]Sheet1!$A:$A,[1]Sheet1!$F:$F,0,0)</f>
        <v>2260</v>
      </c>
      <c r="H68" s="85">
        <f>_xlfn.XLOOKUP(B68,[1]Sheet1!$A:$A,[1]Sheet1!$G:$G,0,0)</f>
        <v>2055</v>
      </c>
      <c r="I68" s="85">
        <f>_xlfn.XLOOKUP(B68,[1]Sheet1!$A:$A,[1]Sheet1!$H:$H,0,0)</f>
        <v>1580</v>
      </c>
      <c r="J68" s="86"/>
    </row>
    <row r="69" spans="1:10" ht="47.25" customHeight="1">
      <c r="A69" s="107">
        <v>66</v>
      </c>
      <c r="B69" s="85">
        <v>331303016</v>
      </c>
      <c r="C69" s="86" t="s">
        <v>7011</v>
      </c>
      <c r="D69" s="86" t="s">
        <v>7012</v>
      </c>
      <c r="E69" s="86"/>
      <c r="F69" s="85" t="s">
        <v>17</v>
      </c>
      <c r="G69" s="85">
        <f>_xlfn.XLOOKUP(B69,[1]Sheet1!$A:$A,[1]Sheet1!$F:$F,0,0)</f>
        <v>2290</v>
      </c>
      <c r="H69" s="85">
        <f>_xlfn.XLOOKUP(B69,[1]Sheet1!$A:$A,[1]Sheet1!$G:$G,0,0)</f>
        <v>2080</v>
      </c>
      <c r="I69" s="85">
        <f>_xlfn.XLOOKUP(B69,[1]Sheet1!$A:$A,[1]Sheet1!$H:$H,0,0)</f>
        <v>1600</v>
      </c>
      <c r="J69" s="86" t="str">
        <f>_xlfn.XLOOKUP(B69,[1]Sheet1!$A:$A,[1]Sheet1!$I:$I,0,0)</f>
        <v>经阴加收600元</v>
      </c>
    </row>
    <row r="70" spans="1:10" ht="62.25" customHeight="1">
      <c r="A70" s="107">
        <v>67</v>
      </c>
      <c r="B70" s="85">
        <v>331303017</v>
      </c>
      <c r="C70" s="86" t="s">
        <v>7013</v>
      </c>
      <c r="D70" s="86" t="s">
        <v>7012</v>
      </c>
      <c r="E70" s="86"/>
      <c r="F70" s="85" t="s">
        <v>17</v>
      </c>
      <c r="G70" s="85">
        <f>_xlfn.XLOOKUP(B70,[1]Sheet1!$A:$A,[1]Sheet1!$F:$F,0,0)</f>
        <v>4290</v>
      </c>
      <c r="H70" s="85">
        <f>_xlfn.XLOOKUP(B70,[1]Sheet1!$A:$A,[1]Sheet1!$G:$G,0,0)</f>
        <v>3900</v>
      </c>
      <c r="I70" s="85">
        <f>_xlfn.XLOOKUP(B70,[1]Sheet1!$A:$A,[1]Sheet1!$H:$H,0,0)</f>
        <v>3000</v>
      </c>
      <c r="J70" s="86"/>
    </row>
    <row r="71" spans="1:10" ht="40.5" customHeight="1">
      <c r="A71" s="107">
        <v>68</v>
      </c>
      <c r="B71" s="85">
        <v>331303018</v>
      </c>
      <c r="C71" s="86" t="s">
        <v>7014</v>
      </c>
      <c r="D71" s="86"/>
      <c r="E71" s="86"/>
      <c r="F71" s="85" t="s">
        <v>17</v>
      </c>
      <c r="G71" s="85">
        <f>_xlfn.XLOOKUP(B71,[1]Sheet1!$A:$A,[1]Sheet1!$F:$F,0,0)</f>
        <v>2860</v>
      </c>
      <c r="H71" s="85">
        <f>_xlfn.XLOOKUP(B71,[1]Sheet1!$A:$A,[1]Sheet1!$G:$G,0,0)</f>
        <v>2600</v>
      </c>
      <c r="I71" s="85">
        <f>_xlfn.XLOOKUP(B71,[1]Sheet1!$A:$A,[1]Sheet1!$H:$H,0,0)</f>
        <v>2000</v>
      </c>
      <c r="J71" s="86"/>
    </row>
    <row r="72" spans="1:10" ht="68.25" customHeight="1">
      <c r="A72" s="107">
        <v>69</v>
      </c>
      <c r="B72" s="85">
        <v>331303019</v>
      </c>
      <c r="C72" s="86" t="s">
        <v>7015</v>
      </c>
      <c r="D72" s="86" t="s">
        <v>7016</v>
      </c>
      <c r="E72" s="86"/>
      <c r="F72" s="85" t="s">
        <v>17</v>
      </c>
      <c r="G72" s="85">
        <f>_xlfn.XLOOKUP(B72,[1]Sheet1!$A:$A,[1]Sheet1!$F:$F,0,0)</f>
        <v>2145</v>
      </c>
      <c r="H72" s="85">
        <f>_xlfn.XLOOKUP(B72,[1]Sheet1!$A:$A,[1]Sheet1!$G:$G,0,0)</f>
        <v>1950</v>
      </c>
      <c r="I72" s="85">
        <f>_xlfn.XLOOKUP(B72,[1]Sheet1!$A:$A,[1]Sheet1!$H:$H,0,0)</f>
        <v>1500</v>
      </c>
      <c r="J72" s="86"/>
    </row>
    <row r="73" spans="1:10" ht="39" customHeight="1">
      <c r="A73" s="107">
        <v>70</v>
      </c>
      <c r="B73" s="85">
        <v>331303020</v>
      </c>
      <c r="C73" s="86" t="s">
        <v>7017</v>
      </c>
      <c r="D73" s="86"/>
      <c r="E73" s="86"/>
      <c r="F73" s="85" t="s">
        <v>17</v>
      </c>
      <c r="G73" s="85">
        <f>_xlfn.XLOOKUP(B73,[1]Sheet1!$A:$A,[1]Sheet1!$F:$F,0,0)</f>
        <v>1430</v>
      </c>
      <c r="H73" s="85">
        <f>_xlfn.XLOOKUP(B73,[1]Sheet1!$A:$A,[1]Sheet1!$G:$G,0,0)</f>
        <v>1300</v>
      </c>
      <c r="I73" s="85">
        <f>_xlfn.XLOOKUP(B73,[1]Sheet1!$A:$A,[1]Sheet1!$H:$H,0,0)</f>
        <v>1000</v>
      </c>
      <c r="J73" s="86"/>
    </row>
    <row r="74" spans="1:10" ht="39" customHeight="1">
      <c r="A74" s="107">
        <v>71</v>
      </c>
      <c r="B74" s="85">
        <v>331303021</v>
      </c>
      <c r="C74" s="86" t="s">
        <v>7018</v>
      </c>
      <c r="D74" s="86"/>
      <c r="E74" s="86"/>
      <c r="F74" s="85" t="s">
        <v>17</v>
      </c>
      <c r="G74" s="85">
        <f>_xlfn.XLOOKUP(B74,[1]Sheet1!$A:$A,[1]Sheet1!$F:$F,0,0)</f>
        <v>1715</v>
      </c>
      <c r="H74" s="85">
        <f>_xlfn.XLOOKUP(B74,[1]Sheet1!$A:$A,[1]Sheet1!$G:$G,0,0)</f>
        <v>1560</v>
      </c>
      <c r="I74" s="85">
        <f>_xlfn.XLOOKUP(B74,[1]Sheet1!$A:$A,[1]Sheet1!$H:$H,0,0)</f>
        <v>1200</v>
      </c>
      <c r="J74" s="86"/>
    </row>
    <row r="75" spans="1:10" ht="40.5" customHeight="1">
      <c r="A75" s="107">
        <v>72</v>
      </c>
      <c r="B75" s="85">
        <v>331303022</v>
      </c>
      <c r="C75" s="86" t="s">
        <v>7019</v>
      </c>
      <c r="D75" s="86" t="s">
        <v>7020</v>
      </c>
      <c r="E75" s="86"/>
      <c r="F75" s="85" t="s">
        <v>17</v>
      </c>
      <c r="G75" s="85">
        <f>_xlfn.XLOOKUP(B75,[1]Sheet1!$A:$A,[1]Sheet1!$F:$F,0,0)</f>
        <v>1145</v>
      </c>
      <c r="H75" s="85">
        <f>_xlfn.XLOOKUP(B75,[1]Sheet1!$A:$A,[1]Sheet1!$G:$G,0,0)</f>
        <v>1040</v>
      </c>
      <c r="I75" s="85">
        <f>_xlfn.XLOOKUP(B75,[1]Sheet1!$A:$A,[1]Sheet1!$H:$H,0,0)</f>
        <v>800</v>
      </c>
      <c r="J75" s="86"/>
    </row>
    <row r="76" spans="1:10" ht="66" customHeight="1">
      <c r="A76" s="107">
        <v>73</v>
      </c>
      <c r="B76" s="85">
        <v>331303023</v>
      </c>
      <c r="C76" s="86" t="s">
        <v>7021</v>
      </c>
      <c r="D76" s="86" t="s">
        <v>7022</v>
      </c>
      <c r="E76" s="86"/>
      <c r="F76" s="85" t="s">
        <v>17</v>
      </c>
      <c r="G76" s="85">
        <f>_xlfn.XLOOKUP(B76,[1]Sheet1!$A:$A,[1]Sheet1!$F:$F,0,0)</f>
        <v>1300</v>
      </c>
      <c r="H76" s="85">
        <f>_xlfn.XLOOKUP(B76,[1]Sheet1!$A:$A,[1]Sheet1!$G:$G,0,0)</f>
        <v>1170</v>
      </c>
      <c r="I76" s="85">
        <f>_xlfn.XLOOKUP(B76,[1]Sheet1!$A:$A,[1]Sheet1!$H:$H,0,0)</f>
        <v>1000</v>
      </c>
      <c r="J76" s="86" t="str">
        <f>_xlfn.XLOOKUP(B76,[1]Sheet1!$A:$A,[1]Sheet1!$I:$I,0,0)</f>
        <v>经腹腔镜，全盆悬吊加收390元</v>
      </c>
    </row>
    <row r="77" spans="1:10" ht="48" customHeight="1">
      <c r="A77" s="107">
        <v>74</v>
      </c>
      <c r="B77" s="85">
        <v>331303024</v>
      </c>
      <c r="C77" s="86" t="s">
        <v>6935</v>
      </c>
      <c r="D77" s="86" t="s">
        <v>6936</v>
      </c>
      <c r="E77" s="86"/>
      <c r="F77" s="85" t="s">
        <v>17</v>
      </c>
      <c r="G77" s="85">
        <f>_xlfn.XLOOKUP(B77,[1]Sheet1!$A:$A,[1]Sheet1!$F:$F,0,0)</f>
        <v>1430</v>
      </c>
      <c r="H77" s="85">
        <f>_xlfn.XLOOKUP(B77,[1]Sheet1!$A:$A,[1]Sheet1!$G:$G,0,0)</f>
        <v>1300</v>
      </c>
      <c r="I77" s="85">
        <f>_xlfn.XLOOKUP(B77,[1]Sheet1!$A:$A,[1]Sheet1!$H:$H,0,0)</f>
        <v>1000</v>
      </c>
      <c r="J77" s="86"/>
    </row>
    <row r="78" spans="1:10" ht="42.75" customHeight="1">
      <c r="A78" s="107">
        <v>75</v>
      </c>
      <c r="B78" s="85">
        <v>331303025</v>
      </c>
      <c r="C78" s="86" t="s">
        <v>7023</v>
      </c>
      <c r="D78" s="86"/>
      <c r="E78" s="86"/>
      <c r="F78" s="85" t="s">
        <v>17</v>
      </c>
      <c r="G78" s="85">
        <f>_xlfn.XLOOKUP(B78,[1]Sheet1!$A:$A,[1]Sheet1!$F:$F,0,0)</f>
        <v>2260</v>
      </c>
      <c r="H78" s="85">
        <f>_xlfn.XLOOKUP(B78,[1]Sheet1!$A:$A,[1]Sheet1!$G:$G,0,0)</f>
        <v>2055</v>
      </c>
      <c r="I78" s="85">
        <f>_xlfn.XLOOKUP(B78,[1]Sheet1!$A:$A,[1]Sheet1!$H:$H,0,0)</f>
        <v>1580</v>
      </c>
      <c r="J78" s="86"/>
    </row>
    <row r="79" spans="1:10" ht="45.75" customHeight="1">
      <c r="A79" s="107">
        <v>76</v>
      </c>
      <c r="B79" s="85">
        <v>331303026</v>
      </c>
      <c r="C79" s="86" t="s">
        <v>7024</v>
      </c>
      <c r="D79" s="86"/>
      <c r="E79" s="86"/>
      <c r="F79" s="85" t="s">
        <v>17</v>
      </c>
      <c r="G79" s="85">
        <f>_xlfn.XLOOKUP(B79,[1]Sheet1!$A:$A,[1]Sheet1!$F:$F,0,0)</f>
        <v>2260</v>
      </c>
      <c r="H79" s="85">
        <f>_xlfn.XLOOKUP(B79,[1]Sheet1!$A:$A,[1]Sheet1!$G:$G,0,0)</f>
        <v>2055</v>
      </c>
      <c r="I79" s="85">
        <f>_xlfn.XLOOKUP(B79,[1]Sheet1!$A:$A,[1]Sheet1!$H:$H,0,0)</f>
        <v>1580</v>
      </c>
      <c r="J79" s="86"/>
    </row>
    <row r="80" spans="1:10" ht="45.75" customHeight="1">
      <c r="A80" s="107">
        <v>77</v>
      </c>
      <c r="B80" s="85">
        <v>331303027</v>
      </c>
      <c r="C80" s="86" t="s">
        <v>7025</v>
      </c>
      <c r="D80" s="86" t="s">
        <v>7026</v>
      </c>
      <c r="E80" s="86"/>
      <c r="F80" s="85" t="s">
        <v>17</v>
      </c>
      <c r="G80" s="85">
        <f>_xlfn.XLOOKUP(B80,[1]Sheet1!$A:$A,[1]Sheet1!$F:$F,0,0)</f>
        <v>1690</v>
      </c>
      <c r="H80" s="85">
        <f>_xlfn.XLOOKUP(B80,[1]Sheet1!$A:$A,[1]Sheet1!$G:$G,0,0)</f>
        <v>1535</v>
      </c>
      <c r="I80" s="85">
        <f>_xlfn.XLOOKUP(B80,[1]Sheet1!$A:$A,[1]Sheet1!$H:$H,0,0)</f>
        <v>1180</v>
      </c>
      <c r="J80" s="86"/>
    </row>
    <row r="81" spans="1:10" ht="45.75" customHeight="1">
      <c r="A81" s="107">
        <v>78</v>
      </c>
      <c r="B81" s="85">
        <v>331303028</v>
      </c>
      <c r="C81" s="86" t="s">
        <v>7027</v>
      </c>
      <c r="D81" s="86" t="s">
        <v>7028</v>
      </c>
      <c r="E81" s="86"/>
      <c r="F81" s="85" t="s">
        <v>17</v>
      </c>
      <c r="G81" s="85">
        <f>_xlfn.XLOOKUP(B81,[1]Sheet1!$A:$A,[1]Sheet1!$F:$F,0,0)</f>
        <v>4290</v>
      </c>
      <c r="H81" s="85">
        <f>_xlfn.XLOOKUP(B81,[1]Sheet1!$A:$A,[1]Sheet1!$G:$G,0,0)</f>
        <v>3900</v>
      </c>
      <c r="I81" s="85">
        <f>_xlfn.XLOOKUP(B81,[1]Sheet1!$A:$A,[1]Sheet1!$H:$H,0,0)</f>
        <v>3000</v>
      </c>
      <c r="J81" s="86"/>
    </row>
    <row r="82" spans="1:10" ht="45.75" customHeight="1">
      <c r="A82" s="107">
        <v>79</v>
      </c>
      <c r="B82" s="85">
        <v>331303029</v>
      </c>
      <c r="C82" s="86" t="s">
        <v>7029</v>
      </c>
      <c r="D82" s="86"/>
      <c r="E82" s="86"/>
      <c r="F82" s="85" t="s">
        <v>17</v>
      </c>
      <c r="G82" s="85">
        <f>_xlfn.XLOOKUP(B82,[1]Sheet1!$A:$A,[1]Sheet1!$F:$F,0,0)</f>
        <v>1560</v>
      </c>
      <c r="H82" s="85">
        <f>_xlfn.XLOOKUP(B82,[1]Sheet1!$A:$A,[1]Sheet1!$G:$G,0,0)</f>
        <v>1400</v>
      </c>
      <c r="I82" s="85">
        <f>_xlfn.XLOOKUP(B82,[1]Sheet1!$A:$A,[1]Sheet1!$H:$H,0,0)</f>
        <v>1200</v>
      </c>
      <c r="J82" s="86"/>
    </row>
    <row r="83" spans="1:10" ht="30.75" customHeight="1">
      <c r="A83" s="107">
        <v>80</v>
      </c>
      <c r="B83" s="85">
        <v>331303030</v>
      </c>
      <c r="C83" s="86" t="s">
        <v>7030</v>
      </c>
      <c r="D83" s="86" t="s">
        <v>7031</v>
      </c>
      <c r="E83" s="86"/>
      <c r="F83" s="85" t="s">
        <v>17</v>
      </c>
      <c r="G83" s="85">
        <f>_xlfn.XLOOKUP(B83,[1]Sheet1!$A:$A,[1]Sheet1!$F:$F,0,0)</f>
        <v>1285</v>
      </c>
      <c r="H83" s="85">
        <f>_xlfn.XLOOKUP(B83,[1]Sheet1!$A:$A,[1]Sheet1!$G:$G,0,0)</f>
        <v>1170</v>
      </c>
      <c r="I83" s="85">
        <f>_xlfn.XLOOKUP(B83,[1]Sheet1!$A:$A,[1]Sheet1!$H:$H,0,0)</f>
        <v>900</v>
      </c>
      <c r="J83" s="86"/>
    </row>
    <row r="84" spans="1:10" ht="87" customHeight="1">
      <c r="A84" s="107">
        <v>81</v>
      </c>
      <c r="B84" s="85">
        <v>331303031</v>
      </c>
      <c r="C84" s="86" t="s">
        <v>7032</v>
      </c>
      <c r="D84" s="86" t="s">
        <v>7033</v>
      </c>
      <c r="E84" s="86"/>
      <c r="F84" s="85" t="s">
        <v>17</v>
      </c>
      <c r="G84" s="116" t="s">
        <v>6621</v>
      </c>
      <c r="H84" s="116" t="s">
        <v>6621</v>
      </c>
      <c r="I84" s="116" t="s">
        <v>6621</v>
      </c>
      <c r="J84" s="86"/>
    </row>
    <row r="85" spans="1:10" ht="103.5" customHeight="1">
      <c r="A85" s="107">
        <v>82</v>
      </c>
      <c r="B85" s="85">
        <v>331303032</v>
      </c>
      <c r="C85" s="86" t="s">
        <v>7034</v>
      </c>
      <c r="D85" s="86" t="s">
        <v>7035</v>
      </c>
      <c r="E85" s="86"/>
      <c r="F85" s="85" t="s">
        <v>17</v>
      </c>
      <c r="G85" s="116" t="s">
        <v>6621</v>
      </c>
      <c r="H85" s="116" t="s">
        <v>6621</v>
      </c>
      <c r="I85" s="116" t="s">
        <v>6621</v>
      </c>
      <c r="J85" s="86"/>
    </row>
    <row r="86" spans="1:10" ht="123">
      <c r="A86" s="107">
        <v>83</v>
      </c>
      <c r="B86" s="85">
        <v>331303033</v>
      </c>
      <c r="C86" s="86" t="s">
        <v>7036</v>
      </c>
      <c r="D86" s="86" t="s">
        <v>7037</v>
      </c>
      <c r="E86" s="86"/>
      <c r="F86" s="85" t="s">
        <v>17</v>
      </c>
      <c r="G86" s="116" t="s">
        <v>6621</v>
      </c>
      <c r="H86" s="116" t="s">
        <v>6621</v>
      </c>
      <c r="I86" s="116" t="s">
        <v>6621</v>
      </c>
      <c r="J86" s="86"/>
    </row>
    <row r="87" spans="1:10" ht="166.5">
      <c r="A87" s="107">
        <v>84</v>
      </c>
      <c r="B87" s="85">
        <v>331303034</v>
      </c>
      <c r="C87" s="86" t="s">
        <v>7038</v>
      </c>
      <c r="D87" s="86" t="s">
        <v>7039</v>
      </c>
      <c r="E87" s="86"/>
      <c r="F87" s="85" t="s">
        <v>17</v>
      </c>
      <c r="G87" s="116" t="s">
        <v>6621</v>
      </c>
      <c r="H87" s="116" t="s">
        <v>6621</v>
      </c>
      <c r="I87" s="116" t="s">
        <v>6621</v>
      </c>
      <c r="J87" s="86"/>
    </row>
    <row r="88" spans="1:10" ht="30" customHeight="1">
      <c r="A88" s="107">
        <v>85</v>
      </c>
      <c r="B88" s="85">
        <v>331304001</v>
      </c>
      <c r="C88" s="86" t="s">
        <v>7040</v>
      </c>
      <c r="D88" s="86"/>
      <c r="E88" s="86"/>
      <c r="F88" s="85" t="s">
        <v>17</v>
      </c>
      <c r="G88" s="85">
        <f>_xlfn.XLOOKUP(B88,[1]Sheet1!$A:$A,[1]Sheet1!$F:$F,0,0)</f>
        <v>1285</v>
      </c>
      <c r="H88" s="85">
        <f>_xlfn.XLOOKUP(B88,[1]Sheet1!$A:$A,[1]Sheet1!$G:$G,0,0)</f>
        <v>1170</v>
      </c>
      <c r="I88" s="85">
        <f>_xlfn.XLOOKUP(B88,[1]Sheet1!$A:$A,[1]Sheet1!$H:$H,0,0)</f>
        <v>900</v>
      </c>
      <c r="J88" s="86"/>
    </row>
    <row r="89" spans="1:10" ht="30" customHeight="1">
      <c r="A89" s="107">
        <v>86</v>
      </c>
      <c r="B89" s="425" t="s">
        <v>7041</v>
      </c>
      <c r="C89" s="86" t="s">
        <v>7042</v>
      </c>
      <c r="D89" s="86"/>
      <c r="E89" s="86"/>
      <c r="F89" s="85" t="s">
        <v>17</v>
      </c>
      <c r="G89" s="117">
        <v>936</v>
      </c>
      <c r="H89" s="117">
        <v>850</v>
      </c>
      <c r="I89" s="117">
        <v>750</v>
      </c>
      <c r="J89" s="86"/>
    </row>
    <row r="90" spans="1:10" ht="30" customHeight="1">
      <c r="A90" s="107">
        <v>87</v>
      </c>
      <c r="B90" s="85">
        <v>331304003</v>
      </c>
      <c r="C90" s="86" t="s">
        <v>7043</v>
      </c>
      <c r="D90" s="86"/>
      <c r="E90" s="86"/>
      <c r="F90" s="85" t="s">
        <v>17</v>
      </c>
      <c r="G90" s="85">
        <f>_xlfn.XLOOKUP(B90,[1]Sheet1!$A:$A,[1]Sheet1!$F:$F,0,0)</f>
        <v>520</v>
      </c>
      <c r="H90" s="85">
        <f>_xlfn.XLOOKUP(B90,[1]Sheet1!$A:$A,[1]Sheet1!$G:$G,0,0)</f>
        <v>470</v>
      </c>
      <c r="I90" s="85">
        <f>_xlfn.XLOOKUP(B90,[1]Sheet1!$A:$A,[1]Sheet1!$H:$H,0,0)</f>
        <v>400</v>
      </c>
      <c r="J90" s="86"/>
    </row>
    <row r="91" spans="1:10" ht="30" customHeight="1">
      <c r="A91" s="107">
        <v>88</v>
      </c>
      <c r="B91" s="85">
        <v>331304004</v>
      </c>
      <c r="C91" s="86" t="s">
        <v>7044</v>
      </c>
      <c r="D91" s="86"/>
      <c r="E91" s="86"/>
      <c r="F91" s="85" t="s">
        <v>17</v>
      </c>
      <c r="G91" s="85">
        <f>_xlfn.XLOOKUP(B91,[1]Sheet1!$A:$A,[1]Sheet1!$F:$F,0,0)</f>
        <v>1010</v>
      </c>
      <c r="H91" s="85">
        <f>_xlfn.XLOOKUP(B91,[1]Sheet1!$A:$A,[1]Sheet1!$G:$G,0,0)</f>
        <v>910</v>
      </c>
      <c r="I91" s="85">
        <f>_xlfn.XLOOKUP(B91,[1]Sheet1!$A:$A,[1]Sheet1!$H:$H,0,0)</f>
        <v>780</v>
      </c>
      <c r="J91" s="86"/>
    </row>
    <row r="92" spans="1:10" ht="45" customHeight="1">
      <c r="A92" s="107">
        <v>89</v>
      </c>
      <c r="B92" s="85">
        <v>331304005</v>
      </c>
      <c r="C92" s="86" t="s">
        <v>7045</v>
      </c>
      <c r="D92" s="86"/>
      <c r="E92" s="86"/>
      <c r="F92" s="85" t="s">
        <v>17</v>
      </c>
      <c r="G92" s="85">
        <f>_xlfn.XLOOKUP(B92,[1]Sheet1!$A:$A,[1]Sheet1!$F:$F,0,0)</f>
        <v>1185</v>
      </c>
      <c r="H92" s="85">
        <f>_xlfn.XLOOKUP(B92,[1]Sheet1!$A:$A,[1]Sheet1!$G:$G,0,0)</f>
        <v>1080</v>
      </c>
      <c r="I92" s="85">
        <f>_xlfn.XLOOKUP(B92,[1]Sheet1!$A:$A,[1]Sheet1!$H:$H,0,0)</f>
        <v>830</v>
      </c>
      <c r="J92" s="86"/>
    </row>
    <row r="93" spans="1:10" ht="30" customHeight="1">
      <c r="A93" s="107">
        <v>90</v>
      </c>
      <c r="B93" s="85">
        <v>331304006</v>
      </c>
      <c r="C93" s="86" t="s">
        <v>7046</v>
      </c>
      <c r="D93" s="86" t="s">
        <v>7047</v>
      </c>
      <c r="E93" s="86"/>
      <c r="F93" s="85" t="s">
        <v>17</v>
      </c>
      <c r="G93" s="85">
        <f>_xlfn.XLOOKUP(B93,[1]Sheet1!$A:$A,[1]Sheet1!$F:$F,0,0)</f>
        <v>1145</v>
      </c>
      <c r="H93" s="85">
        <f>_xlfn.XLOOKUP(B93,[1]Sheet1!$A:$A,[1]Sheet1!$G:$G,0,0)</f>
        <v>1040</v>
      </c>
      <c r="I93" s="85">
        <f>_xlfn.XLOOKUP(B93,[1]Sheet1!$A:$A,[1]Sheet1!$H:$H,0,0)</f>
        <v>800</v>
      </c>
      <c r="J93" s="86"/>
    </row>
    <row r="94" spans="1:10" ht="39.75" customHeight="1">
      <c r="A94" s="107">
        <v>91</v>
      </c>
      <c r="B94" s="85">
        <v>331304007</v>
      </c>
      <c r="C94" s="86" t="s">
        <v>7048</v>
      </c>
      <c r="D94" s="86" t="s">
        <v>7049</v>
      </c>
      <c r="E94" s="86"/>
      <c r="F94" s="85" t="s">
        <v>17</v>
      </c>
      <c r="G94" s="85">
        <f>_xlfn.XLOOKUP(B94,[1]Sheet1!$A:$A,[1]Sheet1!$F:$F,0,0)</f>
        <v>1040</v>
      </c>
      <c r="H94" s="85">
        <f>_xlfn.XLOOKUP(B94,[1]Sheet1!$A:$A,[1]Sheet1!$G:$G,0,0)</f>
        <v>1040</v>
      </c>
      <c r="I94" s="85">
        <f>_xlfn.XLOOKUP(B94,[1]Sheet1!$A:$A,[1]Sheet1!$H:$H,0,0)</f>
        <v>800</v>
      </c>
      <c r="J94" s="86" t="str">
        <f>_xlfn.XLOOKUP(B94,[1]Sheet1!$A:$A,[1]Sheet1!$I:$I,0,0)</f>
        <v>阴道壁赘生物摘除收200元</v>
      </c>
    </row>
    <row r="95" spans="1:10" ht="39.75" customHeight="1">
      <c r="A95" s="107">
        <v>92</v>
      </c>
      <c r="B95" s="85">
        <v>331304008</v>
      </c>
      <c r="C95" s="86" t="s">
        <v>7050</v>
      </c>
      <c r="D95" s="86" t="s">
        <v>7051</v>
      </c>
      <c r="E95" s="86"/>
      <c r="F95" s="85" t="s">
        <v>17</v>
      </c>
      <c r="G95" s="85">
        <f>_xlfn.XLOOKUP(B95,[1]Sheet1!$A:$A,[1]Sheet1!$F:$F,0,0)</f>
        <v>2860</v>
      </c>
      <c r="H95" s="85">
        <f>_xlfn.XLOOKUP(B95,[1]Sheet1!$A:$A,[1]Sheet1!$G:$G,0,0)</f>
        <v>2600</v>
      </c>
      <c r="I95" s="85">
        <f>_xlfn.XLOOKUP(B95,[1]Sheet1!$A:$A,[1]Sheet1!$H:$H,0,0)</f>
        <v>2000</v>
      </c>
      <c r="J95" s="86"/>
    </row>
    <row r="96" spans="1:10" ht="39.75" customHeight="1">
      <c r="A96" s="107">
        <v>93</v>
      </c>
      <c r="B96" s="85">
        <v>331304009</v>
      </c>
      <c r="C96" s="86" t="s">
        <v>7052</v>
      </c>
      <c r="D96" s="86"/>
      <c r="E96" s="86"/>
      <c r="F96" s="85" t="s">
        <v>17</v>
      </c>
      <c r="G96" s="85">
        <f>_xlfn.XLOOKUP(B96,[1]Sheet1!$A:$A,[1]Sheet1!$F:$F,0,0)</f>
        <v>2145</v>
      </c>
      <c r="H96" s="85">
        <f>_xlfn.XLOOKUP(B96,[1]Sheet1!$A:$A,[1]Sheet1!$G:$G,0,0)</f>
        <v>1950</v>
      </c>
      <c r="I96" s="85">
        <f>_xlfn.XLOOKUP(B96,[1]Sheet1!$A:$A,[1]Sheet1!$H:$H,0,0)</f>
        <v>1500</v>
      </c>
      <c r="J96" s="86" t="str">
        <f>_xlfn.XLOOKUP(B96,[1]Sheet1!$A:$A,[1]Sheet1!$I:$I,0,0)</f>
        <v>复杂加收1100元</v>
      </c>
    </row>
    <row r="97" spans="1:10" ht="39.75" customHeight="1">
      <c r="A97" s="107">
        <v>94</v>
      </c>
      <c r="B97" s="85">
        <v>331304010</v>
      </c>
      <c r="C97" s="86" t="s">
        <v>7053</v>
      </c>
      <c r="D97" s="86"/>
      <c r="E97" s="86"/>
      <c r="F97" s="85" t="s">
        <v>17</v>
      </c>
      <c r="G97" s="85">
        <f>_xlfn.XLOOKUP(B97,[1]Sheet1!$A:$A,[1]Sheet1!$F:$F,0,0)</f>
        <v>780</v>
      </c>
      <c r="H97" s="85">
        <f>_xlfn.XLOOKUP(B97,[1]Sheet1!$A:$A,[1]Sheet1!$G:$G,0,0)</f>
        <v>700</v>
      </c>
      <c r="I97" s="85">
        <f>_xlfn.XLOOKUP(B97,[1]Sheet1!$A:$A,[1]Sheet1!$H:$H,0,0)</f>
        <v>600</v>
      </c>
      <c r="J97" s="86"/>
    </row>
    <row r="98" spans="1:10" ht="39.75" customHeight="1">
      <c r="A98" s="107">
        <v>95</v>
      </c>
      <c r="B98" s="85">
        <v>331304011</v>
      </c>
      <c r="C98" s="86" t="s">
        <v>7054</v>
      </c>
      <c r="D98" s="86" t="s">
        <v>7055</v>
      </c>
      <c r="E98" s="86"/>
      <c r="F98" s="85" t="s">
        <v>17</v>
      </c>
      <c r="G98" s="85">
        <f>_xlfn.XLOOKUP(B98,[1]Sheet1!$A:$A,[1]Sheet1!$F:$F,0,0)</f>
        <v>1745</v>
      </c>
      <c r="H98" s="85">
        <f>_xlfn.XLOOKUP(B98,[1]Sheet1!$A:$A,[1]Sheet1!$G:$G,0,0)</f>
        <v>1570</v>
      </c>
      <c r="I98" s="85">
        <f>_xlfn.XLOOKUP(B98,[1]Sheet1!$A:$A,[1]Sheet1!$H:$H,0,0)</f>
        <v>1280</v>
      </c>
      <c r="J98" s="86" t="str">
        <f>_xlfn.XLOOKUP(B98,[1]Sheet1!$A:$A,[1]Sheet1!$I:$I,0,0)</f>
        <v>前后壁网片修补加收680元</v>
      </c>
    </row>
    <row r="99" spans="1:10" ht="30" customHeight="1">
      <c r="A99" s="107">
        <v>96</v>
      </c>
      <c r="B99" s="85">
        <v>331304012</v>
      </c>
      <c r="C99" s="86" t="s">
        <v>7056</v>
      </c>
      <c r="D99" s="86"/>
      <c r="E99" s="86"/>
      <c r="F99" s="85" t="s">
        <v>17</v>
      </c>
      <c r="G99" s="85">
        <f>_xlfn.XLOOKUP(B99,[1]Sheet1!$A:$A,[1]Sheet1!$F:$F,0,0)</f>
        <v>1400</v>
      </c>
      <c r="H99" s="85">
        <f>_xlfn.XLOOKUP(B99,[1]Sheet1!$A:$A,[1]Sheet1!$G:$G,0,0)</f>
        <v>1275</v>
      </c>
      <c r="I99" s="85">
        <f>_xlfn.XLOOKUP(B99,[1]Sheet1!$A:$A,[1]Sheet1!$H:$H,0,0)</f>
        <v>980</v>
      </c>
      <c r="J99" s="86"/>
    </row>
    <row r="100" spans="1:10" ht="45" customHeight="1">
      <c r="A100" s="107">
        <v>97</v>
      </c>
      <c r="B100" s="85">
        <v>331304013</v>
      </c>
      <c r="C100" s="86" t="s">
        <v>7057</v>
      </c>
      <c r="D100" s="86" t="s">
        <v>7058</v>
      </c>
      <c r="E100" s="86"/>
      <c r="F100" s="85" t="s">
        <v>17</v>
      </c>
      <c r="G100" s="85">
        <f>_xlfn.XLOOKUP(B100,[1]Sheet1!$A:$A,[1]Sheet1!$F:$F,0,0)</f>
        <v>1285</v>
      </c>
      <c r="H100" s="85">
        <f>_xlfn.XLOOKUP(B100,[1]Sheet1!$A:$A,[1]Sheet1!$G:$G,0,0)</f>
        <v>1170</v>
      </c>
      <c r="I100" s="85">
        <f>_xlfn.XLOOKUP(B100,[1]Sheet1!$A:$A,[1]Sheet1!$H:$H,0,0)</f>
        <v>900</v>
      </c>
      <c r="J100" s="86"/>
    </row>
    <row r="101" spans="1:10" ht="30" customHeight="1">
      <c r="A101" s="107">
        <v>98</v>
      </c>
      <c r="B101" s="85">
        <v>331304014</v>
      </c>
      <c r="C101" s="86" t="s">
        <v>7059</v>
      </c>
      <c r="D101" s="86"/>
      <c r="E101" s="86"/>
      <c r="F101" s="85" t="s">
        <v>17</v>
      </c>
      <c r="G101" s="85">
        <f>_xlfn.XLOOKUP(B101,[1]Sheet1!$A:$A,[1]Sheet1!$F:$F,0,0)</f>
        <v>1600</v>
      </c>
      <c r="H101" s="85">
        <f>_xlfn.XLOOKUP(B101,[1]Sheet1!$A:$A,[1]Sheet1!$G:$G,0,0)</f>
        <v>1440</v>
      </c>
      <c r="I101" s="85">
        <f>_xlfn.XLOOKUP(B101,[1]Sheet1!$A:$A,[1]Sheet1!$H:$H,0,0)</f>
        <v>1230</v>
      </c>
      <c r="J101" s="86"/>
    </row>
    <row r="102" spans="1:10" ht="30" customHeight="1">
      <c r="A102" s="107">
        <v>99</v>
      </c>
      <c r="B102" s="85">
        <v>331304015</v>
      </c>
      <c r="C102" s="86" t="s">
        <v>7060</v>
      </c>
      <c r="D102" s="86"/>
      <c r="E102" s="86"/>
      <c r="F102" s="85" t="s">
        <v>17</v>
      </c>
      <c r="G102" s="85">
        <f>_xlfn.XLOOKUP(B102,[1]Sheet1!$A:$A,[1]Sheet1!$F:$F,0,0)</f>
        <v>2860</v>
      </c>
      <c r="H102" s="85">
        <f>_xlfn.XLOOKUP(B102,[1]Sheet1!$A:$A,[1]Sheet1!$G:$G,0,0)</f>
        <v>2600</v>
      </c>
      <c r="I102" s="85">
        <f>_xlfn.XLOOKUP(B102,[1]Sheet1!$A:$A,[1]Sheet1!$H:$H,0,0)</f>
        <v>2000</v>
      </c>
      <c r="J102" s="86"/>
    </row>
    <row r="103" spans="1:10" ht="30" customHeight="1">
      <c r="A103" s="107">
        <v>100</v>
      </c>
      <c r="B103" s="85">
        <v>331305001</v>
      </c>
      <c r="C103" s="86" t="s">
        <v>7061</v>
      </c>
      <c r="D103" s="86" t="s">
        <v>7062</v>
      </c>
      <c r="E103" s="86"/>
      <c r="F103" s="85" t="s">
        <v>17</v>
      </c>
      <c r="G103" s="85">
        <f>_xlfn.XLOOKUP(B103,[1]Sheet1!$A:$A,[1]Sheet1!$F:$F,0,0)</f>
        <v>900</v>
      </c>
      <c r="H103" s="85">
        <f>_xlfn.XLOOKUP(B103,[1]Sheet1!$A:$A,[1]Sheet1!$G:$G,0,0)</f>
        <v>820</v>
      </c>
      <c r="I103" s="85">
        <f>_xlfn.XLOOKUP(B103,[1]Sheet1!$A:$A,[1]Sheet1!$H:$H,0,0)</f>
        <v>630</v>
      </c>
      <c r="J103" s="86"/>
    </row>
    <row r="104" spans="1:10" ht="48" customHeight="1">
      <c r="A104" s="107">
        <v>101</v>
      </c>
      <c r="B104" s="85">
        <v>331305002</v>
      </c>
      <c r="C104" s="86" t="s">
        <v>7063</v>
      </c>
      <c r="D104" s="86"/>
      <c r="E104" s="86"/>
      <c r="F104" s="85" t="s">
        <v>17</v>
      </c>
      <c r="G104" s="85">
        <f>_xlfn.XLOOKUP(B104,[1]Sheet1!$A:$A,[1]Sheet1!$F:$F,0,0)</f>
        <v>1080</v>
      </c>
      <c r="H104" s="85">
        <f>_xlfn.XLOOKUP(B104,[1]Sheet1!$A:$A,[1]Sheet1!$G:$G,0,0)</f>
        <v>970</v>
      </c>
      <c r="I104" s="85">
        <f>_xlfn.XLOOKUP(B104,[1]Sheet1!$A:$A,[1]Sheet1!$H:$H,0,0)</f>
        <v>830</v>
      </c>
      <c r="J104" s="86"/>
    </row>
    <row r="105" spans="1:10" ht="48" customHeight="1">
      <c r="A105" s="107">
        <v>102</v>
      </c>
      <c r="B105" s="85">
        <v>331305003</v>
      </c>
      <c r="C105" s="86" t="s">
        <v>7064</v>
      </c>
      <c r="D105" s="86" t="s">
        <v>7065</v>
      </c>
      <c r="E105" s="86"/>
      <c r="F105" s="85" t="s">
        <v>17</v>
      </c>
      <c r="G105" s="85">
        <f>_xlfn.XLOOKUP(B105,[1]Sheet1!$A:$A,[1]Sheet1!$F:$F,0,0)</f>
        <v>2145</v>
      </c>
      <c r="H105" s="85">
        <f>_xlfn.XLOOKUP(B105,[1]Sheet1!$A:$A,[1]Sheet1!$G:$G,0,0)</f>
        <v>1950</v>
      </c>
      <c r="I105" s="85">
        <f>_xlfn.XLOOKUP(B105,[1]Sheet1!$A:$A,[1]Sheet1!$H:$H,0,0)</f>
        <v>1500</v>
      </c>
      <c r="J105" s="86"/>
    </row>
    <row r="106" spans="1:10" ht="48" customHeight="1">
      <c r="A106" s="107">
        <v>103</v>
      </c>
      <c r="B106" s="85">
        <v>331305004</v>
      </c>
      <c r="C106" s="86" t="s">
        <v>7066</v>
      </c>
      <c r="D106" s="86" t="s">
        <v>7067</v>
      </c>
      <c r="E106" s="86"/>
      <c r="F106" s="85" t="s">
        <v>17</v>
      </c>
      <c r="G106" s="85">
        <f>_xlfn.XLOOKUP(B106,[1]Sheet1!$A:$A,[1]Sheet1!$F:$F,0,0)</f>
        <v>530</v>
      </c>
      <c r="H106" s="85">
        <f>_xlfn.XLOOKUP(B106,[1]Sheet1!$A:$A,[1]Sheet1!$G:$G,0,0)</f>
        <v>480</v>
      </c>
      <c r="I106" s="85">
        <f>_xlfn.XLOOKUP(B106,[1]Sheet1!$A:$A,[1]Sheet1!$H:$H,0,0)</f>
        <v>400</v>
      </c>
      <c r="J106" s="86"/>
    </row>
    <row r="107" spans="1:10" ht="48" customHeight="1">
      <c r="A107" s="107">
        <v>104</v>
      </c>
      <c r="B107" s="85">
        <v>331305005</v>
      </c>
      <c r="C107" s="86" t="s">
        <v>7068</v>
      </c>
      <c r="D107" s="86" t="s">
        <v>7069</v>
      </c>
      <c r="E107" s="86"/>
      <c r="F107" s="85" t="s">
        <v>17</v>
      </c>
      <c r="G107" s="85">
        <f>_xlfn.XLOOKUP(B107,[1]Sheet1!$A:$A,[1]Sheet1!$F:$F,0,0)</f>
        <v>1040</v>
      </c>
      <c r="H107" s="85">
        <f>_xlfn.XLOOKUP(B107,[1]Sheet1!$A:$A,[1]Sheet1!$G:$G,0,0)</f>
        <v>940</v>
      </c>
      <c r="I107" s="85">
        <f>_xlfn.XLOOKUP(B107,[1]Sheet1!$A:$A,[1]Sheet1!$H:$H,0,0)</f>
        <v>800</v>
      </c>
      <c r="J107" s="86"/>
    </row>
    <row r="108" spans="1:10" ht="39.75" customHeight="1">
      <c r="A108" s="107">
        <v>105</v>
      </c>
      <c r="B108" s="85">
        <v>331305006</v>
      </c>
      <c r="C108" s="86" t="s">
        <v>7070</v>
      </c>
      <c r="D108" s="86"/>
      <c r="E108" s="86"/>
      <c r="F108" s="85" t="s">
        <v>17</v>
      </c>
      <c r="G108" s="85">
        <f>_xlfn.XLOOKUP(B108,[1]Sheet1!$A:$A,[1]Sheet1!$F:$F,0,0)</f>
        <v>860</v>
      </c>
      <c r="H108" s="85">
        <f>_xlfn.XLOOKUP(B108,[1]Sheet1!$A:$A,[1]Sheet1!$G:$G,0,0)</f>
        <v>780</v>
      </c>
      <c r="I108" s="85">
        <f>_xlfn.XLOOKUP(B108,[1]Sheet1!$A:$A,[1]Sheet1!$H:$H,0,0)</f>
        <v>600</v>
      </c>
      <c r="J108" s="86"/>
    </row>
    <row r="109" spans="1:10" ht="39.75" customHeight="1">
      <c r="A109" s="107">
        <v>106</v>
      </c>
      <c r="B109" s="85">
        <v>331305007</v>
      </c>
      <c r="C109" s="86" t="s">
        <v>7071</v>
      </c>
      <c r="D109" s="86"/>
      <c r="E109" s="86"/>
      <c r="F109" s="85" t="s">
        <v>17</v>
      </c>
      <c r="G109" s="85">
        <f>_xlfn.XLOOKUP(B109,[1]Sheet1!$A:$A,[1]Sheet1!$F:$F,0,0)</f>
        <v>860</v>
      </c>
      <c r="H109" s="85">
        <f>_xlfn.XLOOKUP(B109,[1]Sheet1!$A:$A,[1]Sheet1!$G:$G,0,0)</f>
        <v>780</v>
      </c>
      <c r="I109" s="85">
        <f>_xlfn.XLOOKUP(B109,[1]Sheet1!$A:$A,[1]Sheet1!$H:$H,0,0)</f>
        <v>600</v>
      </c>
      <c r="J109" s="86"/>
    </row>
    <row r="110" spans="1:10" ht="48.75" customHeight="1">
      <c r="A110" s="107">
        <v>107</v>
      </c>
      <c r="B110" s="85">
        <v>331305008</v>
      </c>
      <c r="C110" s="86" t="s">
        <v>7072</v>
      </c>
      <c r="D110" s="86"/>
      <c r="E110" s="86"/>
      <c r="F110" s="85" t="s">
        <v>17</v>
      </c>
      <c r="G110" s="85">
        <f>_xlfn.XLOOKUP(B110,[1]Sheet1!$A:$A,[1]Sheet1!$F:$F,0,0)</f>
        <v>1430</v>
      </c>
      <c r="H110" s="85">
        <f>_xlfn.XLOOKUP(B110,[1]Sheet1!$A:$A,[1]Sheet1!$G:$G,0,0)</f>
        <v>1300</v>
      </c>
      <c r="I110" s="85">
        <f>_xlfn.XLOOKUP(B110,[1]Sheet1!$A:$A,[1]Sheet1!$H:$H,0,0)</f>
        <v>1000</v>
      </c>
      <c r="J110" s="86"/>
    </row>
    <row r="111" spans="1:10" ht="48.75" customHeight="1">
      <c r="A111" s="107">
        <v>108</v>
      </c>
      <c r="B111" s="85">
        <v>331305009</v>
      </c>
      <c r="C111" s="86" t="s">
        <v>7073</v>
      </c>
      <c r="D111" s="86"/>
      <c r="E111" s="86"/>
      <c r="F111" s="85" t="s">
        <v>17</v>
      </c>
      <c r="G111" s="85">
        <f>_xlfn.XLOOKUP(B111,[1]Sheet1!$A:$A,[1]Sheet1!$F:$F,0,0)</f>
        <v>1185</v>
      </c>
      <c r="H111" s="85">
        <f>_xlfn.XLOOKUP(B111,[1]Sheet1!$A:$A,[1]Sheet1!$G:$G,0,0)</f>
        <v>1080</v>
      </c>
      <c r="I111" s="85">
        <f>_xlfn.XLOOKUP(B111,[1]Sheet1!$A:$A,[1]Sheet1!$H:$H,0,0)</f>
        <v>830</v>
      </c>
      <c r="J111" s="86"/>
    </row>
    <row r="112" spans="1:10" ht="67.5" customHeight="1">
      <c r="A112" s="107">
        <v>109</v>
      </c>
      <c r="B112" s="85">
        <v>331305010</v>
      </c>
      <c r="C112" s="86" t="s">
        <v>7074</v>
      </c>
      <c r="D112" s="86" t="s">
        <v>7075</v>
      </c>
      <c r="E112" s="86"/>
      <c r="F112" s="85" t="s">
        <v>17</v>
      </c>
      <c r="G112" s="85">
        <f>_xlfn.XLOOKUP(B112,[1]Sheet1!$A:$A,[1]Sheet1!$F:$F,0,0)</f>
        <v>4005</v>
      </c>
      <c r="H112" s="85">
        <f>_xlfn.XLOOKUP(B112,[1]Sheet1!$A:$A,[1]Sheet1!$G:$G,0,0)</f>
        <v>3640</v>
      </c>
      <c r="I112" s="85">
        <f>_xlfn.XLOOKUP(B112,[1]Sheet1!$A:$A,[1]Sheet1!$H:$H,0,0)</f>
        <v>2800</v>
      </c>
      <c r="J112" s="86"/>
    </row>
    <row r="113" spans="1:10" ht="30" customHeight="1">
      <c r="A113" s="107">
        <v>110</v>
      </c>
      <c r="B113" s="85">
        <v>331305011</v>
      </c>
      <c r="C113" s="86" t="s">
        <v>7076</v>
      </c>
      <c r="D113" s="86" t="s">
        <v>7077</v>
      </c>
      <c r="E113" s="86"/>
      <c r="F113" s="85" t="s">
        <v>17</v>
      </c>
      <c r="G113" s="85">
        <f>_xlfn.XLOOKUP(B113,[1]Sheet1!$A:$A,[1]Sheet1!$F:$F,0,0)</f>
        <v>1690</v>
      </c>
      <c r="H113" s="85">
        <f>_xlfn.XLOOKUP(B113,[1]Sheet1!$A:$A,[1]Sheet1!$G:$G,0,0)</f>
        <v>1535</v>
      </c>
      <c r="I113" s="85">
        <f>_xlfn.XLOOKUP(B113,[1]Sheet1!$A:$A,[1]Sheet1!$H:$H,0,0)</f>
        <v>1180</v>
      </c>
      <c r="J113" s="86"/>
    </row>
    <row r="114" spans="1:10" ht="45" customHeight="1">
      <c r="A114" s="107">
        <v>111</v>
      </c>
      <c r="B114" s="85">
        <v>331305012</v>
      </c>
      <c r="C114" s="86" t="s">
        <v>7078</v>
      </c>
      <c r="D114" s="86" t="s">
        <v>7079</v>
      </c>
      <c r="E114" s="86"/>
      <c r="F114" s="85" t="s">
        <v>17</v>
      </c>
      <c r="G114" s="85">
        <f>_xlfn.XLOOKUP(B114,[1]Sheet1!$A:$A,[1]Sheet1!$F:$F,0,0)</f>
        <v>780</v>
      </c>
      <c r="H114" s="85">
        <f>_xlfn.XLOOKUP(B114,[1]Sheet1!$A:$A,[1]Sheet1!$G:$G,0,0)</f>
        <v>700</v>
      </c>
      <c r="I114" s="85">
        <f>_xlfn.XLOOKUP(B114,[1]Sheet1!$A:$A,[1]Sheet1!$H:$H,0,0)</f>
        <v>600</v>
      </c>
      <c r="J114" s="86"/>
    </row>
    <row r="115" spans="1:10" ht="45" customHeight="1">
      <c r="A115" s="107">
        <v>112</v>
      </c>
      <c r="B115" s="85">
        <v>331305013</v>
      </c>
      <c r="C115" s="86" t="s">
        <v>7080</v>
      </c>
      <c r="D115" s="86"/>
      <c r="E115" s="86"/>
      <c r="F115" s="85" t="s">
        <v>17</v>
      </c>
      <c r="G115" s="85">
        <f>_xlfn.XLOOKUP(B115,[1]Sheet1!$A:$A,[1]Sheet1!$F:$F,0,0)</f>
        <v>780</v>
      </c>
      <c r="H115" s="85">
        <f>_xlfn.XLOOKUP(B115,[1]Sheet1!$A:$A,[1]Sheet1!$G:$G,0,0)</f>
        <v>700</v>
      </c>
      <c r="I115" s="85">
        <f>_xlfn.XLOOKUP(B115,[1]Sheet1!$A:$A,[1]Sheet1!$H:$H,0,0)</f>
        <v>600</v>
      </c>
      <c r="J115" s="86"/>
    </row>
    <row r="116" spans="1:10" ht="41.25" customHeight="1">
      <c r="A116" s="107">
        <v>113</v>
      </c>
      <c r="B116" s="85">
        <v>331305014</v>
      </c>
      <c r="C116" s="86" t="s">
        <v>7081</v>
      </c>
      <c r="D116" s="86"/>
      <c r="E116" s="86"/>
      <c r="F116" s="85" t="s">
        <v>17</v>
      </c>
      <c r="G116" s="85">
        <f>_xlfn.XLOOKUP(B116,[1]Sheet1!$A:$A,[1]Sheet1!$F:$F,0,0)</f>
        <v>390</v>
      </c>
      <c r="H116" s="85">
        <f>_xlfn.XLOOKUP(B116,[1]Sheet1!$A:$A,[1]Sheet1!$G:$G,0,0)</f>
        <v>350</v>
      </c>
      <c r="I116" s="85">
        <f>_xlfn.XLOOKUP(B116,[1]Sheet1!$A:$A,[1]Sheet1!$H:$H,0,0)</f>
        <v>300</v>
      </c>
      <c r="J116" s="86"/>
    </row>
    <row r="117" spans="1:10" ht="41.25" customHeight="1">
      <c r="A117" s="107">
        <v>114</v>
      </c>
      <c r="B117" s="85">
        <v>331305015</v>
      </c>
      <c r="C117" s="86" t="s">
        <v>7082</v>
      </c>
      <c r="D117" s="86"/>
      <c r="E117" s="86"/>
      <c r="F117" s="85" t="s">
        <v>17</v>
      </c>
      <c r="G117" s="85">
        <f>_xlfn.XLOOKUP(B117,[1]Sheet1!$A:$A,[1]Sheet1!$F:$F,0,0)</f>
        <v>1600</v>
      </c>
      <c r="H117" s="85">
        <f>_xlfn.XLOOKUP(B117,[1]Sheet1!$A:$A,[1]Sheet1!$G:$G,0,0)</f>
        <v>1440</v>
      </c>
      <c r="I117" s="85">
        <f>_xlfn.XLOOKUP(B117,[1]Sheet1!$A:$A,[1]Sheet1!$H:$H,0,0)</f>
        <v>1230</v>
      </c>
      <c r="J117" s="86"/>
    </row>
    <row r="118" spans="1:10" ht="48" customHeight="1">
      <c r="A118" s="107">
        <v>115</v>
      </c>
      <c r="B118" s="85">
        <v>331306002</v>
      </c>
      <c r="C118" s="86" t="s">
        <v>7083</v>
      </c>
      <c r="D118" s="86" t="s">
        <v>7084</v>
      </c>
      <c r="E118" s="86"/>
      <c r="F118" s="85" t="s">
        <v>17</v>
      </c>
      <c r="G118" s="85">
        <f>_xlfn.XLOOKUP(B118,[1]Sheet1!$A:$A,[1]Sheet1!$F:$F,0,0)</f>
        <v>1715</v>
      </c>
      <c r="H118" s="85">
        <f>_xlfn.XLOOKUP(B118,[1]Sheet1!$A:$A,[1]Sheet1!$G:$G,0,0)</f>
        <v>1560</v>
      </c>
      <c r="I118" s="85">
        <f>_xlfn.XLOOKUP(B118,[1]Sheet1!$A:$A,[1]Sheet1!$H:$H,0,0)</f>
        <v>1200</v>
      </c>
      <c r="J118" s="86"/>
    </row>
    <row r="119" spans="1:10" ht="39.75" customHeight="1">
      <c r="A119" s="107">
        <v>116</v>
      </c>
      <c r="B119" s="85">
        <v>331306003</v>
      </c>
      <c r="C119" s="86" t="s">
        <v>7085</v>
      </c>
      <c r="D119" s="86" t="s">
        <v>7086</v>
      </c>
      <c r="E119" s="86"/>
      <c r="F119" s="85" t="s">
        <v>17</v>
      </c>
      <c r="G119" s="85">
        <f>_xlfn.XLOOKUP(B119,[1]Sheet1!$A:$A,[1]Sheet1!$F:$F,0,0)</f>
        <v>480</v>
      </c>
      <c r="H119" s="85">
        <f>_xlfn.XLOOKUP(B119,[1]Sheet1!$A:$A,[1]Sheet1!$G:$G,0,0)</f>
        <v>430</v>
      </c>
      <c r="I119" s="85">
        <f>_xlfn.XLOOKUP(B119,[1]Sheet1!$A:$A,[1]Sheet1!$H:$H,0,0)</f>
        <v>370</v>
      </c>
      <c r="J119" s="86"/>
    </row>
    <row r="120" spans="1:10" ht="48" customHeight="1">
      <c r="A120" s="107">
        <v>117</v>
      </c>
      <c r="B120" s="85">
        <v>331306004</v>
      </c>
      <c r="C120" s="86" t="s">
        <v>7087</v>
      </c>
      <c r="D120" s="86" t="s">
        <v>7088</v>
      </c>
      <c r="E120" s="86"/>
      <c r="F120" s="85" t="s">
        <v>17</v>
      </c>
      <c r="G120" s="85">
        <f>_xlfn.XLOOKUP(B120,[1]Sheet1!$A:$A,[1]Sheet1!$F:$F,0,0)</f>
        <v>780</v>
      </c>
      <c r="H120" s="85">
        <f>_xlfn.XLOOKUP(B120,[1]Sheet1!$A:$A,[1]Sheet1!$G:$G,0,0)</f>
        <v>700</v>
      </c>
      <c r="I120" s="85">
        <f>_xlfn.XLOOKUP(B120,[1]Sheet1!$A:$A,[1]Sheet1!$H:$H,0,0)</f>
        <v>600</v>
      </c>
      <c r="J120" s="86"/>
    </row>
    <row r="121" spans="1:10" ht="46.5" customHeight="1">
      <c r="A121" s="107">
        <v>118</v>
      </c>
      <c r="B121" s="85">
        <v>331306005</v>
      </c>
      <c r="C121" s="86" t="s">
        <v>7089</v>
      </c>
      <c r="D121" s="86"/>
      <c r="E121" s="86"/>
      <c r="F121" s="85" t="s">
        <v>17</v>
      </c>
      <c r="G121" s="85">
        <f>_xlfn.XLOOKUP(B121,[1]Sheet1!$A:$A,[1]Sheet1!$F:$F,0,0)</f>
        <v>650</v>
      </c>
      <c r="H121" s="85">
        <f>_xlfn.XLOOKUP(B121,[1]Sheet1!$A:$A,[1]Sheet1!$G:$G,0,0)</f>
        <v>585</v>
      </c>
      <c r="I121" s="85">
        <f>_xlfn.XLOOKUP(B121,[1]Sheet1!$A:$A,[1]Sheet1!$H:$H,0,0)</f>
        <v>500</v>
      </c>
      <c r="J121" s="86"/>
    </row>
    <row r="122" spans="1:10" ht="46.5" customHeight="1">
      <c r="A122" s="107">
        <v>119</v>
      </c>
      <c r="B122" s="85">
        <v>331306006</v>
      </c>
      <c r="C122" s="86" t="s">
        <v>7090</v>
      </c>
      <c r="D122" s="86"/>
      <c r="E122" s="86"/>
      <c r="F122" s="85" t="s">
        <v>17</v>
      </c>
      <c r="G122" s="85">
        <f>_xlfn.XLOOKUP(B122,[1]Sheet1!$A:$A,[1]Sheet1!$F:$F,0,0)</f>
        <v>1270</v>
      </c>
      <c r="H122" s="85">
        <f>_xlfn.XLOOKUP(B122,[1]Sheet1!$A:$A,[1]Sheet1!$G:$G,0,0)</f>
        <v>1140</v>
      </c>
      <c r="I122" s="85">
        <f>_xlfn.XLOOKUP(B122,[1]Sheet1!$A:$A,[1]Sheet1!$H:$H,0,0)</f>
        <v>980</v>
      </c>
      <c r="J122" s="86"/>
    </row>
    <row r="123" spans="1:10" ht="46.5" customHeight="1">
      <c r="A123" s="107">
        <v>120</v>
      </c>
      <c r="B123" s="85">
        <v>331306007</v>
      </c>
      <c r="C123" s="86" t="s">
        <v>7091</v>
      </c>
      <c r="D123" s="86" t="s">
        <v>7092</v>
      </c>
      <c r="E123" s="86"/>
      <c r="F123" s="85" t="s">
        <v>17</v>
      </c>
      <c r="G123" s="85">
        <f>_xlfn.XLOOKUP(B123,[1]Sheet1!$A:$A,[1]Sheet1!$F:$F,0,0)</f>
        <v>1430</v>
      </c>
      <c r="H123" s="85">
        <f>_xlfn.XLOOKUP(B123,[1]Sheet1!$A:$A,[1]Sheet1!$G:$G,0,0)</f>
        <v>1300</v>
      </c>
      <c r="I123" s="85">
        <f>_xlfn.XLOOKUP(B123,[1]Sheet1!$A:$A,[1]Sheet1!$H:$H,0,0)</f>
        <v>1000</v>
      </c>
      <c r="J123" s="86"/>
    </row>
    <row r="124" spans="1:10" ht="46.5" customHeight="1">
      <c r="A124" s="107">
        <v>121</v>
      </c>
      <c r="B124" s="85">
        <v>331306008</v>
      </c>
      <c r="C124" s="86" t="s">
        <v>7093</v>
      </c>
      <c r="D124" s="86" t="s">
        <v>7094</v>
      </c>
      <c r="E124" s="86"/>
      <c r="F124" s="85" t="s">
        <v>17</v>
      </c>
      <c r="G124" s="85">
        <f>_xlfn.XLOOKUP(B124,[1]Sheet1!$A:$A,[1]Sheet1!$F:$F,0,0)</f>
        <v>2250</v>
      </c>
      <c r="H124" s="85">
        <f>_xlfn.XLOOKUP(B124,[1]Sheet1!$A:$A,[1]Sheet1!$G:$G,0,0)</f>
        <v>1300</v>
      </c>
      <c r="I124" s="85">
        <f>_xlfn.XLOOKUP(B124,[1]Sheet1!$A:$A,[1]Sheet1!$H:$H,0,0)</f>
        <v>1000</v>
      </c>
      <c r="J124" s="86" t="str">
        <f>_xlfn.XLOOKUP(B124,[1]Sheet1!$A:$A,[1]Sheet1!$I:$I,0,0)</f>
        <v>子宫内膜息肉电切术收1500元</v>
      </c>
    </row>
    <row r="125" spans="1:10" ht="46.5" customHeight="1">
      <c r="A125" s="107">
        <v>122</v>
      </c>
      <c r="B125" s="85">
        <v>331306009</v>
      </c>
      <c r="C125" s="86" t="s">
        <v>7095</v>
      </c>
      <c r="D125" s="86" t="s">
        <v>7092</v>
      </c>
      <c r="E125" s="86"/>
      <c r="F125" s="85" t="s">
        <v>17</v>
      </c>
      <c r="G125" s="85">
        <f>_xlfn.XLOOKUP(B125,[1]Sheet1!$A:$A,[1]Sheet1!$F:$F,0,0)</f>
        <v>2145</v>
      </c>
      <c r="H125" s="85">
        <f>_xlfn.XLOOKUP(B125,[1]Sheet1!$A:$A,[1]Sheet1!$G:$G,0,0)</f>
        <v>1950</v>
      </c>
      <c r="I125" s="85">
        <f>_xlfn.XLOOKUP(B125,[1]Sheet1!$A:$A,[1]Sheet1!$H:$H,0,0)</f>
        <v>1500</v>
      </c>
      <c r="J125" s="86"/>
    </row>
    <row r="126" spans="1:10" ht="46.5" customHeight="1">
      <c r="A126" s="107">
        <v>123</v>
      </c>
      <c r="B126" s="85">
        <v>331400013</v>
      </c>
      <c r="C126" s="86" t="s">
        <v>7096</v>
      </c>
      <c r="D126" s="86"/>
      <c r="E126" s="86"/>
      <c r="F126" s="85" t="s">
        <v>17</v>
      </c>
      <c r="G126" s="85">
        <f>_xlfn.XLOOKUP(B126,[1]Sheet1!$A:$A,[1]Sheet1!$F:$F,0,0)</f>
        <v>2290</v>
      </c>
      <c r="H126" s="85">
        <f>_xlfn.XLOOKUP(B126,[1]Sheet1!$A:$A,[1]Sheet1!$G:$G,0,0)</f>
        <v>2080</v>
      </c>
      <c r="I126" s="85">
        <f>_xlfn.XLOOKUP(B126,[1]Sheet1!$A:$A,[1]Sheet1!$H:$H,0,0)</f>
        <v>1600</v>
      </c>
      <c r="J126" s="86"/>
    </row>
    <row r="127" spans="1:10" ht="46.5" customHeight="1">
      <c r="A127" s="107">
        <v>124</v>
      </c>
      <c r="B127" s="85">
        <v>331400014</v>
      </c>
      <c r="C127" s="86" t="s">
        <v>7097</v>
      </c>
      <c r="D127" s="86"/>
      <c r="E127" s="86"/>
      <c r="F127" s="85" t="s">
        <v>17</v>
      </c>
      <c r="G127" s="85">
        <f>_xlfn.XLOOKUP(B127,[1]Sheet1!$A:$A,[1]Sheet1!$F:$F,0,0)</f>
        <v>2145</v>
      </c>
      <c r="H127" s="85">
        <f>_xlfn.XLOOKUP(B127,[1]Sheet1!$A:$A,[1]Sheet1!$G:$G,0,0)</f>
        <v>1950</v>
      </c>
      <c r="I127" s="85">
        <f>_xlfn.XLOOKUP(B127,[1]Sheet1!$A:$A,[1]Sheet1!$H:$H,0,0)</f>
        <v>1500</v>
      </c>
      <c r="J127" s="86"/>
    </row>
    <row r="128" spans="1:10" ht="46.5" customHeight="1">
      <c r="A128" s="107">
        <v>125</v>
      </c>
      <c r="B128" s="85" t="s">
        <v>7098</v>
      </c>
      <c r="C128" s="86" t="s">
        <v>7099</v>
      </c>
      <c r="D128" s="86"/>
      <c r="E128" s="86"/>
      <c r="F128" s="85" t="s">
        <v>17</v>
      </c>
      <c r="G128" s="85">
        <f>_xlfn.XLOOKUP(B128,[1]Sheet1!$A:$A,[1]Sheet1!$F:$F,0,0)</f>
        <v>220</v>
      </c>
      <c r="H128" s="85">
        <f>_xlfn.XLOOKUP(B128,[1]Sheet1!$A:$A,[1]Sheet1!$G:$G,0,0)</f>
        <v>220</v>
      </c>
      <c r="I128" s="85">
        <f>_xlfn.XLOOKUP(B128,[1]Sheet1!$A:$A,[1]Sheet1!$H:$H,0,0)</f>
        <v>220</v>
      </c>
      <c r="J128" s="86"/>
    </row>
    <row r="129" spans="1:10" ht="46.5" customHeight="1">
      <c r="A129" s="107">
        <v>126</v>
      </c>
      <c r="B129" s="85" t="s">
        <v>7100</v>
      </c>
      <c r="C129" s="86" t="s">
        <v>7101</v>
      </c>
      <c r="D129" s="86"/>
      <c r="E129" s="86"/>
      <c r="F129" s="85" t="s">
        <v>17</v>
      </c>
      <c r="G129" s="85">
        <f>_xlfn.XLOOKUP(B129,[1]Sheet1!$A:$A,[1]Sheet1!$F:$F,0,0)</f>
        <v>1500</v>
      </c>
      <c r="H129" s="85">
        <f>_xlfn.XLOOKUP(B129,[1]Sheet1!$A:$A,[1]Sheet1!$G:$G,0,0)</f>
        <v>1350</v>
      </c>
      <c r="I129" s="85">
        <f>_xlfn.XLOOKUP(B129,[1]Sheet1!$A:$A,[1]Sheet1!$H:$H,0,0)</f>
        <v>1050</v>
      </c>
      <c r="J129" s="86"/>
    </row>
    <row r="130" spans="1:10" ht="150">
      <c r="A130" s="107">
        <v>127</v>
      </c>
      <c r="B130" s="85" t="s">
        <v>7102</v>
      </c>
      <c r="C130" s="86" t="s">
        <v>7103</v>
      </c>
      <c r="D130" s="86" t="s">
        <v>7104</v>
      </c>
      <c r="E130" s="86"/>
      <c r="F130" s="85" t="s">
        <v>17</v>
      </c>
      <c r="G130" s="85" t="str">
        <f>_xlfn.XLOOKUP(B130,[1]Sheet1!$A:$A,[1]Sheet1!$F:$F,0,0)</f>
        <v>1900</v>
      </c>
      <c r="H130" s="85" t="str">
        <f>_xlfn.XLOOKUP(B130,[1]Sheet1!$A:$A,[1]Sheet1!$G:$G,0,0)</f>
        <v>1700</v>
      </c>
      <c r="I130" s="85" t="str">
        <f>_xlfn.XLOOKUP(B130,[1]Sheet1!$A:$A,[1]Sheet1!$H:$H,0,0)</f>
        <v>1500</v>
      </c>
      <c r="J130" s="86"/>
    </row>
    <row r="131" spans="1:10" ht="91.5">
      <c r="A131" s="107">
        <v>128</v>
      </c>
      <c r="B131" s="85" t="s">
        <v>7105</v>
      </c>
      <c r="C131" s="86" t="s">
        <v>7106</v>
      </c>
      <c r="D131" s="86" t="s">
        <v>7107</v>
      </c>
      <c r="E131" s="86"/>
      <c r="F131" s="85" t="s">
        <v>17</v>
      </c>
      <c r="G131" s="116" t="s">
        <v>6621</v>
      </c>
      <c r="H131" s="116" t="s">
        <v>6621</v>
      </c>
      <c r="I131" s="116" t="s">
        <v>6621</v>
      </c>
      <c r="J131" s="86"/>
    </row>
    <row r="132" spans="1:10" ht="41.25" customHeight="1">
      <c r="A132" s="107">
        <v>129</v>
      </c>
      <c r="B132" s="85">
        <v>331305016</v>
      </c>
      <c r="C132" s="86" t="s">
        <v>7108</v>
      </c>
      <c r="D132" s="86"/>
      <c r="E132" s="86"/>
      <c r="F132" s="85" t="s">
        <v>17</v>
      </c>
      <c r="G132" s="85">
        <f>_xlfn.XLOOKUP(B132,[1]Sheet1!$A:$A,[1]Sheet1!$F:$F,0,0)</f>
        <v>3850</v>
      </c>
      <c r="H132" s="85">
        <f>_xlfn.XLOOKUP(B132,[1]Sheet1!$A:$A,[1]Sheet1!$G:$G,0,0)</f>
        <v>3365</v>
      </c>
      <c r="I132" s="85">
        <f>_xlfn.XLOOKUP(B132,[1]Sheet1!$A:$A,[1]Sheet1!$H:$H,0,0)</f>
        <v>2885</v>
      </c>
      <c r="J132" s="86"/>
    </row>
    <row r="133" spans="1:10" ht="41.25" customHeight="1">
      <c r="A133" s="107">
        <v>130</v>
      </c>
      <c r="B133" s="85">
        <v>331305017</v>
      </c>
      <c r="C133" s="86" t="s">
        <v>7109</v>
      </c>
      <c r="D133" s="86" t="s">
        <v>7110</v>
      </c>
      <c r="E133" s="86"/>
      <c r="F133" s="85" t="s">
        <v>17</v>
      </c>
      <c r="G133" s="85">
        <f>_xlfn.XLOOKUP(B133,[1]Sheet1!$A:$A,[1]Sheet1!$F:$F,0,0)</f>
        <v>7080</v>
      </c>
      <c r="H133" s="85">
        <f>_xlfn.XLOOKUP(B133,[1]Sheet1!$A:$A,[1]Sheet1!$G:$G,0,0)</f>
        <v>6295</v>
      </c>
      <c r="I133" s="85">
        <f>_xlfn.XLOOKUP(B133,[1]Sheet1!$A:$A,[1]Sheet1!$H:$H,0,0)</f>
        <v>5510</v>
      </c>
      <c r="J133" s="86"/>
    </row>
    <row r="134" spans="1:10" ht="51.75" customHeight="1">
      <c r="A134" s="107">
        <v>131</v>
      </c>
      <c r="B134" s="85">
        <v>331103019</v>
      </c>
      <c r="C134" s="86" t="s">
        <v>7111</v>
      </c>
      <c r="D134" s="86"/>
      <c r="E134" s="86"/>
      <c r="F134" s="85" t="s">
        <v>17</v>
      </c>
      <c r="G134" s="85">
        <f>_xlfn.XLOOKUP(B134,[1]Sheet1!$A:$A,[1]Sheet1!$F:$F,0,0)</f>
        <v>2860</v>
      </c>
      <c r="H134" s="85">
        <f>_xlfn.XLOOKUP(B134,[1]Sheet1!$A:$A,[1]Sheet1!$G:$G,0,0)</f>
        <v>2600</v>
      </c>
      <c r="I134" s="85">
        <f>_xlfn.XLOOKUP(B134,[1]Sheet1!$A:$A,[1]Sheet1!$H:$H,0,0)</f>
        <v>2000</v>
      </c>
      <c r="J134" s="86"/>
    </row>
    <row r="135" spans="1:10" ht="51.75" customHeight="1">
      <c r="A135" s="107">
        <v>132</v>
      </c>
      <c r="B135" s="85">
        <v>331104014</v>
      </c>
      <c r="C135" s="86" t="s">
        <v>7112</v>
      </c>
      <c r="D135" s="86"/>
      <c r="E135" s="86"/>
      <c r="F135" s="85" t="s">
        <v>17</v>
      </c>
      <c r="G135" s="85">
        <f>_xlfn.XLOOKUP(B135,[1]Sheet1!$A:$A,[1]Sheet1!$F:$F,0,0)</f>
        <v>2575</v>
      </c>
      <c r="H135" s="85">
        <f>_xlfn.XLOOKUP(B135,[1]Sheet1!$A:$A,[1]Sheet1!$G:$G,0,0)</f>
        <v>2340</v>
      </c>
      <c r="I135" s="85">
        <f>_xlfn.XLOOKUP(B135,[1]Sheet1!$A:$A,[1]Sheet1!$H:$H,0,0)</f>
        <v>1800</v>
      </c>
      <c r="J135" s="86"/>
    </row>
  </sheetData>
  <mergeCells count="2">
    <mergeCell ref="A1:J1"/>
    <mergeCell ref="A2:J2"/>
  </mergeCells>
  <phoneticPr fontId="75" type="noConversion"/>
  <printOptions horizontalCentered="1"/>
  <pageMargins left="0.62992125984252001" right="0.62992125984252001" top="0.62992125984252001" bottom="0.62992125984252001" header="0.31496062992126" footer="0.31496062992126"/>
  <pageSetup paperSize="9" scale="61" fitToHeight="0" orientation="portrait" r:id="rId1"/>
</worksheet>
</file>

<file path=xl/worksheets/sheet21.xml><?xml version="1.0" encoding="utf-8"?>
<worksheet xmlns="http://schemas.openxmlformats.org/spreadsheetml/2006/main" xmlns:r="http://schemas.openxmlformats.org/officeDocument/2006/relationships">
  <dimension ref="A1:J260"/>
  <sheetViews>
    <sheetView view="pageBreakPreview" zoomScaleSheetLayoutView="100" workbookViewId="0">
      <pane xSplit="3" ySplit="3" topLeftCell="D255" activePane="bottomRight" state="frozen"/>
      <selection pane="topRight"/>
      <selection pane="bottomLeft"/>
      <selection pane="bottomRight" sqref="A1:J260"/>
    </sheetView>
  </sheetViews>
  <sheetFormatPr defaultColWidth="13.125" defaultRowHeight="15"/>
  <cols>
    <col min="1" max="1" width="5.375" style="105" customWidth="1"/>
    <col min="2" max="2" width="16.375" style="105" customWidth="1"/>
    <col min="3" max="3" width="28.75" style="106" customWidth="1"/>
    <col min="4" max="4" width="36" style="106" customWidth="1"/>
    <col min="5" max="5" width="6" style="106" customWidth="1"/>
    <col min="6" max="6" width="10.5" style="105" customWidth="1"/>
    <col min="7" max="9" width="10.625" style="106" customWidth="1"/>
    <col min="10" max="10" width="21" style="106" customWidth="1"/>
    <col min="11" max="16384" width="13.125" style="106"/>
  </cols>
  <sheetData>
    <row r="1" spans="1:10" s="102" customFormat="1" ht="30.75" customHeight="1">
      <c r="A1" s="583" t="s">
        <v>10750</v>
      </c>
      <c r="B1" s="583"/>
      <c r="C1" s="583"/>
      <c r="D1" s="583"/>
      <c r="E1" s="583"/>
      <c r="F1" s="583"/>
      <c r="G1" s="583"/>
      <c r="H1" s="583"/>
      <c r="I1" s="583"/>
      <c r="J1" s="583"/>
    </row>
    <row r="2" spans="1:10" s="103" customFormat="1" ht="51" customHeight="1">
      <c r="A2" s="607" t="s">
        <v>10751</v>
      </c>
      <c r="B2" s="584"/>
      <c r="C2" s="584"/>
      <c r="D2" s="584"/>
      <c r="E2" s="584"/>
      <c r="F2" s="584"/>
      <c r="G2" s="584"/>
      <c r="H2" s="584"/>
      <c r="I2" s="584"/>
      <c r="J2" s="585"/>
    </row>
    <row r="3" spans="1:10" s="104" customFormat="1" ht="54" customHeight="1">
      <c r="A3" s="84" t="s">
        <v>2</v>
      </c>
      <c r="B3" s="83" t="s">
        <v>6569</v>
      </c>
      <c r="C3" s="83" t="s">
        <v>6570</v>
      </c>
      <c r="D3" s="83" t="s">
        <v>6571</v>
      </c>
      <c r="E3" s="84" t="s">
        <v>6699</v>
      </c>
      <c r="F3" s="84" t="s">
        <v>7113</v>
      </c>
      <c r="G3" s="84" t="s">
        <v>8</v>
      </c>
      <c r="H3" s="84" t="s">
        <v>9</v>
      </c>
      <c r="I3" s="84" t="s">
        <v>10</v>
      </c>
      <c r="J3" s="83" t="s">
        <v>6574</v>
      </c>
    </row>
    <row r="4" spans="1:10" ht="50.25" customHeight="1">
      <c r="A4" s="107">
        <v>1</v>
      </c>
      <c r="B4" s="432" t="s">
        <v>7114</v>
      </c>
      <c r="C4" s="87" t="s">
        <v>7115</v>
      </c>
      <c r="D4" s="87" t="s">
        <v>7116</v>
      </c>
      <c r="E4" s="87"/>
      <c r="F4" s="83" t="s">
        <v>4428</v>
      </c>
      <c r="G4" s="83">
        <v>1.5</v>
      </c>
      <c r="H4" s="83">
        <v>1.5</v>
      </c>
      <c r="I4" s="83">
        <v>1.5</v>
      </c>
      <c r="J4" s="87"/>
    </row>
    <row r="5" spans="1:10" ht="50.25" customHeight="1">
      <c r="A5" s="107">
        <v>2</v>
      </c>
      <c r="B5" s="83">
        <v>310300002</v>
      </c>
      <c r="C5" s="87" t="s">
        <v>7117</v>
      </c>
      <c r="D5" s="87" t="s">
        <v>7118</v>
      </c>
      <c r="E5" s="87"/>
      <c r="F5" s="83" t="s">
        <v>7119</v>
      </c>
      <c r="G5" s="83">
        <v>2</v>
      </c>
      <c r="H5" s="83">
        <v>2</v>
      </c>
      <c r="I5" s="83">
        <v>2</v>
      </c>
      <c r="J5" s="87" t="s">
        <v>7120</v>
      </c>
    </row>
    <row r="6" spans="1:10" ht="37.5" customHeight="1">
      <c r="A6" s="107">
        <v>3</v>
      </c>
      <c r="B6" s="83">
        <v>310300003</v>
      </c>
      <c r="C6" s="87" t="s">
        <v>7121</v>
      </c>
      <c r="D6" s="87"/>
      <c r="E6" s="87"/>
      <c r="F6" s="83" t="s">
        <v>4428</v>
      </c>
      <c r="G6" s="83">
        <v>2</v>
      </c>
      <c r="H6" s="83">
        <v>2</v>
      </c>
      <c r="I6" s="83">
        <v>2</v>
      </c>
      <c r="J6" s="87"/>
    </row>
    <row r="7" spans="1:10" ht="37.5" customHeight="1">
      <c r="A7" s="107">
        <v>4</v>
      </c>
      <c r="B7" s="83">
        <v>310300004</v>
      </c>
      <c r="C7" s="87" t="s">
        <v>7122</v>
      </c>
      <c r="D7" s="87"/>
      <c r="E7" s="87"/>
      <c r="F7" s="83" t="s">
        <v>4428</v>
      </c>
      <c r="G7" s="83">
        <v>23</v>
      </c>
      <c r="H7" s="83">
        <v>23</v>
      </c>
      <c r="I7" s="83">
        <v>23</v>
      </c>
      <c r="J7" s="87"/>
    </row>
    <row r="8" spans="1:10" ht="37.5" customHeight="1">
      <c r="A8" s="107">
        <v>5</v>
      </c>
      <c r="B8" s="83">
        <v>310300006</v>
      </c>
      <c r="C8" s="87" t="s">
        <v>7123</v>
      </c>
      <c r="D8" s="87"/>
      <c r="E8" s="87"/>
      <c r="F8" s="83" t="s">
        <v>4428</v>
      </c>
      <c r="G8" s="83">
        <v>6</v>
      </c>
      <c r="H8" s="83">
        <v>6</v>
      </c>
      <c r="I8" s="83">
        <v>6</v>
      </c>
      <c r="J8" s="87"/>
    </row>
    <row r="9" spans="1:10" ht="37.5" customHeight="1">
      <c r="A9" s="107">
        <v>6</v>
      </c>
      <c r="B9" s="83">
        <v>310300021</v>
      </c>
      <c r="C9" s="87" t="s">
        <v>7124</v>
      </c>
      <c r="D9" s="87"/>
      <c r="E9" s="87"/>
      <c r="F9" s="83" t="s">
        <v>4428</v>
      </c>
      <c r="G9" s="83">
        <v>11</v>
      </c>
      <c r="H9" s="83">
        <v>11</v>
      </c>
      <c r="I9" s="83">
        <v>11</v>
      </c>
      <c r="J9" s="87"/>
    </row>
    <row r="10" spans="1:10" ht="37.5" customHeight="1">
      <c r="A10" s="107">
        <v>7</v>
      </c>
      <c r="B10" s="83">
        <v>310300022</v>
      </c>
      <c r="C10" s="87" t="s">
        <v>7125</v>
      </c>
      <c r="D10" s="87" t="s">
        <v>7126</v>
      </c>
      <c r="E10" s="87"/>
      <c r="F10" s="83" t="s">
        <v>4428</v>
      </c>
      <c r="G10" s="83">
        <v>35</v>
      </c>
      <c r="H10" s="83">
        <v>35</v>
      </c>
      <c r="I10" s="83">
        <v>35</v>
      </c>
      <c r="J10" s="87"/>
    </row>
    <row r="11" spans="1:10" ht="37.5" customHeight="1">
      <c r="A11" s="107">
        <v>8</v>
      </c>
      <c r="B11" s="83">
        <v>310300023</v>
      </c>
      <c r="C11" s="87" t="s">
        <v>7127</v>
      </c>
      <c r="D11" s="87"/>
      <c r="E11" s="87"/>
      <c r="F11" s="83" t="s">
        <v>4428</v>
      </c>
      <c r="G11" s="83">
        <v>17</v>
      </c>
      <c r="H11" s="83">
        <v>17</v>
      </c>
      <c r="I11" s="83">
        <v>17</v>
      </c>
      <c r="J11" s="87"/>
    </row>
    <row r="12" spans="1:10" ht="48" customHeight="1">
      <c r="A12" s="107">
        <v>9</v>
      </c>
      <c r="B12" s="83">
        <v>310300007</v>
      </c>
      <c r="C12" s="87" t="s">
        <v>7128</v>
      </c>
      <c r="D12" s="87" t="s">
        <v>7129</v>
      </c>
      <c r="E12" s="87"/>
      <c r="F12" s="83" t="s">
        <v>7119</v>
      </c>
      <c r="G12" s="88" t="s">
        <v>6621</v>
      </c>
      <c r="H12" s="88" t="s">
        <v>6621</v>
      </c>
      <c r="I12" s="88" t="s">
        <v>6621</v>
      </c>
      <c r="J12" s="87"/>
    </row>
    <row r="13" spans="1:10" ht="49.5" customHeight="1">
      <c r="A13" s="107">
        <v>10</v>
      </c>
      <c r="B13" s="83">
        <v>310300027</v>
      </c>
      <c r="C13" s="87" t="s">
        <v>7130</v>
      </c>
      <c r="D13" s="87" t="s">
        <v>7131</v>
      </c>
      <c r="E13" s="87"/>
      <c r="F13" s="83" t="s">
        <v>4428</v>
      </c>
      <c r="G13" s="83">
        <v>12</v>
      </c>
      <c r="H13" s="83">
        <v>12</v>
      </c>
      <c r="I13" s="83">
        <v>12</v>
      </c>
      <c r="J13" s="87"/>
    </row>
    <row r="14" spans="1:10" ht="36" customHeight="1">
      <c r="A14" s="107">
        <v>11</v>
      </c>
      <c r="B14" s="432" t="s">
        <v>7132</v>
      </c>
      <c r="C14" s="87" t="s">
        <v>7133</v>
      </c>
      <c r="D14" s="87"/>
      <c r="E14" s="87"/>
      <c r="F14" s="83" t="s">
        <v>4428</v>
      </c>
      <c r="G14" s="83">
        <v>18</v>
      </c>
      <c r="H14" s="83">
        <v>18</v>
      </c>
      <c r="I14" s="83">
        <v>18</v>
      </c>
      <c r="J14" s="87"/>
    </row>
    <row r="15" spans="1:10" ht="36" customHeight="1">
      <c r="A15" s="107">
        <v>12</v>
      </c>
      <c r="B15" s="83">
        <v>310300029</v>
      </c>
      <c r="C15" s="87" t="s">
        <v>7134</v>
      </c>
      <c r="D15" s="87"/>
      <c r="E15" s="87"/>
      <c r="F15" s="83" t="s">
        <v>4428</v>
      </c>
      <c r="G15" s="83">
        <v>9</v>
      </c>
      <c r="H15" s="83">
        <v>9</v>
      </c>
      <c r="I15" s="83">
        <v>9</v>
      </c>
      <c r="J15" s="87"/>
    </row>
    <row r="16" spans="1:10" ht="36" customHeight="1">
      <c r="A16" s="107">
        <v>13</v>
      </c>
      <c r="B16" s="83">
        <v>310300037</v>
      </c>
      <c r="C16" s="87" t="s">
        <v>7135</v>
      </c>
      <c r="D16" s="87" t="s">
        <v>7136</v>
      </c>
      <c r="E16" s="87"/>
      <c r="F16" s="83" t="s">
        <v>4428</v>
      </c>
      <c r="G16" s="83">
        <v>20</v>
      </c>
      <c r="H16" s="83">
        <v>20</v>
      </c>
      <c r="I16" s="83">
        <v>20</v>
      </c>
      <c r="J16" s="87"/>
    </row>
    <row r="17" spans="1:10" ht="40.5" customHeight="1">
      <c r="A17" s="107">
        <v>14</v>
      </c>
      <c r="B17" s="83">
        <v>310300020</v>
      </c>
      <c r="C17" s="87" t="s">
        <v>7137</v>
      </c>
      <c r="D17" s="87" t="s">
        <v>7138</v>
      </c>
      <c r="E17" s="87"/>
      <c r="F17" s="83" t="s">
        <v>7119</v>
      </c>
      <c r="G17" s="83">
        <v>6</v>
      </c>
      <c r="H17" s="83">
        <v>6</v>
      </c>
      <c r="I17" s="83">
        <v>6</v>
      </c>
      <c r="J17" s="87" t="s">
        <v>7120</v>
      </c>
    </row>
    <row r="18" spans="1:10" ht="40.5" customHeight="1">
      <c r="A18" s="107">
        <v>15</v>
      </c>
      <c r="B18" s="83">
        <v>310300005</v>
      </c>
      <c r="C18" s="87" t="s">
        <v>7139</v>
      </c>
      <c r="D18" s="87" t="s">
        <v>7140</v>
      </c>
      <c r="E18" s="87"/>
      <c r="F18" s="83" t="s">
        <v>4428</v>
      </c>
      <c r="G18" s="83"/>
      <c r="H18" s="83"/>
      <c r="I18" s="83"/>
      <c r="J18" s="87"/>
    </row>
    <row r="19" spans="1:10" ht="31.5" customHeight="1">
      <c r="A19" s="107">
        <v>16</v>
      </c>
      <c r="B19" s="83" t="s">
        <v>7141</v>
      </c>
      <c r="C19" s="87" t="s">
        <v>7142</v>
      </c>
      <c r="D19" s="87"/>
      <c r="E19" s="87"/>
      <c r="F19" s="83" t="s">
        <v>4428</v>
      </c>
      <c r="G19" s="83">
        <v>10</v>
      </c>
      <c r="H19" s="83">
        <v>10</v>
      </c>
      <c r="I19" s="83">
        <v>10</v>
      </c>
      <c r="J19" s="87"/>
    </row>
    <row r="20" spans="1:10" ht="36" customHeight="1">
      <c r="A20" s="107">
        <v>17</v>
      </c>
      <c r="B20" s="83" t="s">
        <v>7143</v>
      </c>
      <c r="C20" s="87" t="s">
        <v>7144</v>
      </c>
      <c r="D20" s="87"/>
      <c r="E20" s="87"/>
      <c r="F20" s="83" t="s">
        <v>4428</v>
      </c>
      <c r="G20" s="83">
        <v>90</v>
      </c>
      <c r="H20" s="83">
        <v>90</v>
      </c>
      <c r="I20" s="83">
        <v>110</v>
      </c>
      <c r="J20" s="87"/>
    </row>
    <row r="21" spans="1:10" ht="46.5" customHeight="1">
      <c r="A21" s="107">
        <v>18</v>
      </c>
      <c r="B21" s="83">
        <v>310300035</v>
      </c>
      <c r="C21" s="87" t="s">
        <v>7145</v>
      </c>
      <c r="D21" s="87"/>
      <c r="E21" s="87"/>
      <c r="F21" s="83" t="s">
        <v>4428</v>
      </c>
      <c r="G21" s="83">
        <v>11</v>
      </c>
      <c r="H21" s="83">
        <v>11</v>
      </c>
      <c r="I21" s="83">
        <v>14</v>
      </c>
      <c r="J21" s="87" t="s">
        <v>7146</v>
      </c>
    </row>
    <row r="22" spans="1:10" ht="38.25" customHeight="1">
      <c r="A22" s="107">
        <v>19</v>
      </c>
      <c r="B22" s="83">
        <v>310401033</v>
      </c>
      <c r="C22" s="87" t="s">
        <v>7147</v>
      </c>
      <c r="D22" s="87"/>
      <c r="E22" s="87"/>
      <c r="F22" s="83" t="s">
        <v>4428</v>
      </c>
      <c r="G22" s="83">
        <v>18</v>
      </c>
      <c r="H22" s="83">
        <v>18</v>
      </c>
      <c r="I22" s="83">
        <v>21</v>
      </c>
      <c r="J22" s="87"/>
    </row>
    <row r="23" spans="1:10" ht="38.25" customHeight="1">
      <c r="A23" s="107">
        <v>20</v>
      </c>
      <c r="B23" s="83">
        <v>310300034</v>
      </c>
      <c r="C23" s="87" t="s">
        <v>7148</v>
      </c>
      <c r="D23" s="87"/>
      <c r="E23" s="87"/>
      <c r="F23" s="83" t="s">
        <v>4428</v>
      </c>
      <c r="G23" s="83">
        <v>11</v>
      </c>
      <c r="H23" s="83">
        <v>11</v>
      </c>
      <c r="I23" s="83">
        <v>14</v>
      </c>
      <c r="J23" s="87"/>
    </row>
    <row r="24" spans="1:10" ht="38.25" customHeight="1">
      <c r="A24" s="107">
        <v>21</v>
      </c>
      <c r="B24" s="83">
        <v>310300012</v>
      </c>
      <c r="C24" s="87" t="s">
        <v>7149</v>
      </c>
      <c r="D24" s="87"/>
      <c r="E24" s="87"/>
      <c r="F24" s="83" t="s">
        <v>4428</v>
      </c>
      <c r="G24" s="83">
        <v>10</v>
      </c>
      <c r="H24" s="83">
        <v>10</v>
      </c>
      <c r="I24" s="83">
        <v>14</v>
      </c>
      <c r="J24" s="87"/>
    </row>
    <row r="25" spans="1:10" ht="38.25" customHeight="1">
      <c r="A25" s="107">
        <v>22</v>
      </c>
      <c r="B25" s="83">
        <v>310300015</v>
      </c>
      <c r="C25" s="87" t="s">
        <v>7150</v>
      </c>
      <c r="D25" s="87"/>
      <c r="E25" s="87"/>
      <c r="F25" s="83" t="s">
        <v>4428</v>
      </c>
      <c r="G25" s="83">
        <v>6</v>
      </c>
      <c r="H25" s="83">
        <v>6</v>
      </c>
      <c r="I25" s="83">
        <v>7</v>
      </c>
      <c r="J25" s="87"/>
    </row>
    <row r="26" spans="1:10" ht="38.25" customHeight="1">
      <c r="A26" s="107">
        <v>23</v>
      </c>
      <c r="B26" s="83">
        <v>310300016</v>
      </c>
      <c r="C26" s="87" t="s">
        <v>7151</v>
      </c>
      <c r="D26" s="87"/>
      <c r="E26" s="87"/>
      <c r="F26" s="83" t="s">
        <v>4428</v>
      </c>
      <c r="G26" s="83">
        <v>6</v>
      </c>
      <c r="H26" s="83">
        <v>6</v>
      </c>
      <c r="I26" s="83">
        <v>7</v>
      </c>
      <c r="J26" s="87"/>
    </row>
    <row r="27" spans="1:10" ht="48.75" customHeight="1">
      <c r="A27" s="107">
        <v>24</v>
      </c>
      <c r="B27" s="83">
        <v>310300013</v>
      </c>
      <c r="C27" s="87" t="s">
        <v>7152</v>
      </c>
      <c r="D27" s="87" t="s">
        <v>7153</v>
      </c>
      <c r="E27" s="87"/>
      <c r="F27" s="83" t="s">
        <v>4428</v>
      </c>
      <c r="G27" s="83">
        <v>15</v>
      </c>
      <c r="H27" s="83">
        <v>15</v>
      </c>
      <c r="I27" s="83">
        <v>21</v>
      </c>
      <c r="J27" s="87"/>
    </row>
    <row r="28" spans="1:10" ht="37.5" customHeight="1">
      <c r="A28" s="107">
        <v>25</v>
      </c>
      <c r="B28" s="83">
        <v>310300014</v>
      </c>
      <c r="C28" s="87" t="s">
        <v>7154</v>
      </c>
      <c r="D28" s="87"/>
      <c r="E28" s="87"/>
      <c r="F28" s="83" t="s">
        <v>4428</v>
      </c>
      <c r="G28" s="83">
        <v>11</v>
      </c>
      <c r="H28" s="83">
        <v>11</v>
      </c>
      <c r="I28" s="83">
        <v>14</v>
      </c>
      <c r="J28" s="87"/>
    </row>
    <row r="29" spans="1:10" ht="37.5" customHeight="1">
      <c r="A29" s="107">
        <v>26</v>
      </c>
      <c r="B29" s="83">
        <v>310300024</v>
      </c>
      <c r="C29" s="87" t="s">
        <v>7155</v>
      </c>
      <c r="D29" s="87"/>
      <c r="E29" s="87"/>
      <c r="F29" s="83" t="s">
        <v>4428</v>
      </c>
      <c r="G29" s="83">
        <v>6</v>
      </c>
      <c r="H29" s="83">
        <v>6</v>
      </c>
      <c r="I29" s="83">
        <v>7</v>
      </c>
      <c r="J29" s="87"/>
    </row>
    <row r="30" spans="1:10" ht="44.25" customHeight="1">
      <c r="A30" s="107">
        <v>27</v>
      </c>
      <c r="B30" s="83">
        <v>310300072</v>
      </c>
      <c r="C30" s="87" t="s">
        <v>7156</v>
      </c>
      <c r="D30" s="87"/>
      <c r="E30" s="87"/>
      <c r="F30" s="83" t="s">
        <v>4428</v>
      </c>
      <c r="G30" s="83">
        <v>11</v>
      </c>
      <c r="H30" s="83">
        <v>11</v>
      </c>
      <c r="I30" s="83">
        <v>14</v>
      </c>
      <c r="J30" s="87"/>
    </row>
    <row r="31" spans="1:10" ht="42.75" customHeight="1">
      <c r="A31" s="107">
        <v>28</v>
      </c>
      <c r="B31" s="83">
        <v>310300040</v>
      </c>
      <c r="C31" s="87" t="s">
        <v>7157</v>
      </c>
      <c r="D31" s="87"/>
      <c r="E31" s="87"/>
      <c r="F31" s="88" t="s">
        <v>7158</v>
      </c>
      <c r="G31" s="83">
        <v>95</v>
      </c>
      <c r="H31" s="83">
        <v>95</v>
      </c>
      <c r="I31" s="83">
        <v>112</v>
      </c>
      <c r="J31" s="87" t="s">
        <v>7159</v>
      </c>
    </row>
    <row r="32" spans="1:10" ht="36" customHeight="1">
      <c r="A32" s="107">
        <v>29</v>
      </c>
      <c r="B32" s="83">
        <v>310300042</v>
      </c>
      <c r="C32" s="87" t="s">
        <v>7160</v>
      </c>
      <c r="D32" s="87" t="s">
        <v>7161</v>
      </c>
      <c r="E32" s="87"/>
      <c r="F32" s="83" t="s">
        <v>4428</v>
      </c>
      <c r="G32" s="83">
        <v>23</v>
      </c>
      <c r="H32" s="83">
        <v>23</v>
      </c>
      <c r="I32" s="83">
        <v>28</v>
      </c>
      <c r="J32" s="108"/>
    </row>
    <row r="33" spans="1:10" ht="52.5" customHeight="1">
      <c r="A33" s="107">
        <v>30</v>
      </c>
      <c r="B33" s="432" t="s">
        <v>7162</v>
      </c>
      <c r="C33" s="87" t="s">
        <v>7163</v>
      </c>
      <c r="D33" s="87"/>
      <c r="E33" s="87"/>
      <c r="F33" s="88" t="s">
        <v>7158</v>
      </c>
      <c r="G33" s="83">
        <v>10</v>
      </c>
      <c r="H33" s="83">
        <v>10</v>
      </c>
      <c r="I33" s="83">
        <v>11</v>
      </c>
      <c r="J33" s="87"/>
    </row>
    <row r="34" spans="1:10" ht="40.5" customHeight="1">
      <c r="A34" s="107">
        <v>31</v>
      </c>
      <c r="B34" s="83">
        <v>310300045</v>
      </c>
      <c r="C34" s="87" t="s">
        <v>7164</v>
      </c>
      <c r="D34" s="87"/>
      <c r="E34" s="87"/>
      <c r="F34" s="83" t="s">
        <v>4428</v>
      </c>
      <c r="G34" s="83">
        <v>60</v>
      </c>
      <c r="H34" s="83">
        <v>60</v>
      </c>
      <c r="I34" s="83">
        <v>70</v>
      </c>
      <c r="J34" s="87"/>
    </row>
    <row r="35" spans="1:10" ht="40.5" customHeight="1">
      <c r="A35" s="107">
        <v>32</v>
      </c>
      <c r="B35" s="83">
        <v>310300071</v>
      </c>
      <c r="C35" s="87" t="s">
        <v>7165</v>
      </c>
      <c r="D35" s="87"/>
      <c r="E35" s="87"/>
      <c r="F35" s="83" t="s">
        <v>4428</v>
      </c>
      <c r="G35" s="83">
        <v>23</v>
      </c>
      <c r="H35" s="83">
        <v>23</v>
      </c>
      <c r="I35" s="83">
        <v>28</v>
      </c>
      <c r="J35" s="87"/>
    </row>
    <row r="36" spans="1:10" ht="40.5" customHeight="1">
      <c r="A36" s="107">
        <v>33</v>
      </c>
      <c r="B36" s="83">
        <v>310300076</v>
      </c>
      <c r="C36" s="87" t="s">
        <v>7166</v>
      </c>
      <c r="D36" s="87" t="s">
        <v>7167</v>
      </c>
      <c r="E36" s="87"/>
      <c r="F36" s="83" t="s">
        <v>4428</v>
      </c>
      <c r="G36" s="83">
        <v>11</v>
      </c>
      <c r="H36" s="83">
        <v>11</v>
      </c>
      <c r="I36" s="83">
        <v>14</v>
      </c>
      <c r="J36" s="87"/>
    </row>
    <row r="37" spans="1:10" ht="40.5" customHeight="1">
      <c r="A37" s="107">
        <v>34</v>
      </c>
      <c r="B37" s="83">
        <v>310300077</v>
      </c>
      <c r="C37" s="87" t="s">
        <v>7168</v>
      </c>
      <c r="D37" s="87" t="s">
        <v>7167</v>
      </c>
      <c r="E37" s="87"/>
      <c r="F37" s="83" t="s">
        <v>4428</v>
      </c>
      <c r="G37" s="83">
        <v>11</v>
      </c>
      <c r="H37" s="83">
        <v>11</v>
      </c>
      <c r="I37" s="83">
        <v>14</v>
      </c>
      <c r="J37" s="87"/>
    </row>
    <row r="38" spans="1:10" ht="40.5" customHeight="1">
      <c r="A38" s="107">
        <v>35</v>
      </c>
      <c r="B38" s="83">
        <v>310300043</v>
      </c>
      <c r="C38" s="87" t="s">
        <v>7169</v>
      </c>
      <c r="D38" s="87"/>
      <c r="E38" s="87"/>
      <c r="F38" s="83" t="s">
        <v>4428</v>
      </c>
      <c r="G38" s="83">
        <v>11</v>
      </c>
      <c r="H38" s="83">
        <v>11</v>
      </c>
      <c r="I38" s="83">
        <v>14</v>
      </c>
      <c r="J38" s="87"/>
    </row>
    <row r="39" spans="1:10" ht="40.5" customHeight="1">
      <c r="A39" s="107">
        <v>36</v>
      </c>
      <c r="B39" s="83">
        <v>310300075</v>
      </c>
      <c r="C39" s="87" t="s">
        <v>7170</v>
      </c>
      <c r="D39" s="87"/>
      <c r="E39" s="87"/>
      <c r="F39" s="83" t="s">
        <v>4428</v>
      </c>
      <c r="G39" s="83">
        <v>69</v>
      </c>
      <c r="H39" s="83">
        <v>69</v>
      </c>
      <c r="I39" s="83">
        <v>84</v>
      </c>
      <c r="J39" s="87"/>
    </row>
    <row r="40" spans="1:10" ht="44.25" customHeight="1">
      <c r="A40" s="107">
        <v>37</v>
      </c>
      <c r="B40" s="83">
        <v>310300018</v>
      </c>
      <c r="C40" s="87" t="s">
        <v>7171</v>
      </c>
      <c r="D40" s="87" t="s">
        <v>7172</v>
      </c>
      <c r="E40" s="87"/>
      <c r="F40" s="83" t="s">
        <v>4428</v>
      </c>
      <c r="G40" s="83">
        <v>11</v>
      </c>
      <c r="H40" s="83">
        <v>11</v>
      </c>
      <c r="I40" s="83">
        <v>14</v>
      </c>
      <c r="J40" s="87"/>
    </row>
    <row r="41" spans="1:10" ht="24.95" customHeight="1">
      <c r="A41" s="107">
        <v>38</v>
      </c>
      <c r="B41" s="83">
        <v>310300033</v>
      </c>
      <c r="C41" s="87" t="s">
        <v>7173</v>
      </c>
      <c r="D41" s="87"/>
      <c r="E41" s="87"/>
      <c r="F41" s="83" t="s">
        <v>4428</v>
      </c>
      <c r="G41" s="83">
        <v>6</v>
      </c>
      <c r="H41" s="83">
        <v>6</v>
      </c>
      <c r="I41" s="83">
        <v>7</v>
      </c>
      <c r="J41" s="87"/>
    </row>
    <row r="42" spans="1:10" ht="50.25" customHeight="1">
      <c r="A42" s="107">
        <v>39</v>
      </c>
      <c r="B42" s="83">
        <v>310300019</v>
      </c>
      <c r="C42" s="87" t="s">
        <v>7174</v>
      </c>
      <c r="D42" s="87" t="s">
        <v>7175</v>
      </c>
      <c r="E42" s="87"/>
      <c r="F42" s="83" t="s">
        <v>4428</v>
      </c>
      <c r="G42" s="83">
        <v>27</v>
      </c>
      <c r="H42" s="83">
        <v>27</v>
      </c>
      <c r="I42" s="83">
        <v>28</v>
      </c>
      <c r="J42" s="87"/>
    </row>
    <row r="43" spans="1:10" ht="38.25" customHeight="1">
      <c r="A43" s="107">
        <v>40</v>
      </c>
      <c r="B43" s="83">
        <v>310300017</v>
      </c>
      <c r="C43" s="87" t="s">
        <v>7176</v>
      </c>
      <c r="D43" s="87"/>
      <c r="E43" s="87"/>
      <c r="F43" s="83" t="s">
        <v>4428</v>
      </c>
      <c r="G43" s="83">
        <v>9</v>
      </c>
      <c r="H43" s="83">
        <v>9</v>
      </c>
      <c r="I43" s="83">
        <v>12</v>
      </c>
      <c r="J43" s="87"/>
    </row>
    <row r="44" spans="1:10" ht="38.25" customHeight="1">
      <c r="A44" s="107">
        <v>41</v>
      </c>
      <c r="B44" s="432" t="s">
        <v>7177</v>
      </c>
      <c r="C44" s="87" t="s">
        <v>7178</v>
      </c>
      <c r="D44" s="87"/>
      <c r="E44" s="87"/>
      <c r="F44" s="83" t="s">
        <v>4428</v>
      </c>
      <c r="G44" s="83">
        <v>30</v>
      </c>
      <c r="H44" s="83">
        <v>30</v>
      </c>
      <c r="I44" s="83">
        <v>30</v>
      </c>
      <c r="J44" s="87"/>
    </row>
    <row r="45" spans="1:10" ht="38.25" customHeight="1">
      <c r="A45" s="107">
        <v>42</v>
      </c>
      <c r="B45" s="83">
        <v>310300010</v>
      </c>
      <c r="C45" s="87" t="s">
        <v>7179</v>
      </c>
      <c r="D45" s="87"/>
      <c r="E45" s="87"/>
      <c r="F45" s="83" t="s">
        <v>4428</v>
      </c>
      <c r="G45" s="83">
        <v>5</v>
      </c>
      <c r="H45" s="83">
        <v>5</v>
      </c>
      <c r="I45" s="83">
        <v>7</v>
      </c>
      <c r="J45" s="108"/>
    </row>
    <row r="46" spans="1:10" ht="38.25" customHeight="1">
      <c r="A46" s="107">
        <v>43</v>
      </c>
      <c r="B46" s="83">
        <v>310300051</v>
      </c>
      <c r="C46" s="87" t="s">
        <v>7180</v>
      </c>
      <c r="D46" s="87"/>
      <c r="E46" s="87"/>
      <c r="F46" s="83" t="s">
        <v>4428</v>
      </c>
      <c r="G46" s="83">
        <v>35</v>
      </c>
      <c r="H46" s="83">
        <v>35</v>
      </c>
      <c r="I46" s="83">
        <v>42</v>
      </c>
      <c r="J46" s="87"/>
    </row>
    <row r="47" spans="1:10" ht="38.25" customHeight="1">
      <c r="A47" s="107">
        <v>44</v>
      </c>
      <c r="B47" s="83">
        <v>310300052</v>
      </c>
      <c r="C47" s="87" t="s">
        <v>7181</v>
      </c>
      <c r="D47" s="87"/>
      <c r="E47" s="87"/>
      <c r="F47" s="83" t="s">
        <v>7182</v>
      </c>
      <c r="G47" s="83">
        <v>35</v>
      </c>
      <c r="H47" s="83">
        <v>35</v>
      </c>
      <c r="I47" s="83">
        <v>42</v>
      </c>
      <c r="J47" s="87"/>
    </row>
    <row r="48" spans="1:10" ht="38.25" customHeight="1">
      <c r="A48" s="107">
        <v>45</v>
      </c>
      <c r="B48" s="83">
        <v>310300053</v>
      </c>
      <c r="C48" s="87" t="s">
        <v>7183</v>
      </c>
      <c r="D48" s="87"/>
      <c r="E48" s="87"/>
      <c r="F48" s="83" t="s">
        <v>7182</v>
      </c>
      <c r="G48" s="83">
        <v>20</v>
      </c>
      <c r="H48" s="83">
        <v>20</v>
      </c>
      <c r="I48" s="83">
        <v>21</v>
      </c>
      <c r="J48" s="87" t="s">
        <v>7184</v>
      </c>
    </row>
    <row r="49" spans="1:10" ht="42" customHeight="1">
      <c r="A49" s="107">
        <v>46</v>
      </c>
      <c r="B49" s="83">
        <v>310300057</v>
      </c>
      <c r="C49" s="87" t="s">
        <v>7185</v>
      </c>
      <c r="D49" s="87"/>
      <c r="E49" s="87"/>
      <c r="F49" s="83" t="s">
        <v>4428</v>
      </c>
      <c r="G49" s="83">
        <v>120</v>
      </c>
      <c r="H49" s="83">
        <v>120</v>
      </c>
      <c r="I49" s="83">
        <v>140</v>
      </c>
      <c r="J49" s="87"/>
    </row>
    <row r="50" spans="1:10" ht="35.25" customHeight="1">
      <c r="A50" s="107">
        <v>47</v>
      </c>
      <c r="B50" s="432" t="s">
        <v>7186</v>
      </c>
      <c r="C50" s="87" t="s">
        <v>7187</v>
      </c>
      <c r="D50" s="87"/>
      <c r="E50" s="87"/>
      <c r="F50" s="83" t="s">
        <v>4428</v>
      </c>
      <c r="G50" s="83">
        <v>80</v>
      </c>
      <c r="H50" s="83">
        <v>80</v>
      </c>
      <c r="I50" s="83">
        <v>80</v>
      </c>
      <c r="J50" s="87"/>
    </row>
    <row r="51" spans="1:10" ht="35.25" customHeight="1">
      <c r="A51" s="107">
        <v>48</v>
      </c>
      <c r="B51" s="83">
        <v>310300110</v>
      </c>
      <c r="C51" s="87" t="s">
        <v>7188</v>
      </c>
      <c r="D51" s="87"/>
      <c r="E51" s="87"/>
      <c r="F51" s="83" t="s">
        <v>7189</v>
      </c>
      <c r="G51" s="107">
        <v>130</v>
      </c>
      <c r="H51" s="107">
        <v>130</v>
      </c>
      <c r="I51" s="107">
        <v>160</v>
      </c>
      <c r="J51" s="109"/>
    </row>
    <row r="52" spans="1:10" ht="45" customHeight="1">
      <c r="A52" s="107">
        <v>49</v>
      </c>
      <c r="B52" s="83">
        <v>310300055</v>
      </c>
      <c r="C52" s="87" t="s">
        <v>7190</v>
      </c>
      <c r="D52" s="87"/>
      <c r="E52" s="87"/>
      <c r="F52" s="83" t="s">
        <v>4428</v>
      </c>
      <c r="G52" s="83">
        <v>35</v>
      </c>
      <c r="H52" s="83">
        <v>35</v>
      </c>
      <c r="I52" s="83">
        <v>42</v>
      </c>
      <c r="J52" s="87"/>
    </row>
    <row r="53" spans="1:10" ht="45" customHeight="1">
      <c r="A53" s="107">
        <v>50</v>
      </c>
      <c r="B53" s="83">
        <v>310300109</v>
      </c>
      <c r="C53" s="87" t="s">
        <v>7191</v>
      </c>
      <c r="D53" s="87"/>
      <c r="E53" s="87"/>
      <c r="F53" s="83" t="s">
        <v>4428</v>
      </c>
      <c r="G53" s="83">
        <v>185</v>
      </c>
      <c r="H53" s="83">
        <v>185</v>
      </c>
      <c r="I53" s="83">
        <v>230</v>
      </c>
      <c r="J53" s="87"/>
    </row>
    <row r="54" spans="1:10" ht="43.5" customHeight="1">
      <c r="A54" s="107">
        <v>51</v>
      </c>
      <c r="B54" s="83">
        <v>220800002</v>
      </c>
      <c r="C54" s="87" t="s">
        <v>7192</v>
      </c>
      <c r="D54" s="87"/>
      <c r="E54" s="87"/>
      <c r="F54" s="83" t="s">
        <v>7193</v>
      </c>
      <c r="G54" s="83">
        <v>15</v>
      </c>
      <c r="H54" s="83">
        <v>15</v>
      </c>
      <c r="I54" s="83">
        <v>18</v>
      </c>
      <c r="J54" s="87"/>
    </row>
    <row r="55" spans="1:10" ht="43.5" customHeight="1">
      <c r="A55" s="107">
        <v>52</v>
      </c>
      <c r="B55" s="85">
        <v>220800006</v>
      </c>
      <c r="C55" s="86" t="s">
        <v>7194</v>
      </c>
      <c r="D55" s="86"/>
      <c r="E55" s="86"/>
      <c r="F55" s="85" t="s">
        <v>7195</v>
      </c>
      <c r="G55" s="85">
        <v>15</v>
      </c>
      <c r="H55" s="85">
        <v>15</v>
      </c>
      <c r="I55" s="85">
        <v>15</v>
      </c>
      <c r="J55" s="86"/>
    </row>
    <row r="56" spans="1:10" ht="44.25" customHeight="1">
      <c r="A56" s="107">
        <v>53</v>
      </c>
      <c r="B56" s="83">
        <v>310300056</v>
      </c>
      <c r="C56" s="87" t="s">
        <v>7196</v>
      </c>
      <c r="D56" s="87" t="s">
        <v>7197</v>
      </c>
      <c r="E56" s="87"/>
      <c r="F56" s="83" t="s">
        <v>4428</v>
      </c>
      <c r="G56" s="83">
        <v>10</v>
      </c>
      <c r="H56" s="83">
        <v>10</v>
      </c>
      <c r="I56" s="83">
        <v>14</v>
      </c>
      <c r="J56" s="87"/>
    </row>
    <row r="57" spans="1:10" ht="57" customHeight="1">
      <c r="A57" s="107">
        <v>54</v>
      </c>
      <c r="B57" s="83">
        <v>310300058</v>
      </c>
      <c r="C57" s="87" t="s">
        <v>7198</v>
      </c>
      <c r="D57" s="87" t="s">
        <v>7199</v>
      </c>
      <c r="E57" s="87"/>
      <c r="F57" s="83" t="s">
        <v>4428</v>
      </c>
      <c r="G57" s="83">
        <v>23</v>
      </c>
      <c r="H57" s="83">
        <v>23</v>
      </c>
      <c r="I57" s="83">
        <v>28</v>
      </c>
      <c r="J57" s="87"/>
    </row>
    <row r="58" spans="1:10" ht="40.5" customHeight="1">
      <c r="A58" s="107">
        <v>55</v>
      </c>
      <c r="B58" s="83">
        <v>310300049</v>
      </c>
      <c r="C58" s="87" t="s">
        <v>7200</v>
      </c>
      <c r="D58" s="87" t="s">
        <v>7201</v>
      </c>
      <c r="E58" s="87"/>
      <c r="F58" s="83" t="s">
        <v>4428</v>
      </c>
      <c r="G58" s="83">
        <v>20</v>
      </c>
      <c r="H58" s="83">
        <v>20</v>
      </c>
      <c r="I58" s="83">
        <v>21</v>
      </c>
      <c r="J58" s="87"/>
    </row>
    <row r="59" spans="1:10" ht="36" customHeight="1">
      <c r="A59" s="107">
        <v>56</v>
      </c>
      <c r="B59" s="83">
        <v>310300025</v>
      </c>
      <c r="C59" s="87" t="s">
        <v>7202</v>
      </c>
      <c r="D59" s="87"/>
      <c r="E59" s="87"/>
      <c r="F59" s="83" t="s">
        <v>4428</v>
      </c>
      <c r="G59" s="83">
        <v>6</v>
      </c>
      <c r="H59" s="83">
        <v>6</v>
      </c>
      <c r="I59" s="83">
        <v>7</v>
      </c>
      <c r="J59" s="87"/>
    </row>
    <row r="60" spans="1:10" ht="66.75" customHeight="1">
      <c r="A60" s="107">
        <v>57</v>
      </c>
      <c r="B60" s="83">
        <v>310300054</v>
      </c>
      <c r="C60" s="87" t="s">
        <v>7203</v>
      </c>
      <c r="D60" s="87" t="s">
        <v>7204</v>
      </c>
      <c r="E60" s="87"/>
      <c r="F60" s="83" t="s">
        <v>7182</v>
      </c>
      <c r="G60" s="83">
        <v>180</v>
      </c>
      <c r="H60" s="83">
        <v>180</v>
      </c>
      <c r="I60" s="83">
        <v>210</v>
      </c>
      <c r="J60" s="87"/>
    </row>
    <row r="61" spans="1:10" ht="43.5" customHeight="1">
      <c r="A61" s="107">
        <v>58</v>
      </c>
      <c r="B61" s="83">
        <v>310300061</v>
      </c>
      <c r="C61" s="87" t="s">
        <v>7205</v>
      </c>
      <c r="D61" s="87"/>
      <c r="E61" s="87"/>
      <c r="F61" s="83" t="s">
        <v>4428</v>
      </c>
      <c r="G61" s="83">
        <v>55</v>
      </c>
      <c r="H61" s="83">
        <v>55</v>
      </c>
      <c r="I61" s="83">
        <v>70</v>
      </c>
      <c r="J61" s="87"/>
    </row>
    <row r="62" spans="1:10" ht="66.75" customHeight="1">
      <c r="A62" s="107">
        <v>59</v>
      </c>
      <c r="B62" s="432" t="s">
        <v>7206</v>
      </c>
      <c r="C62" s="87" t="s">
        <v>7207</v>
      </c>
      <c r="D62" s="87" t="s">
        <v>7208</v>
      </c>
      <c r="E62" s="87"/>
      <c r="F62" s="83" t="s">
        <v>7182</v>
      </c>
      <c r="G62" s="83">
        <v>110</v>
      </c>
      <c r="H62" s="83">
        <v>110</v>
      </c>
      <c r="I62" s="83">
        <v>110</v>
      </c>
      <c r="J62" s="87"/>
    </row>
    <row r="63" spans="1:10" ht="41.25" customHeight="1">
      <c r="A63" s="107">
        <v>60</v>
      </c>
      <c r="B63" s="432" t="s">
        <v>7209</v>
      </c>
      <c r="C63" s="87" t="s">
        <v>7210</v>
      </c>
      <c r="D63" s="87" t="s">
        <v>7211</v>
      </c>
      <c r="E63" s="87"/>
      <c r="F63" s="83" t="s">
        <v>4428</v>
      </c>
      <c r="G63" s="83">
        <v>60</v>
      </c>
      <c r="H63" s="83">
        <v>60</v>
      </c>
      <c r="I63" s="83">
        <v>60</v>
      </c>
      <c r="J63" s="87"/>
    </row>
    <row r="64" spans="1:10" ht="39.75" customHeight="1">
      <c r="A64" s="107">
        <v>61</v>
      </c>
      <c r="B64" s="432" t="s">
        <v>7212</v>
      </c>
      <c r="C64" s="87" t="s">
        <v>7213</v>
      </c>
      <c r="D64" s="87" t="s">
        <v>7214</v>
      </c>
      <c r="E64" s="87"/>
      <c r="F64" s="83" t="s">
        <v>4428</v>
      </c>
      <c r="G64" s="83">
        <v>70</v>
      </c>
      <c r="H64" s="83">
        <v>70</v>
      </c>
      <c r="I64" s="83">
        <v>70</v>
      </c>
      <c r="J64" s="87"/>
    </row>
    <row r="65" spans="1:10" ht="41.25" customHeight="1">
      <c r="A65" s="107">
        <v>62</v>
      </c>
      <c r="B65" s="83">
        <v>310300030</v>
      </c>
      <c r="C65" s="87" t="s">
        <v>7215</v>
      </c>
      <c r="D65" s="87" t="s">
        <v>7216</v>
      </c>
      <c r="E65" s="87"/>
      <c r="F65" s="83" t="s">
        <v>4428</v>
      </c>
      <c r="G65" s="83">
        <v>6</v>
      </c>
      <c r="H65" s="83">
        <v>6</v>
      </c>
      <c r="I65" s="83">
        <v>7</v>
      </c>
      <c r="J65" s="87"/>
    </row>
    <row r="66" spans="1:10" ht="41.25" customHeight="1">
      <c r="A66" s="107">
        <v>63</v>
      </c>
      <c r="B66" s="83">
        <v>310300069</v>
      </c>
      <c r="C66" s="87" t="s">
        <v>7217</v>
      </c>
      <c r="D66" s="87" t="s">
        <v>7218</v>
      </c>
      <c r="E66" s="87"/>
      <c r="F66" s="83" t="s">
        <v>4428</v>
      </c>
      <c r="G66" s="83">
        <v>23</v>
      </c>
      <c r="H66" s="83">
        <v>23</v>
      </c>
      <c r="I66" s="83">
        <v>28</v>
      </c>
      <c r="J66" s="87"/>
    </row>
    <row r="67" spans="1:10" ht="45" customHeight="1">
      <c r="A67" s="107">
        <v>64</v>
      </c>
      <c r="B67" s="83">
        <v>310300070</v>
      </c>
      <c r="C67" s="87" t="s">
        <v>7219</v>
      </c>
      <c r="D67" s="87"/>
      <c r="E67" s="87"/>
      <c r="F67" s="83" t="s">
        <v>4428</v>
      </c>
      <c r="G67" s="83">
        <v>18</v>
      </c>
      <c r="H67" s="83">
        <v>18</v>
      </c>
      <c r="I67" s="83">
        <v>21</v>
      </c>
      <c r="J67" s="87"/>
    </row>
    <row r="68" spans="1:10" ht="45" customHeight="1">
      <c r="A68" s="107">
        <v>65</v>
      </c>
      <c r="B68" s="83">
        <v>310300026</v>
      </c>
      <c r="C68" s="87" t="s">
        <v>7220</v>
      </c>
      <c r="D68" s="87"/>
      <c r="E68" s="87"/>
      <c r="F68" s="83" t="s">
        <v>4428</v>
      </c>
      <c r="G68" s="83">
        <v>11</v>
      </c>
      <c r="H68" s="83">
        <v>11</v>
      </c>
      <c r="I68" s="83">
        <v>14</v>
      </c>
      <c r="J68" s="87"/>
    </row>
    <row r="69" spans="1:10" ht="45" customHeight="1">
      <c r="A69" s="107">
        <v>66</v>
      </c>
      <c r="B69" s="83">
        <v>310401021</v>
      </c>
      <c r="C69" s="87" t="s">
        <v>7221</v>
      </c>
      <c r="D69" s="87" t="s">
        <v>7222</v>
      </c>
      <c r="E69" s="87"/>
      <c r="F69" s="83" t="s">
        <v>4428</v>
      </c>
      <c r="G69" s="83">
        <v>120</v>
      </c>
      <c r="H69" s="83">
        <v>120</v>
      </c>
      <c r="I69" s="83">
        <v>140</v>
      </c>
      <c r="J69" s="87"/>
    </row>
    <row r="70" spans="1:10" ht="45" customHeight="1">
      <c r="A70" s="107">
        <v>67</v>
      </c>
      <c r="B70" s="83">
        <v>310300011</v>
      </c>
      <c r="C70" s="87" t="s">
        <v>7223</v>
      </c>
      <c r="D70" s="87" t="s">
        <v>7224</v>
      </c>
      <c r="E70" s="87"/>
      <c r="F70" s="83" t="s">
        <v>4428</v>
      </c>
      <c r="G70" s="83">
        <v>6</v>
      </c>
      <c r="H70" s="83">
        <v>6</v>
      </c>
      <c r="I70" s="83">
        <v>7</v>
      </c>
      <c r="J70" s="87"/>
    </row>
    <row r="71" spans="1:10" ht="45" customHeight="1">
      <c r="A71" s="107">
        <v>68</v>
      </c>
      <c r="B71" s="83">
        <v>310300050</v>
      </c>
      <c r="C71" s="87" t="s">
        <v>7225</v>
      </c>
      <c r="D71" s="87"/>
      <c r="E71" s="87"/>
      <c r="F71" s="83" t="s">
        <v>4428</v>
      </c>
      <c r="G71" s="83">
        <v>23</v>
      </c>
      <c r="H71" s="83">
        <v>23</v>
      </c>
      <c r="I71" s="83">
        <v>28</v>
      </c>
      <c r="J71" s="87"/>
    </row>
    <row r="72" spans="1:10" ht="45" customHeight="1">
      <c r="A72" s="107">
        <v>69</v>
      </c>
      <c r="B72" s="83">
        <v>310300048</v>
      </c>
      <c r="C72" s="87" t="s">
        <v>7226</v>
      </c>
      <c r="D72" s="87"/>
      <c r="E72" s="87"/>
      <c r="F72" s="83" t="s">
        <v>4428</v>
      </c>
      <c r="G72" s="107">
        <v>12</v>
      </c>
      <c r="H72" s="107">
        <v>12</v>
      </c>
      <c r="I72" s="107">
        <v>14</v>
      </c>
      <c r="J72" s="109"/>
    </row>
    <row r="73" spans="1:10" ht="45" customHeight="1">
      <c r="A73" s="107">
        <v>70</v>
      </c>
      <c r="B73" s="83">
        <v>310300063</v>
      </c>
      <c r="C73" s="87" t="s">
        <v>7227</v>
      </c>
      <c r="D73" s="87"/>
      <c r="E73" s="87"/>
      <c r="F73" s="83" t="s">
        <v>7182</v>
      </c>
      <c r="G73" s="83">
        <v>115</v>
      </c>
      <c r="H73" s="83">
        <v>115</v>
      </c>
      <c r="I73" s="83">
        <v>140</v>
      </c>
      <c r="J73" s="87"/>
    </row>
    <row r="74" spans="1:10" ht="45" customHeight="1">
      <c r="A74" s="107">
        <v>71</v>
      </c>
      <c r="B74" s="83">
        <v>310300064</v>
      </c>
      <c r="C74" s="87" t="s">
        <v>7228</v>
      </c>
      <c r="D74" s="87" t="s">
        <v>7229</v>
      </c>
      <c r="E74" s="87"/>
      <c r="F74" s="83" t="s">
        <v>7182</v>
      </c>
      <c r="G74" s="83">
        <v>180</v>
      </c>
      <c r="H74" s="83">
        <v>180</v>
      </c>
      <c r="I74" s="83">
        <v>210</v>
      </c>
      <c r="J74" s="87"/>
    </row>
    <row r="75" spans="1:10" ht="45" customHeight="1">
      <c r="A75" s="107">
        <v>72</v>
      </c>
      <c r="B75" s="432" t="s">
        <v>7230</v>
      </c>
      <c r="C75" s="87" t="s">
        <v>7231</v>
      </c>
      <c r="D75" s="87"/>
      <c r="E75" s="87"/>
      <c r="F75" s="83" t="s">
        <v>4428</v>
      </c>
      <c r="G75" s="83">
        <v>120</v>
      </c>
      <c r="H75" s="83">
        <v>120</v>
      </c>
      <c r="I75" s="83">
        <v>150</v>
      </c>
      <c r="J75" s="87"/>
    </row>
    <row r="76" spans="1:10" ht="45" customHeight="1">
      <c r="A76" s="107">
        <v>73</v>
      </c>
      <c r="B76" s="83">
        <v>310300094</v>
      </c>
      <c r="C76" s="87" t="s">
        <v>7232</v>
      </c>
      <c r="D76" s="87"/>
      <c r="E76" s="87"/>
      <c r="F76" s="83" t="s">
        <v>7182</v>
      </c>
      <c r="G76" s="83">
        <v>8</v>
      </c>
      <c r="H76" s="83">
        <v>8</v>
      </c>
      <c r="I76" s="83">
        <v>11</v>
      </c>
      <c r="J76" s="87"/>
    </row>
    <row r="77" spans="1:10" ht="45.75" customHeight="1">
      <c r="A77" s="107">
        <v>74</v>
      </c>
      <c r="B77" s="83">
        <v>310300095</v>
      </c>
      <c r="C77" s="87" t="s">
        <v>7233</v>
      </c>
      <c r="D77" s="87" t="s">
        <v>7234</v>
      </c>
      <c r="E77" s="87"/>
      <c r="F77" s="83" t="s">
        <v>7182</v>
      </c>
      <c r="G77" s="83">
        <v>15</v>
      </c>
      <c r="H77" s="83">
        <v>15</v>
      </c>
      <c r="I77" s="83">
        <v>21</v>
      </c>
      <c r="J77" s="87"/>
    </row>
    <row r="78" spans="1:10" ht="38.25" customHeight="1">
      <c r="A78" s="107">
        <v>75</v>
      </c>
      <c r="B78" s="83">
        <v>310300087</v>
      </c>
      <c r="C78" s="87" t="s">
        <v>7235</v>
      </c>
      <c r="D78" s="87"/>
      <c r="E78" s="87"/>
      <c r="F78" s="83" t="s">
        <v>7182</v>
      </c>
      <c r="G78" s="83">
        <v>10</v>
      </c>
      <c r="H78" s="83">
        <v>10</v>
      </c>
      <c r="I78" s="83">
        <v>14</v>
      </c>
      <c r="J78" s="87"/>
    </row>
    <row r="79" spans="1:10" ht="38.25" customHeight="1">
      <c r="A79" s="107">
        <v>76</v>
      </c>
      <c r="B79" s="83">
        <v>310300092</v>
      </c>
      <c r="C79" s="87" t="s">
        <v>7236</v>
      </c>
      <c r="D79" s="87" t="s">
        <v>7237</v>
      </c>
      <c r="E79" s="87"/>
      <c r="F79" s="83" t="s">
        <v>7182</v>
      </c>
      <c r="G79" s="83">
        <v>23</v>
      </c>
      <c r="H79" s="83">
        <v>23</v>
      </c>
      <c r="I79" s="83">
        <v>28</v>
      </c>
      <c r="J79" s="87" t="s">
        <v>7238</v>
      </c>
    </row>
    <row r="80" spans="1:10" ht="38.25" customHeight="1">
      <c r="A80" s="107">
        <v>77</v>
      </c>
      <c r="B80" s="83">
        <v>310300036</v>
      </c>
      <c r="C80" s="87" t="s">
        <v>7239</v>
      </c>
      <c r="D80" s="87"/>
      <c r="E80" s="87"/>
      <c r="F80" s="83" t="s">
        <v>7182</v>
      </c>
      <c r="G80" s="83">
        <v>5</v>
      </c>
      <c r="H80" s="83">
        <v>5</v>
      </c>
      <c r="I80" s="83">
        <v>7</v>
      </c>
      <c r="J80" s="87"/>
    </row>
    <row r="81" spans="1:10" ht="38.25" customHeight="1">
      <c r="A81" s="107">
        <v>78</v>
      </c>
      <c r="B81" s="83">
        <v>310300106</v>
      </c>
      <c r="C81" s="87" t="s">
        <v>7240</v>
      </c>
      <c r="D81" s="87"/>
      <c r="E81" s="87"/>
      <c r="F81" s="83" t="s">
        <v>7182</v>
      </c>
      <c r="G81" s="83">
        <v>50</v>
      </c>
      <c r="H81" s="83">
        <v>50</v>
      </c>
      <c r="I81" s="83">
        <v>70</v>
      </c>
      <c r="J81" s="87" t="s">
        <v>7241</v>
      </c>
    </row>
    <row r="82" spans="1:10" ht="38.25" customHeight="1">
      <c r="A82" s="107">
        <v>79</v>
      </c>
      <c r="B82" s="83">
        <v>310300105</v>
      </c>
      <c r="C82" s="87" t="s">
        <v>7242</v>
      </c>
      <c r="D82" s="87"/>
      <c r="E82" s="87"/>
      <c r="F82" s="83" t="s">
        <v>7182</v>
      </c>
      <c r="G82" s="83">
        <v>10</v>
      </c>
      <c r="H82" s="83">
        <v>10</v>
      </c>
      <c r="I82" s="83">
        <v>14</v>
      </c>
      <c r="J82" s="87"/>
    </row>
    <row r="83" spans="1:10" ht="38.25" customHeight="1">
      <c r="A83" s="107">
        <v>80</v>
      </c>
      <c r="B83" s="83">
        <v>310300088</v>
      </c>
      <c r="C83" s="87" t="s">
        <v>7243</v>
      </c>
      <c r="D83" s="87" t="s">
        <v>7244</v>
      </c>
      <c r="E83" s="87"/>
      <c r="F83" s="83" t="s">
        <v>7182</v>
      </c>
      <c r="G83" s="83">
        <v>10</v>
      </c>
      <c r="H83" s="83">
        <v>10</v>
      </c>
      <c r="I83" s="83">
        <v>14</v>
      </c>
      <c r="J83" s="87"/>
    </row>
    <row r="84" spans="1:10" ht="39.75" customHeight="1">
      <c r="A84" s="107">
        <v>81</v>
      </c>
      <c r="B84" s="83">
        <v>310300089</v>
      </c>
      <c r="C84" s="87" t="s">
        <v>7245</v>
      </c>
      <c r="D84" s="87"/>
      <c r="E84" s="87"/>
      <c r="F84" s="83" t="s">
        <v>7182</v>
      </c>
      <c r="G84" s="83">
        <v>15</v>
      </c>
      <c r="H84" s="83">
        <v>15</v>
      </c>
      <c r="I84" s="83">
        <v>21</v>
      </c>
      <c r="J84" s="87"/>
    </row>
    <row r="85" spans="1:10" ht="38.25" customHeight="1">
      <c r="A85" s="107">
        <v>82</v>
      </c>
      <c r="B85" s="83">
        <v>310300091</v>
      </c>
      <c r="C85" s="87" t="s">
        <v>7246</v>
      </c>
      <c r="D85" s="87"/>
      <c r="E85" s="87"/>
      <c r="F85" s="83" t="s">
        <v>7182</v>
      </c>
      <c r="G85" s="83">
        <v>10</v>
      </c>
      <c r="H85" s="83">
        <v>10</v>
      </c>
      <c r="I85" s="83">
        <v>14</v>
      </c>
      <c r="J85" s="87"/>
    </row>
    <row r="86" spans="1:10" ht="38.25" customHeight="1">
      <c r="A86" s="107">
        <v>83</v>
      </c>
      <c r="B86" s="83">
        <v>310300102</v>
      </c>
      <c r="C86" s="87" t="s">
        <v>7247</v>
      </c>
      <c r="D86" s="87"/>
      <c r="E86" s="87"/>
      <c r="F86" s="83" t="s">
        <v>7182</v>
      </c>
      <c r="G86" s="83">
        <v>30</v>
      </c>
      <c r="H86" s="83">
        <v>30</v>
      </c>
      <c r="I86" s="83">
        <v>42</v>
      </c>
      <c r="J86" s="87"/>
    </row>
    <row r="87" spans="1:10" ht="38.25" customHeight="1">
      <c r="A87" s="107">
        <v>84</v>
      </c>
      <c r="B87" s="83">
        <v>310300085</v>
      </c>
      <c r="C87" s="87" t="s">
        <v>7248</v>
      </c>
      <c r="D87" s="87" t="s">
        <v>7249</v>
      </c>
      <c r="E87" s="87"/>
      <c r="F87" s="83" t="s">
        <v>7182</v>
      </c>
      <c r="G87" s="83">
        <v>20</v>
      </c>
      <c r="H87" s="83">
        <v>20</v>
      </c>
      <c r="I87" s="83">
        <v>28</v>
      </c>
      <c r="J87" s="87"/>
    </row>
    <row r="88" spans="1:10" ht="38.25" customHeight="1">
      <c r="A88" s="107">
        <v>85</v>
      </c>
      <c r="B88" s="432" t="s">
        <v>7250</v>
      </c>
      <c r="C88" s="87" t="s">
        <v>7251</v>
      </c>
      <c r="D88" s="87"/>
      <c r="E88" s="87"/>
      <c r="F88" s="83" t="s">
        <v>7182</v>
      </c>
      <c r="G88" s="83">
        <v>235</v>
      </c>
      <c r="H88" s="83">
        <v>210</v>
      </c>
      <c r="I88" s="83">
        <v>264</v>
      </c>
      <c r="J88" s="87"/>
    </row>
    <row r="89" spans="1:10" ht="39.75" customHeight="1">
      <c r="A89" s="107">
        <v>86</v>
      </c>
      <c r="B89" s="83">
        <v>310300100</v>
      </c>
      <c r="C89" s="87" t="s">
        <v>7252</v>
      </c>
      <c r="D89" s="87" t="s">
        <v>7253</v>
      </c>
      <c r="E89" s="87"/>
      <c r="F89" s="83" t="s">
        <v>7182</v>
      </c>
      <c r="G89" s="83">
        <v>200</v>
      </c>
      <c r="H89" s="83">
        <v>200</v>
      </c>
      <c r="I89" s="83">
        <v>280</v>
      </c>
      <c r="J89" s="87"/>
    </row>
    <row r="90" spans="1:10" ht="69.75" customHeight="1">
      <c r="A90" s="107">
        <v>87</v>
      </c>
      <c r="B90" s="83">
        <v>330404018</v>
      </c>
      <c r="C90" s="87" t="s">
        <v>7254</v>
      </c>
      <c r="D90" s="87" t="s">
        <v>7255</v>
      </c>
      <c r="E90" s="87"/>
      <c r="F90" s="83" t="s">
        <v>7189</v>
      </c>
      <c r="G90" s="88" t="s">
        <v>6621</v>
      </c>
      <c r="H90" s="88" t="s">
        <v>6621</v>
      </c>
      <c r="I90" s="88" t="s">
        <v>6621</v>
      </c>
      <c r="J90" s="87"/>
    </row>
    <row r="91" spans="1:10" ht="42.75" customHeight="1">
      <c r="A91" s="107">
        <v>88</v>
      </c>
      <c r="B91" s="83">
        <v>330404009</v>
      </c>
      <c r="C91" s="87" t="s">
        <v>7256</v>
      </c>
      <c r="D91" s="87"/>
      <c r="E91" s="87"/>
      <c r="F91" s="83" t="s">
        <v>4428</v>
      </c>
      <c r="G91" s="88" t="s">
        <v>6621</v>
      </c>
      <c r="H91" s="88" t="s">
        <v>6621</v>
      </c>
      <c r="I91" s="88" t="s">
        <v>6621</v>
      </c>
      <c r="J91" s="87"/>
    </row>
    <row r="92" spans="1:10" ht="39" customHeight="1">
      <c r="A92" s="107">
        <v>89</v>
      </c>
      <c r="B92" s="83">
        <v>310300101</v>
      </c>
      <c r="C92" s="87" t="s">
        <v>7257</v>
      </c>
      <c r="D92" s="87" t="s">
        <v>7258</v>
      </c>
      <c r="E92" s="87"/>
      <c r="F92" s="83" t="s">
        <v>7182</v>
      </c>
      <c r="G92" s="83">
        <v>230</v>
      </c>
      <c r="H92" s="83">
        <v>230</v>
      </c>
      <c r="I92" s="83">
        <v>280</v>
      </c>
      <c r="J92" s="87"/>
    </row>
    <row r="93" spans="1:10" ht="46.5" customHeight="1">
      <c r="A93" s="107">
        <v>90</v>
      </c>
      <c r="B93" s="83">
        <v>330407001</v>
      </c>
      <c r="C93" s="87" t="s">
        <v>7259</v>
      </c>
      <c r="D93" s="87" t="s">
        <v>7260</v>
      </c>
      <c r="E93" s="87"/>
      <c r="F93" s="83" t="s">
        <v>4428</v>
      </c>
      <c r="G93" s="83">
        <v>570</v>
      </c>
      <c r="H93" s="83">
        <v>520</v>
      </c>
      <c r="I93" s="83">
        <v>655</v>
      </c>
      <c r="J93" s="87"/>
    </row>
    <row r="94" spans="1:10" ht="53.25" customHeight="1">
      <c r="A94" s="107">
        <v>91</v>
      </c>
      <c r="B94" s="432" t="s">
        <v>7261</v>
      </c>
      <c r="C94" s="87" t="s">
        <v>7262</v>
      </c>
      <c r="D94" s="87" t="s">
        <v>7263</v>
      </c>
      <c r="E94" s="87"/>
      <c r="F94" s="83" t="s">
        <v>7182</v>
      </c>
      <c r="G94" s="83">
        <v>264</v>
      </c>
      <c r="H94" s="83">
        <v>264</v>
      </c>
      <c r="I94" s="83">
        <v>264</v>
      </c>
      <c r="J94" s="87"/>
    </row>
    <row r="95" spans="1:10" ht="39.75" customHeight="1">
      <c r="A95" s="107">
        <v>92</v>
      </c>
      <c r="B95" s="432" t="s">
        <v>7264</v>
      </c>
      <c r="C95" s="87" t="s">
        <v>7265</v>
      </c>
      <c r="D95" s="87" t="s">
        <v>7266</v>
      </c>
      <c r="E95" s="87"/>
      <c r="F95" s="83" t="s">
        <v>4428</v>
      </c>
      <c r="G95" s="83">
        <v>335</v>
      </c>
      <c r="H95" s="83">
        <v>335</v>
      </c>
      <c r="I95" s="83">
        <v>335</v>
      </c>
      <c r="J95" s="87"/>
    </row>
    <row r="96" spans="1:10" ht="46.5" customHeight="1">
      <c r="A96" s="107">
        <v>93</v>
      </c>
      <c r="B96" s="83">
        <v>310300080</v>
      </c>
      <c r="C96" s="87" t="s">
        <v>7267</v>
      </c>
      <c r="D96" s="87"/>
      <c r="E96" s="87"/>
      <c r="F96" s="83" t="s">
        <v>4428</v>
      </c>
      <c r="G96" s="83">
        <v>350</v>
      </c>
      <c r="H96" s="83">
        <v>350</v>
      </c>
      <c r="I96" s="83">
        <v>420</v>
      </c>
      <c r="J96" s="87" t="s">
        <v>7268</v>
      </c>
    </row>
    <row r="97" spans="1:10" ht="55.5" customHeight="1">
      <c r="A97" s="107">
        <v>94</v>
      </c>
      <c r="B97" s="83">
        <v>330405010</v>
      </c>
      <c r="C97" s="87" t="s">
        <v>7269</v>
      </c>
      <c r="D97" s="87"/>
      <c r="E97" s="87"/>
      <c r="F97" s="83" t="s">
        <v>7182</v>
      </c>
      <c r="G97" s="83">
        <v>710</v>
      </c>
      <c r="H97" s="83">
        <v>640</v>
      </c>
      <c r="I97" s="83">
        <v>710</v>
      </c>
      <c r="J97" s="87"/>
    </row>
    <row r="98" spans="1:10" ht="150.75" customHeight="1">
      <c r="A98" s="107">
        <v>95</v>
      </c>
      <c r="B98" s="83">
        <v>330407017</v>
      </c>
      <c r="C98" s="87" t="s">
        <v>7270</v>
      </c>
      <c r="D98" s="87" t="s">
        <v>7271</v>
      </c>
      <c r="E98" s="87"/>
      <c r="F98" s="83" t="s">
        <v>7189</v>
      </c>
      <c r="G98" s="88" t="s">
        <v>6621</v>
      </c>
      <c r="H98" s="88" t="s">
        <v>6621</v>
      </c>
      <c r="I98" s="88" t="s">
        <v>6621</v>
      </c>
      <c r="J98" s="87"/>
    </row>
    <row r="99" spans="1:10" ht="51.75" customHeight="1">
      <c r="A99" s="107">
        <v>96</v>
      </c>
      <c r="B99" s="83">
        <v>310300111</v>
      </c>
      <c r="C99" s="87" t="s">
        <v>7272</v>
      </c>
      <c r="D99" s="87"/>
      <c r="E99" s="87"/>
      <c r="F99" s="83" t="s">
        <v>4428</v>
      </c>
      <c r="G99" s="83">
        <v>720</v>
      </c>
      <c r="H99" s="83">
        <v>720</v>
      </c>
      <c r="I99" s="83">
        <v>900</v>
      </c>
      <c r="J99" s="87"/>
    </row>
    <row r="100" spans="1:10" ht="63.75" customHeight="1">
      <c r="A100" s="107">
        <v>97</v>
      </c>
      <c r="B100" s="432" t="s">
        <v>7273</v>
      </c>
      <c r="C100" s="87" t="s">
        <v>7274</v>
      </c>
      <c r="D100" s="87" t="s">
        <v>7275</v>
      </c>
      <c r="E100" s="87"/>
      <c r="F100" s="83" t="s">
        <v>7182</v>
      </c>
      <c r="G100" s="83">
        <v>335</v>
      </c>
      <c r="H100" s="83">
        <v>335</v>
      </c>
      <c r="I100" s="83">
        <v>335</v>
      </c>
      <c r="J100" s="87"/>
    </row>
    <row r="101" spans="1:10" ht="36.75" customHeight="1">
      <c r="A101" s="107">
        <v>98</v>
      </c>
      <c r="B101" s="83">
        <v>330407013</v>
      </c>
      <c r="C101" s="87" t="s">
        <v>7276</v>
      </c>
      <c r="D101" s="87" t="s">
        <v>7277</v>
      </c>
      <c r="E101" s="87"/>
      <c r="F101" s="83" t="s">
        <v>4428</v>
      </c>
      <c r="G101" s="83">
        <v>685</v>
      </c>
      <c r="H101" s="83">
        <v>625</v>
      </c>
      <c r="I101" s="83">
        <v>720</v>
      </c>
      <c r="J101" s="87"/>
    </row>
    <row r="102" spans="1:10" ht="36.75" customHeight="1">
      <c r="A102" s="107">
        <v>99</v>
      </c>
      <c r="B102" s="83">
        <v>310300098</v>
      </c>
      <c r="C102" s="87" t="s">
        <v>7278</v>
      </c>
      <c r="D102" s="87"/>
      <c r="E102" s="87"/>
      <c r="F102" s="83" t="s">
        <v>7182</v>
      </c>
      <c r="G102" s="83">
        <v>23</v>
      </c>
      <c r="H102" s="83">
        <v>23</v>
      </c>
      <c r="I102" s="83">
        <v>28</v>
      </c>
      <c r="J102" s="87"/>
    </row>
    <row r="103" spans="1:10" ht="36.75" customHeight="1">
      <c r="A103" s="107">
        <v>100</v>
      </c>
      <c r="B103" s="83">
        <v>310300107</v>
      </c>
      <c r="C103" s="87" t="s">
        <v>7279</v>
      </c>
      <c r="D103" s="87" t="s">
        <v>7280</v>
      </c>
      <c r="E103" s="87"/>
      <c r="F103" s="83" t="s">
        <v>4428</v>
      </c>
      <c r="G103" s="83">
        <v>20</v>
      </c>
      <c r="H103" s="83">
        <v>20</v>
      </c>
      <c r="I103" s="83">
        <v>28</v>
      </c>
      <c r="J103" s="87"/>
    </row>
    <row r="104" spans="1:10" ht="36.75" customHeight="1">
      <c r="A104" s="107">
        <v>101</v>
      </c>
      <c r="B104" s="83">
        <v>310300108</v>
      </c>
      <c r="C104" s="87" t="s">
        <v>7281</v>
      </c>
      <c r="D104" s="87"/>
      <c r="E104" s="87"/>
      <c r="F104" s="83" t="s">
        <v>7182</v>
      </c>
      <c r="G104" s="83">
        <v>10</v>
      </c>
      <c r="H104" s="83">
        <v>10</v>
      </c>
      <c r="I104" s="83">
        <v>14</v>
      </c>
      <c r="J104" s="87"/>
    </row>
    <row r="105" spans="1:10" ht="36.75" customHeight="1">
      <c r="A105" s="107">
        <v>102</v>
      </c>
      <c r="B105" s="83">
        <v>310300099</v>
      </c>
      <c r="C105" s="87" t="s">
        <v>7282</v>
      </c>
      <c r="D105" s="87" t="s">
        <v>6293</v>
      </c>
      <c r="E105" s="87"/>
      <c r="F105" s="83" t="s">
        <v>7182</v>
      </c>
      <c r="G105" s="83">
        <v>9</v>
      </c>
      <c r="H105" s="83">
        <v>9</v>
      </c>
      <c r="I105" s="83">
        <v>12</v>
      </c>
      <c r="J105" s="87"/>
    </row>
    <row r="106" spans="1:10" ht="36.75" customHeight="1">
      <c r="A106" s="107">
        <v>103</v>
      </c>
      <c r="B106" s="83">
        <v>330409010</v>
      </c>
      <c r="C106" s="87" t="s">
        <v>7283</v>
      </c>
      <c r="D106" s="87"/>
      <c r="E106" s="87"/>
      <c r="F106" s="83" t="s">
        <v>4428</v>
      </c>
      <c r="G106" s="83">
        <v>70</v>
      </c>
      <c r="H106" s="83">
        <v>65</v>
      </c>
      <c r="I106" s="83">
        <v>75</v>
      </c>
      <c r="J106" s="87"/>
    </row>
    <row r="107" spans="1:10" ht="36.75" customHeight="1">
      <c r="A107" s="107">
        <v>104</v>
      </c>
      <c r="B107" s="83">
        <v>330402008</v>
      </c>
      <c r="C107" s="87" t="s">
        <v>7284</v>
      </c>
      <c r="D107" s="87" t="s">
        <v>7285</v>
      </c>
      <c r="E107" s="87"/>
      <c r="F107" s="83" t="s">
        <v>4428</v>
      </c>
      <c r="G107" s="107">
        <v>480</v>
      </c>
      <c r="H107" s="107">
        <v>430</v>
      </c>
      <c r="I107" s="107">
        <v>480</v>
      </c>
      <c r="J107" s="109"/>
    </row>
    <row r="108" spans="1:10" ht="36.75" customHeight="1">
      <c r="A108" s="107">
        <v>105</v>
      </c>
      <c r="B108" s="432" t="s">
        <v>7286</v>
      </c>
      <c r="C108" s="87" t="s">
        <v>7287</v>
      </c>
      <c r="D108" s="87" t="s">
        <v>7288</v>
      </c>
      <c r="E108" s="87"/>
      <c r="F108" s="83" t="s">
        <v>7189</v>
      </c>
      <c r="G108" s="83">
        <v>290</v>
      </c>
      <c r="H108" s="83">
        <v>260</v>
      </c>
      <c r="I108" s="83">
        <v>329</v>
      </c>
      <c r="J108" s="87"/>
    </row>
    <row r="109" spans="1:10" ht="44.25" customHeight="1">
      <c r="A109" s="107">
        <v>106</v>
      </c>
      <c r="B109" s="83">
        <v>330404004</v>
      </c>
      <c r="C109" s="87" t="s">
        <v>7289</v>
      </c>
      <c r="D109" s="87" t="s">
        <v>7290</v>
      </c>
      <c r="E109" s="87"/>
      <c r="F109" s="83" t="s">
        <v>4428</v>
      </c>
      <c r="G109" s="83">
        <v>110</v>
      </c>
      <c r="H109" s="83">
        <v>100</v>
      </c>
      <c r="I109" s="83">
        <v>110</v>
      </c>
      <c r="J109" s="87" t="s">
        <v>7291</v>
      </c>
    </row>
    <row r="110" spans="1:10" ht="44.25" customHeight="1">
      <c r="A110" s="107">
        <v>107</v>
      </c>
      <c r="B110" s="83">
        <v>310300090</v>
      </c>
      <c r="C110" s="87" t="s">
        <v>7292</v>
      </c>
      <c r="D110" s="87"/>
      <c r="E110" s="87"/>
      <c r="F110" s="83" t="s">
        <v>7182</v>
      </c>
      <c r="G110" s="83">
        <v>350</v>
      </c>
      <c r="H110" s="83">
        <v>350</v>
      </c>
      <c r="I110" s="83">
        <v>420</v>
      </c>
      <c r="J110" s="87" t="s">
        <v>7241</v>
      </c>
    </row>
    <row r="111" spans="1:10" ht="44.25" customHeight="1">
      <c r="A111" s="107">
        <v>108</v>
      </c>
      <c r="B111" s="83">
        <v>330406001</v>
      </c>
      <c r="C111" s="87" t="s">
        <v>7293</v>
      </c>
      <c r="D111" s="87"/>
      <c r="E111" s="87"/>
      <c r="F111" s="83" t="s">
        <v>4428</v>
      </c>
      <c r="G111" s="83">
        <v>650</v>
      </c>
      <c r="H111" s="83">
        <v>585</v>
      </c>
      <c r="I111" s="83">
        <v>650</v>
      </c>
      <c r="J111" s="87"/>
    </row>
    <row r="112" spans="1:10" ht="44.25" customHeight="1">
      <c r="A112" s="107">
        <v>109</v>
      </c>
      <c r="B112" s="83">
        <v>330406002</v>
      </c>
      <c r="C112" s="87" t="s">
        <v>7294</v>
      </c>
      <c r="D112" s="87"/>
      <c r="E112" s="87"/>
      <c r="F112" s="83" t="s">
        <v>4428</v>
      </c>
      <c r="G112" s="83">
        <v>710</v>
      </c>
      <c r="H112" s="83">
        <v>640</v>
      </c>
      <c r="I112" s="83">
        <v>710</v>
      </c>
      <c r="J112" s="87"/>
    </row>
    <row r="113" spans="1:10" ht="44.25" customHeight="1">
      <c r="A113" s="107">
        <v>110</v>
      </c>
      <c r="B113" s="83">
        <v>330406003</v>
      </c>
      <c r="C113" s="87" t="s">
        <v>7295</v>
      </c>
      <c r="D113" s="87"/>
      <c r="E113" s="87"/>
      <c r="F113" s="83" t="s">
        <v>4428</v>
      </c>
      <c r="G113" s="83">
        <v>910</v>
      </c>
      <c r="H113" s="83">
        <v>820</v>
      </c>
      <c r="I113" s="83">
        <v>910</v>
      </c>
      <c r="J113" s="87"/>
    </row>
    <row r="114" spans="1:10" ht="44.25" customHeight="1">
      <c r="A114" s="107">
        <v>111</v>
      </c>
      <c r="B114" s="83">
        <v>330406004</v>
      </c>
      <c r="C114" s="87" t="s">
        <v>7296</v>
      </c>
      <c r="D114" s="87"/>
      <c r="E114" s="87"/>
      <c r="F114" s="83" t="s">
        <v>4428</v>
      </c>
      <c r="G114" s="83">
        <v>910</v>
      </c>
      <c r="H114" s="83">
        <v>820</v>
      </c>
      <c r="I114" s="83">
        <v>910</v>
      </c>
      <c r="J114" s="87"/>
    </row>
    <row r="115" spans="1:10" ht="44.25" customHeight="1">
      <c r="A115" s="107">
        <v>112</v>
      </c>
      <c r="B115" s="83">
        <v>330406005</v>
      </c>
      <c r="C115" s="87" t="s">
        <v>7297</v>
      </c>
      <c r="D115" s="87"/>
      <c r="E115" s="87"/>
      <c r="F115" s="83" t="s">
        <v>4428</v>
      </c>
      <c r="G115" s="83">
        <v>2145</v>
      </c>
      <c r="H115" s="83">
        <v>1950</v>
      </c>
      <c r="I115" s="83">
        <v>2855</v>
      </c>
      <c r="J115" s="87"/>
    </row>
    <row r="116" spans="1:10" ht="44.25" customHeight="1">
      <c r="A116" s="107">
        <v>113</v>
      </c>
      <c r="B116" s="83">
        <v>330406013</v>
      </c>
      <c r="C116" s="87" t="s">
        <v>7298</v>
      </c>
      <c r="D116" s="87"/>
      <c r="E116" s="87"/>
      <c r="F116" s="83" t="s">
        <v>4428</v>
      </c>
      <c r="G116" s="83">
        <v>2145</v>
      </c>
      <c r="H116" s="83">
        <v>1950</v>
      </c>
      <c r="I116" s="83">
        <v>2620</v>
      </c>
      <c r="J116" s="87"/>
    </row>
    <row r="117" spans="1:10" ht="57.75" customHeight="1">
      <c r="A117" s="107">
        <v>114</v>
      </c>
      <c r="B117" s="83">
        <v>330406019</v>
      </c>
      <c r="C117" s="87" t="s">
        <v>7299</v>
      </c>
      <c r="D117" s="87" t="s">
        <v>7300</v>
      </c>
      <c r="E117" s="87"/>
      <c r="F117" s="83" t="s">
        <v>4428</v>
      </c>
      <c r="G117" s="83">
        <v>2145</v>
      </c>
      <c r="H117" s="83">
        <v>1950</v>
      </c>
      <c r="I117" s="83">
        <v>2620</v>
      </c>
      <c r="J117" s="87"/>
    </row>
    <row r="118" spans="1:10" ht="51" customHeight="1">
      <c r="A118" s="107">
        <v>115</v>
      </c>
      <c r="B118" s="83">
        <v>310300082</v>
      </c>
      <c r="C118" s="87" t="s">
        <v>7301</v>
      </c>
      <c r="D118" s="87" t="s">
        <v>7302</v>
      </c>
      <c r="E118" s="87"/>
      <c r="F118" s="83" t="s">
        <v>4428</v>
      </c>
      <c r="G118" s="88" t="s">
        <v>6621</v>
      </c>
      <c r="H118" s="88" t="s">
        <v>6621</v>
      </c>
      <c r="I118" s="88" t="s">
        <v>6621</v>
      </c>
      <c r="J118" s="87"/>
    </row>
    <row r="119" spans="1:10" ht="46.5" customHeight="1">
      <c r="A119" s="107">
        <v>116</v>
      </c>
      <c r="B119" s="83">
        <v>330406014</v>
      </c>
      <c r="C119" s="87" t="s">
        <v>7303</v>
      </c>
      <c r="D119" s="87"/>
      <c r="E119" s="87"/>
      <c r="F119" s="83" t="s">
        <v>4428</v>
      </c>
      <c r="G119" s="83">
        <v>1430</v>
      </c>
      <c r="H119" s="83">
        <v>1300</v>
      </c>
      <c r="I119" s="83">
        <v>1500</v>
      </c>
      <c r="J119" s="87"/>
    </row>
    <row r="120" spans="1:10" ht="68.25" customHeight="1">
      <c r="A120" s="107">
        <v>117</v>
      </c>
      <c r="B120" s="83">
        <v>330406015</v>
      </c>
      <c r="C120" s="87" t="s">
        <v>7304</v>
      </c>
      <c r="D120" s="87"/>
      <c r="E120" s="87"/>
      <c r="F120" s="83" t="s">
        <v>4428</v>
      </c>
      <c r="G120" s="83">
        <v>3145</v>
      </c>
      <c r="H120" s="83">
        <v>2860</v>
      </c>
      <c r="I120" s="83">
        <v>3850</v>
      </c>
      <c r="J120" s="87"/>
    </row>
    <row r="121" spans="1:10" ht="78.75" customHeight="1">
      <c r="A121" s="107">
        <v>118</v>
      </c>
      <c r="B121" s="83">
        <v>330406016</v>
      </c>
      <c r="C121" s="87" t="s">
        <v>7305</v>
      </c>
      <c r="D121" s="87"/>
      <c r="E121" s="87"/>
      <c r="F121" s="83" t="s">
        <v>4428</v>
      </c>
      <c r="G121" s="83">
        <v>3405</v>
      </c>
      <c r="H121" s="83">
        <v>3095</v>
      </c>
      <c r="I121" s="83">
        <v>4160</v>
      </c>
      <c r="J121" s="87"/>
    </row>
    <row r="122" spans="1:10" ht="50.25" customHeight="1">
      <c r="A122" s="107">
        <v>119</v>
      </c>
      <c r="B122" s="83">
        <v>330406006</v>
      </c>
      <c r="C122" s="87" t="s">
        <v>7306</v>
      </c>
      <c r="D122" s="87"/>
      <c r="E122" s="87"/>
      <c r="F122" s="83" t="s">
        <v>4428</v>
      </c>
      <c r="G122" s="107">
        <v>1570</v>
      </c>
      <c r="H122" s="107">
        <v>1430</v>
      </c>
      <c r="I122" s="107">
        <v>1920</v>
      </c>
      <c r="J122" s="109"/>
    </row>
    <row r="123" spans="1:10" ht="57" customHeight="1">
      <c r="A123" s="107">
        <v>120</v>
      </c>
      <c r="B123" s="83">
        <v>330406010</v>
      </c>
      <c r="C123" s="87" t="s">
        <v>7307</v>
      </c>
      <c r="D123" s="87"/>
      <c r="E123" s="87"/>
      <c r="F123" s="83" t="s">
        <v>4428</v>
      </c>
      <c r="G123" s="83">
        <v>2860</v>
      </c>
      <c r="H123" s="83">
        <v>2600</v>
      </c>
      <c r="I123" s="83">
        <v>3500</v>
      </c>
      <c r="J123" s="87" t="s">
        <v>7308</v>
      </c>
    </row>
    <row r="124" spans="1:10" ht="55.5" customHeight="1">
      <c r="A124" s="107">
        <v>121</v>
      </c>
      <c r="B124" s="83">
        <v>330406017</v>
      </c>
      <c r="C124" s="87" t="s">
        <v>7309</v>
      </c>
      <c r="D124" s="87" t="s">
        <v>7310</v>
      </c>
      <c r="E124" s="87"/>
      <c r="F124" s="83" t="s">
        <v>4428</v>
      </c>
      <c r="G124" s="83">
        <v>2860</v>
      </c>
      <c r="H124" s="83">
        <v>2600</v>
      </c>
      <c r="I124" s="83">
        <v>3500</v>
      </c>
      <c r="J124" s="87"/>
    </row>
    <row r="125" spans="1:10" ht="83.25" customHeight="1">
      <c r="A125" s="107">
        <v>122</v>
      </c>
      <c r="B125" s="83">
        <v>330406018</v>
      </c>
      <c r="C125" s="87" t="s">
        <v>7311</v>
      </c>
      <c r="D125" s="87"/>
      <c r="E125" s="87"/>
      <c r="F125" s="83" t="s">
        <v>4428</v>
      </c>
      <c r="G125" s="83">
        <v>4835</v>
      </c>
      <c r="H125" s="83">
        <v>4395</v>
      </c>
      <c r="I125" s="83">
        <v>5910</v>
      </c>
      <c r="J125" s="87"/>
    </row>
    <row r="126" spans="1:10" ht="33.75" customHeight="1">
      <c r="A126" s="107">
        <v>123</v>
      </c>
      <c r="B126" s="83">
        <v>330406008</v>
      </c>
      <c r="C126" s="87" t="s">
        <v>7312</v>
      </c>
      <c r="D126" s="87"/>
      <c r="E126" s="87"/>
      <c r="F126" s="83" t="s">
        <v>4428</v>
      </c>
      <c r="G126" s="83">
        <v>1715</v>
      </c>
      <c r="H126" s="83">
        <v>1560</v>
      </c>
      <c r="I126" s="83">
        <v>1800</v>
      </c>
      <c r="J126" s="87"/>
    </row>
    <row r="127" spans="1:10" ht="108.75" customHeight="1">
      <c r="A127" s="107">
        <v>124</v>
      </c>
      <c r="B127" s="83">
        <v>330406009</v>
      </c>
      <c r="C127" s="87" t="s">
        <v>7313</v>
      </c>
      <c r="D127" s="87" t="s">
        <v>7314</v>
      </c>
      <c r="E127" s="87"/>
      <c r="F127" s="83" t="s">
        <v>4428</v>
      </c>
      <c r="G127" s="83">
        <v>1145</v>
      </c>
      <c r="H127" s="83">
        <v>1040</v>
      </c>
      <c r="I127" s="83">
        <v>1310</v>
      </c>
      <c r="J127" s="87" t="s">
        <v>7315</v>
      </c>
    </row>
    <row r="128" spans="1:10" ht="48" customHeight="1">
      <c r="A128" s="107">
        <v>125</v>
      </c>
      <c r="B128" s="432" t="s">
        <v>7316</v>
      </c>
      <c r="C128" s="87" t="s">
        <v>7317</v>
      </c>
      <c r="D128" s="87"/>
      <c r="E128" s="87"/>
      <c r="F128" s="83" t="s">
        <v>7182</v>
      </c>
      <c r="G128" s="83">
        <v>730</v>
      </c>
      <c r="H128" s="83">
        <v>645</v>
      </c>
      <c r="I128" s="83">
        <v>812</v>
      </c>
      <c r="J128" s="87"/>
    </row>
    <row r="129" spans="1:10" ht="48" customHeight="1">
      <c r="A129" s="107">
        <v>126</v>
      </c>
      <c r="B129" s="83">
        <v>330406021</v>
      </c>
      <c r="C129" s="87" t="s">
        <v>7318</v>
      </c>
      <c r="D129" s="87"/>
      <c r="E129" s="87"/>
      <c r="F129" s="83" t="s">
        <v>7182</v>
      </c>
      <c r="G129" s="83">
        <v>1145</v>
      </c>
      <c r="H129" s="83">
        <v>1040</v>
      </c>
      <c r="I129" s="83">
        <v>1200</v>
      </c>
      <c r="J129" s="87"/>
    </row>
    <row r="130" spans="1:10" ht="48" customHeight="1">
      <c r="A130" s="107">
        <v>127</v>
      </c>
      <c r="B130" s="83">
        <v>330406011</v>
      </c>
      <c r="C130" s="87" t="s">
        <v>7319</v>
      </c>
      <c r="D130" s="87"/>
      <c r="E130" s="87"/>
      <c r="F130" s="83" t="s">
        <v>4428</v>
      </c>
      <c r="G130" s="83">
        <v>930</v>
      </c>
      <c r="H130" s="83">
        <v>845</v>
      </c>
      <c r="I130" s="83">
        <v>1140</v>
      </c>
      <c r="J130" s="87"/>
    </row>
    <row r="131" spans="1:10" ht="48" customHeight="1">
      <c r="A131" s="107">
        <v>128</v>
      </c>
      <c r="B131" s="432" t="s">
        <v>7320</v>
      </c>
      <c r="C131" s="87" t="s">
        <v>7321</v>
      </c>
      <c r="D131" s="87"/>
      <c r="E131" s="87"/>
      <c r="F131" s="83" t="s">
        <v>4428</v>
      </c>
      <c r="G131" s="83">
        <v>640</v>
      </c>
      <c r="H131" s="83">
        <v>570</v>
      </c>
      <c r="I131" s="83">
        <v>720</v>
      </c>
      <c r="J131" s="87"/>
    </row>
    <row r="132" spans="1:10" ht="206.25" customHeight="1">
      <c r="A132" s="107">
        <v>129</v>
      </c>
      <c r="B132" s="83">
        <v>330407002</v>
      </c>
      <c r="C132" s="87" t="s">
        <v>7322</v>
      </c>
      <c r="D132" s="87"/>
      <c r="E132" s="87"/>
      <c r="F132" s="83" t="s">
        <v>4428</v>
      </c>
      <c r="G132" s="83">
        <v>2145</v>
      </c>
      <c r="H132" s="83">
        <v>1950</v>
      </c>
      <c r="I132" s="83">
        <v>2855</v>
      </c>
      <c r="J132" s="87" t="s">
        <v>7323</v>
      </c>
    </row>
    <row r="133" spans="1:10" ht="41.25" customHeight="1">
      <c r="A133" s="107">
        <v>130</v>
      </c>
      <c r="B133" s="83">
        <v>330406012</v>
      </c>
      <c r="C133" s="87" t="s">
        <v>7324</v>
      </c>
      <c r="D133" s="87"/>
      <c r="E133" s="87"/>
      <c r="F133" s="83" t="s">
        <v>4428</v>
      </c>
      <c r="G133" s="83">
        <v>860</v>
      </c>
      <c r="H133" s="83">
        <v>780</v>
      </c>
      <c r="I133" s="83">
        <v>1050</v>
      </c>
      <c r="J133" s="87"/>
    </row>
    <row r="134" spans="1:10" ht="41.25" customHeight="1">
      <c r="A134" s="107">
        <v>131</v>
      </c>
      <c r="B134" s="83">
        <v>330407014</v>
      </c>
      <c r="C134" s="87" t="s">
        <v>7325</v>
      </c>
      <c r="D134" s="87"/>
      <c r="E134" s="87"/>
      <c r="F134" s="83" t="s">
        <v>7182</v>
      </c>
      <c r="G134" s="83">
        <v>1135</v>
      </c>
      <c r="H134" s="83">
        <v>1020</v>
      </c>
      <c r="I134" s="83">
        <v>1135</v>
      </c>
      <c r="J134" s="87"/>
    </row>
    <row r="135" spans="1:10" ht="49.5" customHeight="1">
      <c r="A135" s="107">
        <v>132</v>
      </c>
      <c r="B135" s="83">
        <v>330405016</v>
      </c>
      <c r="C135" s="87" t="s">
        <v>7326</v>
      </c>
      <c r="D135" s="87"/>
      <c r="E135" s="87"/>
      <c r="F135" s="83" t="s">
        <v>4428</v>
      </c>
      <c r="G135" s="83">
        <v>1430</v>
      </c>
      <c r="H135" s="83">
        <v>1300</v>
      </c>
      <c r="I135" s="83">
        <v>1750</v>
      </c>
      <c r="J135" s="87"/>
    </row>
    <row r="136" spans="1:10" ht="42" customHeight="1">
      <c r="A136" s="107">
        <v>133</v>
      </c>
      <c r="B136" s="83">
        <v>330405013</v>
      </c>
      <c r="C136" s="87" t="s">
        <v>7327</v>
      </c>
      <c r="D136" s="87" t="s">
        <v>7328</v>
      </c>
      <c r="E136" s="87"/>
      <c r="F136" s="83" t="s">
        <v>4428</v>
      </c>
      <c r="G136" s="83">
        <v>1060</v>
      </c>
      <c r="H136" s="83">
        <v>960</v>
      </c>
      <c r="I136" s="83">
        <v>1210</v>
      </c>
      <c r="J136" s="87"/>
    </row>
    <row r="137" spans="1:10" ht="37.5" customHeight="1">
      <c r="A137" s="107">
        <v>134</v>
      </c>
      <c r="B137" s="83">
        <v>330405015</v>
      </c>
      <c r="C137" s="87" t="s">
        <v>7329</v>
      </c>
      <c r="D137" s="87"/>
      <c r="E137" s="87"/>
      <c r="F137" s="83" t="s">
        <v>4428</v>
      </c>
      <c r="G137" s="83">
        <v>1145</v>
      </c>
      <c r="H137" s="83">
        <v>1040</v>
      </c>
      <c r="I137" s="83">
        <v>1200</v>
      </c>
      <c r="J137" s="87"/>
    </row>
    <row r="138" spans="1:10" ht="46.5" customHeight="1">
      <c r="A138" s="107">
        <v>135</v>
      </c>
      <c r="B138" s="83">
        <v>330405011</v>
      </c>
      <c r="C138" s="87" t="s">
        <v>7330</v>
      </c>
      <c r="D138" s="87" t="s">
        <v>7331</v>
      </c>
      <c r="E138" s="87"/>
      <c r="F138" s="83" t="s">
        <v>4428</v>
      </c>
      <c r="G138" s="83">
        <v>860</v>
      </c>
      <c r="H138" s="83">
        <v>780</v>
      </c>
      <c r="I138" s="83">
        <v>900</v>
      </c>
      <c r="J138" s="87"/>
    </row>
    <row r="139" spans="1:10" ht="55.5" customHeight="1">
      <c r="A139" s="107">
        <v>136</v>
      </c>
      <c r="B139" s="83">
        <v>330405014</v>
      </c>
      <c r="C139" s="87" t="s">
        <v>7332</v>
      </c>
      <c r="D139" s="87"/>
      <c r="E139" s="87"/>
      <c r="F139" s="83" t="s">
        <v>4428</v>
      </c>
      <c r="G139" s="83">
        <v>1145</v>
      </c>
      <c r="H139" s="83">
        <v>1040</v>
      </c>
      <c r="I139" s="83">
        <v>1200</v>
      </c>
      <c r="J139" s="87"/>
    </row>
    <row r="140" spans="1:10" ht="148.5" customHeight="1">
      <c r="A140" s="107">
        <v>137</v>
      </c>
      <c r="B140" s="83">
        <v>330404015</v>
      </c>
      <c r="C140" s="87" t="s">
        <v>7333</v>
      </c>
      <c r="D140" s="87" t="s">
        <v>7334</v>
      </c>
      <c r="E140" s="87"/>
      <c r="F140" s="83" t="s">
        <v>7182</v>
      </c>
      <c r="G140" s="88" t="s">
        <v>6621</v>
      </c>
      <c r="H140" s="88" t="s">
        <v>6621</v>
      </c>
      <c r="I140" s="88" t="s">
        <v>6621</v>
      </c>
      <c r="J140" s="109"/>
    </row>
    <row r="141" spans="1:10" ht="44.25" customHeight="1">
      <c r="A141" s="107">
        <v>138</v>
      </c>
      <c r="B141" s="83">
        <v>330405020</v>
      </c>
      <c r="C141" s="87" t="s">
        <v>7335</v>
      </c>
      <c r="D141" s="87"/>
      <c r="E141" s="87"/>
      <c r="F141" s="83" t="s">
        <v>4428</v>
      </c>
      <c r="G141" s="83">
        <v>624</v>
      </c>
      <c r="H141" s="83">
        <v>560</v>
      </c>
      <c r="I141" s="83">
        <v>624</v>
      </c>
      <c r="J141" s="87"/>
    </row>
    <row r="142" spans="1:10" ht="44.25" customHeight="1">
      <c r="A142" s="107">
        <v>139</v>
      </c>
      <c r="B142" s="432" t="s">
        <v>7336</v>
      </c>
      <c r="C142" s="87" t="s">
        <v>7337</v>
      </c>
      <c r="D142" s="87"/>
      <c r="E142" s="87"/>
      <c r="F142" s="83" t="s">
        <v>4428</v>
      </c>
      <c r="G142" s="83">
        <v>475</v>
      </c>
      <c r="H142" s="83">
        <v>420</v>
      </c>
      <c r="I142" s="83">
        <v>528</v>
      </c>
      <c r="J142" s="87"/>
    </row>
    <row r="143" spans="1:10" ht="44.25" customHeight="1">
      <c r="A143" s="107">
        <v>140</v>
      </c>
      <c r="B143" s="83">
        <v>330405019</v>
      </c>
      <c r="C143" s="87" t="s">
        <v>7338</v>
      </c>
      <c r="D143" s="87"/>
      <c r="E143" s="87"/>
      <c r="F143" s="83" t="s">
        <v>4428</v>
      </c>
      <c r="G143" s="83">
        <v>330</v>
      </c>
      <c r="H143" s="83">
        <v>300</v>
      </c>
      <c r="I143" s="83">
        <v>330</v>
      </c>
      <c r="J143" s="87"/>
    </row>
    <row r="144" spans="1:10" ht="44.25" customHeight="1">
      <c r="A144" s="107">
        <v>141</v>
      </c>
      <c r="B144" s="83">
        <v>330405017</v>
      </c>
      <c r="C144" s="87" t="s">
        <v>7339</v>
      </c>
      <c r="D144" s="87"/>
      <c r="E144" s="87"/>
      <c r="F144" s="83" t="s">
        <v>4428</v>
      </c>
      <c r="G144" s="83">
        <v>860</v>
      </c>
      <c r="H144" s="83">
        <v>780</v>
      </c>
      <c r="I144" s="83">
        <v>1050</v>
      </c>
      <c r="J144" s="87"/>
    </row>
    <row r="145" spans="1:10" ht="75.75" customHeight="1">
      <c r="A145" s="107">
        <v>142</v>
      </c>
      <c r="B145" s="83">
        <v>330407004</v>
      </c>
      <c r="C145" s="87" t="s">
        <v>7340</v>
      </c>
      <c r="D145" s="87" t="s">
        <v>7341</v>
      </c>
      <c r="E145" s="87"/>
      <c r="F145" s="83" t="s">
        <v>4428</v>
      </c>
      <c r="G145" s="83">
        <v>1715</v>
      </c>
      <c r="H145" s="83">
        <v>1560</v>
      </c>
      <c r="I145" s="83">
        <v>2100</v>
      </c>
      <c r="J145" s="87" t="s">
        <v>7342</v>
      </c>
    </row>
    <row r="146" spans="1:10" ht="152.25" customHeight="1">
      <c r="A146" s="107">
        <v>143</v>
      </c>
      <c r="B146" s="83">
        <v>330407005</v>
      </c>
      <c r="C146" s="87" t="s">
        <v>7343</v>
      </c>
      <c r="D146" s="87" t="s">
        <v>7344</v>
      </c>
      <c r="E146" s="87"/>
      <c r="F146" s="83" t="s">
        <v>4428</v>
      </c>
      <c r="G146" s="83">
        <v>2575</v>
      </c>
      <c r="H146" s="83">
        <v>2340</v>
      </c>
      <c r="I146" s="83">
        <v>3150</v>
      </c>
      <c r="J146" s="87" t="s">
        <v>7345</v>
      </c>
    </row>
    <row r="147" spans="1:10" ht="39.75" customHeight="1">
      <c r="A147" s="107">
        <v>144</v>
      </c>
      <c r="B147" s="83">
        <v>330407006</v>
      </c>
      <c r="C147" s="87" t="s">
        <v>7346</v>
      </c>
      <c r="D147" s="87"/>
      <c r="E147" s="87"/>
      <c r="F147" s="83" t="s">
        <v>4428</v>
      </c>
      <c r="G147" s="83">
        <v>650</v>
      </c>
      <c r="H147" s="83">
        <v>585</v>
      </c>
      <c r="I147" s="83">
        <v>650</v>
      </c>
      <c r="J147" s="87"/>
    </row>
    <row r="148" spans="1:10" ht="39.75" customHeight="1">
      <c r="A148" s="107">
        <v>145</v>
      </c>
      <c r="B148" s="432" t="s">
        <v>7347</v>
      </c>
      <c r="C148" s="87" t="s">
        <v>7348</v>
      </c>
      <c r="D148" s="87"/>
      <c r="E148" s="87"/>
      <c r="F148" s="83" t="s">
        <v>4428</v>
      </c>
      <c r="G148" s="83">
        <v>560</v>
      </c>
      <c r="H148" s="83">
        <v>500</v>
      </c>
      <c r="I148" s="83">
        <v>624</v>
      </c>
      <c r="J148" s="87"/>
    </row>
    <row r="149" spans="1:10" ht="39.75" customHeight="1">
      <c r="A149" s="107">
        <v>146</v>
      </c>
      <c r="B149" s="83">
        <v>330407008</v>
      </c>
      <c r="C149" s="87" t="s">
        <v>7349</v>
      </c>
      <c r="D149" s="87"/>
      <c r="E149" s="87"/>
      <c r="F149" s="83" t="s">
        <v>4428</v>
      </c>
      <c r="G149" s="83">
        <v>1430</v>
      </c>
      <c r="H149" s="83">
        <v>1300</v>
      </c>
      <c r="I149" s="83">
        <v>1500</v>
      </c>
      <c r="J149" s="87"/>
    </row>
    <row r="150" spans="1:10" ht="39.75" customHeight="1">
      <c r="A150" s="107">
        <v>147</v>
      </c>
      <c r="B150" s="83">
        <v>330407009</v>
      </c>
      <c r="C150" s="87" t="s">
        <v>7350</v>
      </c>
      <c r="D150" s="87"/>
      <c r="E150" s="87"/>
      <c r="F150" s="83" t="s">
        <v>4428</v>
      </c>
      <c r="G150" s="83">
        <v>1715</v>
      </c>
      <c r="H150" s="83">
        <v>1560</v>
      </c>
      <c r="I150" s="83">
        <v>1800</v>
      </c>
      <c r="J150" s="87"/>
    </row>
    <row r="151" spans="1:10" ht="39.75" customHeight="1">
      <c r="A151" s="107">
        <v>148</v>
      </c>
      <c r="B151" s="83">
        <v>330407010</v>
      </c>
      <c r="C151" s="87" t="s">
        <v>7351</v>
      </c>
      <c r="D151" s="87"/>
      <c r="E151" s="87"/>
      <c r="F151" s="83" t="s">
        <v>4428</v>
      </c>
      <c r="G151" s="83">
        <v>2860</v>
      </c>
      <c r="H151" s="83">
        <v>2600</v>
      </c>
      <c r="I151" s="83">
        <v>3500</v>
      </c>
      <c r="J151" s="87"/>
    </row>
    <row r="152" spans="1:10" ht="148.5" customHeight="1">
      <c r="A152" s="107">
        <v>149</v>
      </c>
      <c r="B152" s="83">
        <v>330407018</v>
      </c>
      <c r="C152" s="87" t="s">
        <v>7352</v>
      </c>
      <c r="D152" s="87" t="s">
        <v>7353</v>
      </c>
      <c r="E152" s="87"/>
      <c r="F152" s="83" t="s">
        <v>7182</v>
      </c>
      <c r="G152" s="88" t="s">
        <v>6621</v>
      </c>
      <c r="H152" s="88" t="s">
        <v>6621</v>
      </c>
      <c r="I152" s="88" t="s">
        <v>6621</v>
      </c>
      <c r="J152" s="109"/>
    </row>
    <row r="153" spans="1:10" ht="48.75" customHeight="1">
      <c r="A153" s="107">
        <v>150</v>
      </c>
      <c r="B153" s="83">
        <v>330405009</v>
      </c>
      <c r="C153" s="87" t="s">
        <v>7354</v>
      </c>
      <c r="D153" s="87"/>
      <c r="E153" s="87"/>
      <c r="F153" s="83" t="s">
        <v>4428</v>
      </c>
      <c r="G153" s="83">
        <v>650</v>
      </c>
      <c r="H153" s="83">
        <v>585</v>
      </c>
      <c r="I153" s="83">
        <v>650</v>
      </c>
      <c r="J153" s="87"/>
    </row>
    <row r="154" spans="1:10" ht="48.75" customHeight="1">
      <c r="A154" s="107">
        <v>151</v>
      </c>
      <c r="B154" s="83">
        <v>330407011</v>
      </c>
      <c r="C154" s="87" t="s">
        <v>7355</v>
      </c>
      <c r="D154" s="87"/>
      <c r="E154" s="87"/>
      <c r="F154" s="83" t="s">
        <v>4428</v>
      </c>
      <c r="G154" s="83"/>
      <c r="H154" s="83"/>
      <c r="I154" s="83"/>
      <c r="J154" s="87"/>
    </row>
    <row r="155" spans="1:10" ht="48.75" customHeight="1">
      <c r="A155" s="107">
        <v>152</v>
      </c>
      <c r="B155" s="85" t="s">
        <v>7356</v>
      </c>
      <c r="C155" s="86" t="s">
        <v>7357</v>
      </c>
      <c r="D155" s="86"/>
      <c r="E155" s="86"/>
      <c r="F155" s="85" t="s">
        <v>17</v>
      </c>
      <c r="G155" s="85">
        <v>1430</v>
      </c>
      <c r="H155" s="85">
        <v>1300</v>
      </c>
      <c r="I155" s="85">
        <v>1500</v>
      </c>
      <c r="J155" s="86"/>
    </row>
    <row r="156" spans="1:10" ht="48.75" customHeight="1">
      <c r="A156" s="107">
        <v>153</v>
      </c>
      <c r="B156" s="83" t="s">
        <v>7358</v>
      </c>
      <c r="C156" s="87" t="s">
        <v>7359</v>
      </c>
      <c r="D156" s="87"/>
      <c r="E156" s="87"/>
      <c r="F156" s="83" t="s">
        <v>4428</v>
      </c>
      <c r="G156" s="83">
        <v>2145</v>
      </c>
      <c r="H156" s="83">
        <v>1950</v>
      </c>
      <c r="I156" s="83">
        <v>2620</v>
      </c>
      <c r="J156" s="87"/>
    </row>
    <row r="157" spans="1:10" ht="44.25" customHeight="1">
      <c r="A157" s="107">
        <v>154</v>
      </c>
      <c r="B157" s="83">
        <v>310300083</v>
      </c>
      <c r="C157" s="87" t="s">
        <v>7360</v>
      </c>
      <c r="D157" s="87"/>
      <c r="E157" s="87"/>
      <c r="F157" s="83" t="s">
        <v>4428</v>
      </c>
      <c r="G157" s="88" t="s">
        <v>6621</v>
      </c>
      <c r="H157" s="88" t="s">
        <v>6621</v>
      </c>
      <c r="I157" s="88" t="s">
        <v>6621</v>
      </c>
      <c r="J157" s="87"/>
    </row>
    <row r="158" spans="1:10" ht="37.5" customHeight="1">
      <c r="A158" s="107">
        <v>155</v>
      </c>
      <c r="B158" s="83">
        <v>330405021</v>
      </c>
      <c r="C158" s="87" t="s">
        <v>7361</v>
      </c>
      <c r="D158" s="87"/>
      <c r="E158" s="87"/>
      <c r="F158" s="83" t="s">
        <v>4428</v>
      </c>
      <c r="G158" s="83">
        <v>650</v>
      </c>
      <c r="H158" s="83">
        <v>585</v>
      </c>
      <c r="I158" s="83">
        <v>650</v>
      </c>
      <c r="J158" s="87"/>
    </row>
    <row r="159" spans="1:10" ht="39.950000000000003" customHeight="1">
      <c r="A159" s="107">
        <v>156</v>
      </c>
      <c r="B159" s="83">
        <v>330405023</v>
      </c>
      <c r="C159" s="87" t="s">
        <v>7362</v>
      </c>
      <c r="D159" s="87" t="s">
        <v>7363</v>
      </c>
      <c r="E159" s="87"/>
      <c r="F159" s="83" t="s">
        <v>7189</v>
      </c>
      <c r="G159" s="88" t="s">
        <v>6621</v>
      </c>
      <c r="H159" s="88" t="s">
        <v>6621</v>
      </c>
      <c r="I159" s="88" t="s">
        <v>6621</v>
      </c>
      <c r="J159" s="109"/>
    </row>
    <row r="160" spans="1:10" ht="29.25" customHeight="1">
      <c r="A160" s="107">
        <v>157</v>
      </c>
      <c r="B160" s="83">
        <v>330407012</v>
      </c>
      <c r="C160" s="87" t="s">
        <v>7364</v>
      </c>
      <c r="D160" s="87" t="s">
        <v>7365</v>
      </c>
      <c r="E160" s="87"/>
      <c r="F160" s="83" t="s">
        <v>4428</v>
      </c>
      <c r="G160" s="83">
        <v>1145</v>
      </c>
      <c r="H160" s="83">
        <v>1040</v>
      </c>
      <c r="I160" s="83">
        <v>1200</v>
      </c>
      <c r="J160" s="87"/>
    </row>
    <row r="161" spans="1:10" ht="84" customHeight="1">
      <c r="A161" s="107">
        <v>158</v>
      </c>
      <c r="B161" s="83">
        <v>330401006</v>
      </c>
      <c r="C161" s="109" t="s">
        <v>7366</v>
      </c>
      <c r="D161" s="108" t="s">
        <v>7367</v>
      </c>
      <c r="E161" s="109"/>
      <c r="F161" s="107" t="s">
        <v>7182</v>
      </c>
      <c r="G161" s="83">
        <v>1690</v>
      </c>
      <c r="H161" s="83">
        <v>1535</v>
      </c>
      <c r="I161" s="83">
        <v>2060</v>
      </c>
      <c r="J161" s="108" t="s">
        <v>7368</v>
      </c>
    </row>
    <row r="162" spans="1:10" ht="37.5" customHeight="1">
      <c r="A162" s="107">
        <v>159</v>
      </c>
      <c r="B162" s="83">
        <v>330405003</v>
      </c>
      <c r="C162" s="87" t="s">
        <v>7369</v>
      </c>
      <c r="D162" s="87"/>
      <c r="E162" s="87"/>
      <c r="F162" s="83" t="s">
        <v>4428</v>
      </c>
      <c r="G162" s="83">
        <v>860</v>
      </c>
      <c r="H162" s="83">
        <v>780</v>
      </c>
      <c r="I162" s="83">
        <v>900</v>
      </c>
      <c r="J162" s="87"/>
    </row>
    <row r="163" spans="1:10" ht="37.5" customHeight="1">
      <c r="A163" s="107">
        <v>160</v>
      </c>
      <c r="B163" s="83">
        <v>330405006</v>
      </c>
      <c r="C163" s="87" t="s">
        <v>7370</v>
      </c>
      <c r="D163" s="87"/>
      <c r="E163" s="87"/>
      <c r="F163" s="83" t="s">
        <v>4428</v>
      </c>
      <c r="G163" s="83">
        <v>1145</v>
      </c>
      <c r="H163" s="83">
        <v>1040</v>
      </c>
      <c r="I163" s="83">
        <v>1200</v>
      </c>
      <c r="J163" s="87"/>
    </row>
    <row r="164" spans="1:10" ht="37.5" customHeight="1">
      <c r="A164" s="107">
        <v>161</v>
      </c>
      <c r="B164" s="83">
        <v>330405001</v>
      </c>
      <c r="C164" s="87" t="s">
        <v>7371</v>
      </c>
      <c r="D164" s="87"/>
      <c r="E164" s="87"/>
      <c r="F164" s="83" t="s">
        <v>4428</v>
      </c>
      <c r="G164" s="83">
        <v>830</v>
      </c>
      <c r="H164" s="83">
        <v>755</v>
      </c>
      <c r="I164" s="83">
        <v>870</v>
      </c>
      <c r="J164" s="87"/>
    </row>
    <row r="165" spans="1:10" ht="37.5" customHeight="1">
      <c r="A165" s="107">
        <v>162</v>
      </c>
      <c r="B165" s="83">
        <v>330405002</v>
      </c>
      <c r="C165" s="87" t="s">
        <v>7372</v>
      </c>
      <c r="D165" s="87"/>
      <c r="E165" s="87"/>
      <c r="F165" s="83" t="s">
        <v>4428</v>
      </c>
      <c r="G165" s="83">
        <v>570</v>
      </c>
      <c r="H165" s="83">
        <v>520</v>
      </c>
      <c r="I165" s="83">
        <v>600</v>
      </c>
      <c r="J165" s="87"/>
    </row>
    <row r="166" spans="1:10" ht="37.5" customHeight="1">
      <c r="A166" s="107">
        <v>163</v>
      </c>
      <c r="B166" s="432" t="s">
        <v>7373</v>
      </c>
      <c r="C166" s="87" t="s">
        <v>7374</v>
      </c>
      <c r="D166" s="87"/>
      <c r="E166" s="87"/>
      <c r="F166" s="83" t="s">
        <v>4428</v>
      </c>
      <c r="G166" s="83">
        <v>465</v>
      </c>
      <c r="H166" s="83">
        <v>415</v>
      </c>
      <c r="I166" s="83">
        <v>520</v>
      </c>
      <c r="J166" s="87"/>
    </row>
    <row r="167" spans="1:10" ht="37.5" customHeight="1">
      <c r="A167" s="107">
        <v>164</v>
      </c>
      <c r="B167" s="83">
        <v>330405005</v>
      </c>
      <c r="C167" s="87" t="s">
        <v>7375</v>
      </c>
      <c r="D167" s="87"/>
      <c r="E167" s="87"/>
      <c r="F167" s="83" t="s">
        <v>4428</v>
      </c>
      <c r="G167" s="83">
        <v>1145</v>
      </c>
      <c r="H167" s="83">
        <v>1040</v>
      </c>
      <c r="I167" s="83">
        <v>1400</v>
      </c>
      <c r="J167" s="87" t="s">
        <v>7376</v>
      </c>
    </row>
    <row r="168" spans="1:10" ht="37.5" customHeight="1">
      <c r="A168" s="107">
        <v>165</v>
      </c>
      <c r="B168" s="83">
        <v>330404013</v>
      </c>
      <c r="C168" s="87" t="s">
        <v>7377</v>
      </c>
      <c r="D168" s="87"/>
      <c r="E168" s="87"/>
      <c r="F168" s="83" t="s">
        <v>4428</v>
      </c>
      <c r="G168" s="83">
        <v>1400</v>
      </c>
      <c r="H168" s="83">
        <v>1275</v>
      </c>
      <c r="I168" s="83">
        <v>1710</v>
      </c>
      <c r="J168" s="87"/>
    </row>
    <row r="169" spans="1:10" ht="37.5" customHeight="1">
      <c r="A169" s="107">
        <v>166</v>
      </c>
      <c r="B169" s="432" t="s">
        <v>7378</v>
      </c>
      <c r="C169" s="87" t="s">
        <v>7379</v>
      </c>
      <c r="D169" s="87"/>
      <c r="E169" s="87"/>
      <c r="F169" s="83" t="s">
        <v>4428</v>
      </c>
      <c r="G169" s="83">
        <v>315</v>
      </c>
      <c r="H169" s="83">
        <v>280</v>
      </c>
      <c r="I169" s="83">
        <v>352</v>
      </c>
      <c r="J169" s="87"/>
    </row>
    <row r="170" spans="1:10" ht="37.5" customHeight="1">
      <c r="A170" s="107">
        <v>167</v>
      </c>
      <c r="B170" s="83">
        <v>330401005</v>
      </c>
      <c r="C170" s="87" t="s">
        <v>7380</v>
      </c>
      <c r="D170" s="87"/>
      <c r="E170" s="87"/>
      <c r="F170" s="83" t="s">
        <v>7182</v>
      </c>
      <c r="G170" s="83">
        <v>1690</v>
      </c>
      <c r="H170" s="83">
        <v>1535</v>
      </c>
      <c r="I170" s="83">
        <v>2060</v>
      </c>
      <c r="J170" s="87"/>
    </row>
    <row r="171" spans="1:10" ht="37.5" customHeight="1">
      <c r="A171" s="107">
        <v>168</v>
      </c>
      <c r="B171" s="83">
        <v>330401007</v>
      </c>
      <c r="C171" s="87" t="s">
        <v>7381</v>
      </c>
      <c r="D171" s="87" t="s">
        <v>7382</v>
      </c>
      <c r="E171" s="87"/>
      <c r="F171" s="83" t="s">
        <v>7182</v>
      </c>
      <c r="G171" s="83">
        <v>240</v>
      </c>
      <c r="H171" s="83">
        <v>215</v>
      </c>
      <c r="I171" s="83">
        <v>240</v>
      </c>
      <c r="J171" s="87" t="s">
        <v>7383</v>
      </c>
    </row>
    <row r="172" spans="1:10" ht="37.5" customHeight="1">
      <c r="A172" s="107">
        <v>169</v>
      </c>
      <c r="B172" s="83">
        <v>330401010</v>
      </c>
      <c r="C172" s="87" t="s">
        <v>7384</v>
      </c>
      <c r="D172" s="87"/>
      <c r="E172" s="87"/>
      <c r="F172" s="83" t="s">
        <v>7182</v>
      </c>
      <c r="G172" s="83">
        <v>1259</v>
      </c>
      <c r="H172" s="83">
        <v>1145</v>
      </c>
      <c r="I172" s="83">
        <v>1320</v>
      </c>
      <c r="J172" s="87"/>
    </row>
    <row r="173" spans="1:10" ht="37.5" customHeight="1">
      <c r="A173" s="107">
        <v>170</v>
      </c>
      <c r="B173" s="83">
        <v>330401014</v>
      </c>
      <c r="C173" s="87" t="s">
        <v>7385</v>
      </c>
      <c r="D173" s="87"/>
      <c r="E173" s="87"/>
      <c r="F173" s="83" t="s">
        <v>7182</v>
      </c>
      <c r="G173" s="107">
        <v>400</v>
      </c>
      <c r="H173" s="107">
        <v>350</v>
      </c>
      <c r="I173" s="107">
        <v>510</v>
      </c>
      <c r="J173" s="109"/>
    </row>
    <row r="174" spans="1:10" ht="37.5" customHeight="1">
      <c r="A174" s="107">
        <v>171</v>
      </c>
      <c r="B174" s="83">
        <v>330401017</v>
      </c>
      <c r="C174" s="87" t="s">
        <v>7386</v>
      </c>
      <c r="D174" s="87" t="s">
        <v>7387</v>
      </c>
      <c r="E174" s="87"/>
      <c r="F174" s="83" t="s">
        <v>7388</v>
      </c>
      <c r="G174" s="107">
        <v>1260</v>
      </c>
      <c r="H174" s="107">
        <v>1145</v>
      </c>
      <c r="I174" s="107">
        <v>1320</v>
      </c>
      <c r="J174" s="109"/>
    </row>
    <row r="175" spans="1:10" ht="37.5" customHeight="1">
      <c r="A175" s="107">
        <v>172</v>
      </c>
      <c r="B175" s="83">
        <v>330401004</v>
      </c>
      <c r="C175" s="87" t="s">
        <v>7389</v>
      </c>
      <c r="D175" s="87" t="s">
        <v>7390</v>
      </c>
      <c r="E175" s="87"/>
      <c r="F175" s="83" t="s">
        <v>7182</v>
      </c>
      <c r="G175" s="83">
        <v>1145</v>
      </c>
      <c r="H175" s="83">
        <v>1040</v>
      </c>
      <c r="I175" s="83">
        <v>1310</v>
      </c>
      <c r="J175" s="87" t="s">
        <v>7391</v>
      </c>
    </row>
    <row r="176" spans="1:10" ht="37.5" customHeight="1">
      <c r="A176" s="107">
        <v>173</v>
      </c>
      <c r="B176" s="83">
        <v>330401008</v>
      </c>
      <c r="C176" s="87" t="s">
        <v>7392</v>
      </c>
      <c r="D176" s="87"/>
      <c r="E176" s="87"/>
      <c r="F176" s="83" t="s">
        <v>7182</v>
      </c>
      <c r="G176" s="83">
        <v>570</v>
      </c>
      <c r="H176" s="83">
        <v>520</v>
      </c>
      <c r="I176" s="83">
        <v>600</v>
      </c>
      <c r="J176" s="87" t="s">
        <v>7393</v>
      </c>
    </row>
    <row r="177" spans="1:10" ht="37.5" customHeight="1">
      <c r="A177" s="107">
        <v>174</v>
      </c>
      <c r="B177" s="83">
        <v>330401016</v>
      </c>
      <c r="C177" s="87" t="s">
        <v>7394</v>
      </c>
      <c r="D177" s="87"/>
      <c r="E177" s="87"/>
      <c r="F177" s="83" t="s">
        <v>4428</v>
      </c>
      <c r="G177" s="83">
        <v>780</v>
      </c>
      <c r="H177" s="83">
        <v>700</v>
      </c>
      <c r="I177" s="83">
        <v>780</v>
      </c>
      <c r="J177" s="87" t="s">
        <v>7395</v>
      </c>
    </row>
    <row r="178" spans="1:10" ht="37.5" customHeight="1">
      <c r="A178" s="107">
        <v>175</v>
      </c>
      <c r="B178" s="83">
        <v>330401011</v>
      </c>
      <c r="C178" s="87" t="s">
        <v>7396</v>
      </c>
      <c r="D178" s="87"/>
      <c r="E178" s="87"/>
      <c r="F178" s="83" t="s">
        <v>7182</v>
      </c>
      <c r="G178" s="83">
        <v>520</v>
      </c>
      <c r="H178" s="83">
        <v>470</v>
      </c>
      <c r="I178" s="83">
        <v>520</v>
      </c>
      <c r="J178" s="87" t="s">
        <v>7395</v>
      </c>
    </row>
    <row r="179" spans="1:10" ht="37.5" customHeight="1">
      <c r="A179" s="107">
        <v>176</v>
      </c>
      <c r="B179" s="83">
        <v>330402001</v>
      </c>
      <c r="C179" s="87" t="s">
        <v>7397</v>
      </c>
      <c r="D179" s="87"/>
      <c r="E179" s="87"/>
      <c r="F179" s="83" t="s">
        <v>4428</v>
      </c>
      <c r="G179" s="83">
        <v>624</v>
      </c>
      <c r="H179" s="83">
        <v>560</v>
      </c>
      <c r="I179" s="83">
        <v>624</v>
      </c>
      <c r="J179" s="87"/>
    </row>
    <row r="180" spans="1:10" ht="37.5" customHeight="1">
      <c r="A180" s="107">
        <v>177</v>
      </c>
      <c r="B180" s="83">
        <v>330401003</v>
      </c>
      <c r="C180" s="87" t="s">
        <v>7398</v>
      </c>
      <c r="D180" s="87"/>
      <c r="E180" s="87"/>
      <c r="F180" s="83" t="s">
        <v>7182</v>
      </c>
      <c r="G180" s="83">
        <v>650</v>
      </c>
      <c r="H180" s="83">
        <v>585</v>
      </c>
      <c r="I180" s="83">
        <v>650</v>
      </c>
      <c r="J180" s="87"/>
    </row>
    <row r="181" spans="1:10" ht="57.75" customHeight="1">
      <c r="A181" s="107">
        <v>178</v>
      </c>
      <c r="B181" s="83">
        <v>330403001</v>
      </c>
      <c r="C181" s="87" t="s">
        <v>7399</v>
      </c>
      <c r="D181" s="87" t="s">
        <v>6293</v>
      </c>
      <c r="E181" s="87"/>
      <c r="F181" s="83" t="s">
        <v>4428</v>
      </c>
      <c r="G181" s="83">
        <v>715</v>
      </c>
      <c r="H181" s="83">
        <v>650</v>
      </c>
      <c r="I181" s="83">
        <v>750</v>
      </c>
      <c r="J181" s="87" t="s">
        <v>7400</v>
      </c>
    </row>
    <row r="182" spans="1:10" ht="37.5" customHeight="1">
      <c r="A182" s="107">
        <v>179</v>
      </c>
      <c r="B182" s="83">
        <v>330401018</v>
      </c>
      <c r="C182" s="87" t="s">
        <v>7401</v>
      </c>
      <c r="D182" s="87" t="s">
        <v>7402</v>
      </c>
      <c r="E182" s="87"/>
      <c r="F182" s="83" t="s">
        <v>4428</v>
      </c>
      <c r="G182" s="83">
        <v>390</v>
      </c>
      <c r="H182" s="83">
        <v>350</v>
      </c>
      <c r="I182" s="83">
        <v>390</v>
      </c>
      <c r="J182" s="87" t="s">
        <v>7395</v>
      </c>
    </row>
    <row r="183" spans="1:10" ht="37.5" customHeight="1">
      <c r="A183" s="107">
        <v>180</v>
      </c>
      <c r="B183" s="83">
        <v>330403004</v>
      </c>
      <c r="C183" s="87" t="s">
        <v>7403</v>
      </c>
      <c r="D183" s="87"/>
      <c r="E183" s="87"/>
      <c r="F183" s="83" t="s">
        <v>4428</v>
      </c>
      <c r="G183" s="83">
        <v>715</v>
      </c>
      <c r="H183" s="83">
        <v>650</v>
      </c>
      <c r="I183" s="83">
        <v>750</v>
      </c>
      <c r="J183" s="87"/>
    </row>
    <row r="184" spans="1:10" ht="37.5" customHeight="1">
      <c r="A184" s="107">
        <v>181</v>
      </c>
      <c r="B184" s="83">
        <v>330403007</v>
      </c>
      <c r="C184" s="87" t="s">
        <v>7404</v>
      </c>
      <c r="D184" s="87"/>
      <c r="E184" s="87"/>
      <c r="F184" s="83" t="s">
        <v>7182</v>
      </c>
      <c r="G184" s="83">
        <v>770</v>
      </c>
      <c r="H184" s="83">
        <v>690</v>
      </c>
      <c r="I184" s="83">
        <v>770</v>
      </c>
      <c r="J184" s="87"/>
    </row>
    <row r="185" spans="1:10" ht="37.5" customHeight="1">
      <c r="A185" s="107">
        <v>182</v>
      </c>
      <c r="B185" s="432" t="s">
        <v>7405</v>
      </c>
      <c r="C185" s="87" t="s">
        <v>7406</v>
      </c>
      <c r="D185" s="87"/>
      <c r="E185" s="87"/>
      <c r="F185" s="83" t="s">
        <v>4428</v>
      </c>
      <c r="G185" s="83">
        <v>310</v>
      </c>
      <c r="H185" s="83">
        <v>275</v>
      </c>
      <c r="I185" s="83">
        <v>345</v>
      </c>
      <c r="J185" s="87"/>
    </row>
    <row r="186" spans="1:10" ht="37.5" customHeight="1">
      <c r="A186" s="107">
        <v>183</v>
      </c>
      <c r="B186" s="83">
        <v>330403005</v>
      </c>
      <c r="C186" s="87" t="s">
        <v>7407</v>
      </c>
      <c r="D186" s="87"/>
      <c r="E186" s="87"/>
      <c r="F186" s="83" t="s">
        <v>4428</v>
      </c>
      <c r="G186" s="83">
        <v>645</v>
      </c>
      <c r="H186" s="83">
        <v>585</v>
      </c>
      <c r="I186" s="83">
        <v>675</v>
      </c>
      <c r="J186" s="87"/>
    </row>
    <row r="187" spans="1:10" ht="37.5" customHeight="1">
      <c r="A187" s="107">
        <v>184</v>
      </c>
      <c r="B187" s="83">
        <v>330403002</v>
      </c>
      <c r="C187" s="87" t="s">
        <v>7408</v>
      </c>
      <c r="D187" s="87" t="s">
        <v>7409</v>
      </c>
      <c r="E187" s="87"/>
      <c r="F187" s="83" t="s">
        <v>4428</v>
      </c>
      <c r="G187" s="83">
        <v>430</v>
      </c>
      <c r="H187" s="83">
        <v>390</v>
      </c>
      <c r="I187" s="83">
        <v>450</v>
      </c>
      <c r="J187" s="87" t="s">
        <v>7410</v>
      </c>
    </row>
    <row r="188" spans="1:10" ht="37.5" customHeight="1">
      <c r="A188" s="107">
        <v>185</v>
      </c>
      <c r="B188" s="432" t="s">
        <v>7411</v>
      </c>
      <c r="C188" s="87" t="s">
        <v>7412</v>
      </c>
      <c r="D188" s="87"/>
      <c r="E188" s="87"/>
      <c r="F188" s="83" t="s">
        <v>7182</v>
      </c>
      <c r="G188" s="83">
        <v>210</v>
      </c>
      <c r="H188" s="83">
        <v>190</v>
      </c>
      <c r="I188" s="83">
        <v>240</v>
      </c>
      <c r="J188" s="87"/>
    </row>
    <row r="189" spans="1:10" ht="37.5" customHeight="1">
      <c r="A189" s="107">
        <v>186</v>
      </c>
      <c r="B189" s="83">
        <v>330401002</v>
      </c>
      <c r="C189" s="87" t="s">
        <v>7413</v>
      </c>
      <c r="D189" s="87"/>
      <c r="E189" s="87"/>
      <c r="F189" s="83" t="s">
        <v>7182</v>
      </c>
      <c r="G189" s="83">
        <v>535</v>
      </c>
      <c r="H189" s="83">
        <v>480</v>
      </c>
      <c r="I189" s="83">
        <v>535</v>
      </c>
      <c r="J189" s="87"/>
    </row>
    <row r="190" spans="1:10" ht="58.5" customHeight="1">
      <c r="A190" s="107">
        <v>187</v>
      </c>
      <c r="B190" s="83">
        <v>330401020</v>
      </c>
      <c r="C190" s="87" t="s">
        <v>7414</v>
      </c>
      <c r="D190" s="87" t="s">
        <v>7415</v>
      </c>
      <c r="E190" s="87"/>
      <c r="F190" s="83" t="s">
        <v>7416</v>
      </c>
      <c r="G190" s="88" t="s">
        <v>6621</v>
      </c>
      <c r="H190" s="88" t="s">
        <v>6621</v>
      </c>
      <c r="I190" s="88" t="s">
        <v>6621</v>
      </c>
      <c r="J190" s="87"/>
    </row>
    <row r="191" spans="1:10" ht="40.5" customHeight="1">
      <c r="A191" s="107">
        <v>188</v>
      </c>
      <c r="B191" s="83">
        <v>330401001</v>
      </c>
      <c r="C191" s="87" t="s">
        <v>7417</v>
      </c>
      <c r="D191" s="87"/>
      <c r="E191" s="87"/>
      <c r="F191" s="83" t="s">
        <v>7182</v>
      </c>
      <c r="G191" s="83">
        <v>390</v>
      </c>
      <c r="H191" s="83">
        <v>350</v>
      </c>
      <c r="I191" s="83">
        <v>390</v>
      </c>
      <c r="J191" s="87" t="s">
        <v>7418</v>
      </c>
    </row>
    <row r="192" spans="1:10" ht="40.5" customHeight="1">
      <c r="A192" s="107">
        <v>189</v>
      </c>
      <c r="B192" s="83">
        <v>330403006</v>
      </c>
      <c r="C192" s="87" t="s">
        <v>7419</v>
      </c>
      <c r="D192" s="87" t="s">
        <v>7420</v>
      </c>
      <c r="E192" s="87"/>
      <c r="F192" s="83" t="s">
        <v>4428</v>
      </c>
      <c r="G192" s="83">
        <v>88</v>
      </c>
      <c r="H192" s="83">
        <v>80</v>
      </c>
      <c r="I192" s="83">
        <v>88</v>
      </c>
      <c r="J192" s="87" t="s">
        <v>7421</v>
      </c>
    </row>
    <row r="193" spans="1:10" ht="40.5" customHeight="1">
      <c r="A193" s="107">
        <v>190</v>
      </c>
      <c r="B193" s="83">
        <v>330409023</v>
      </c>
      <c r="C193" s="87" t="s">
        <v>7422</v>
      </c>
      <c r="D193" s="87"/>
      <c r="E193" s="87"/>
      <c r="F193" s="83" t="s">
        <v>7182</v>
      </c>
      <c r="G193" s="83">
        <v>1715</v>
      </c>
      <c r="H193" s="83">
        <v>1560</v>
      </c>
      <c r="I193" s="83">
        <v>1800</v>
      </c>
      <c r="J193" s="87"/>
    </row>
    <row r="194" spans="1:10" ht="40.5" customHeight="1">
      <c r="A194" s="107">
        <v>191</v>
      </c>
      <c r="B194" s="83">
        <v>330404007</v>
      </c>
      <c r="C194" s="87" t="s">
        <v>7423</v>
      </c>
      <c r="D194" s="87" t="s">
        <v>7424</v>
      </c>
      <c r="E194" s="87"/>
      <c r="F194" s="83" t="s">
        <v>4428</v>
      </c>
      <c r="G194" s="83">
        <v>390</v>
      </c>
      <c r="H194" s="83">
        <v>350</v>
      </c>
      <c r="I194" s="83">
        <v>390</v>
      </c>
      <c r="J194" s="87" t="s">
        <v>7425</v>
      </c>
    </row>
    <row r="195" spans="1:10" ht="40.5" customHeight="1">
      <c r="A195" s="107">
        <v>192</v>
      </c>
      <c r="B195" s="83">
        <v>330404011</v>
      </c>
      <c r="C195" s="109" t="s">
        <v>7426</v>
      </c>
      <c r="D195" s="109"/>
      <c r="E195" s="109"/>
      <c r="F195" s="107" t="s">
        <v>4428</v>
      </c>
      <c r="G195" s="107">
        <v>685</v>
      </c>
      <c r="H195" s="107">
        <v>625</v>
      </c>
      <c r="I195" s="107">
        <v>915</v>
      </c>
      <c r="J195" s="109"/>
    </row>
    <row r="196" spans="1:10" ht="40.5" customHeight="1">
      <c r="A196" s="107">
        <v>193</v>
      </c>
      <c r="B196" s="83">
        <v>310300103</v>
      </c>
      <c r="C196" s="87" t="s">
        <v>7427</v>
      </c>
      <c r="D196" s="87"/>
      <c r="E196" s="87"/>
      <c r="F196" s="83" t="s">
        <v>7182</v>
      </c>
      <c r="G196" s="83">
        <v>35</v>
      </c>
      <c r="H196" s="83">
        <v>35</v>
      </c>
      <c r="I196" s="83">
        <v>42</v>
      </c>
      <c r="J196" s="87"/>
    </row>
    <row r="197" spans="1:10" ht="40.5" customHeight="1">
      <c r="A197" s="107">
        <v>194</v>
      </c>
      <c r="B197" s="83">
        <v>330404001</v>
      </c>
      <c r="C197" s="87" t="s">
        <v>7428</v>
      </c>
      <c r="D197" s="87"/>
      <c r="E197" s="87"/>
      <c r="F197" s="83" t="s">
        <v>4428</v>
      </c>
      <c r="G197" s="83">
        <v>860</v>
      </c>
      <c r="H197" s="83">
        <v>780</v>
      </c>
      <c r="I197" s="83">
        <v>900</v>
      </c>
      <c r="J197" s="87"/>
    </row>
    <row r="198" spans="1:10" ht="78.75" customHeight="1">
      <c r="A198" s="107">
        <v>195</v>
      </c>
      <c r="B198" s="83">
        <v>310300078</v>
      </c>
      <c r="C198" s="87" t="s">
        <v>7429</v>
      </c>
      <c r="D198" s="87" t="s">
        <v>7430</v>
      </c>
      <c r="E198" s="87"/>
      <c r="F198" s="83" t="s">
        <v>4428</v>
      </c>
      <c r="G198" s="88" t="s">
        <v>6621</v>
      </c>
      <c r="H198" s="88" t="s">
        <v>6621</v>
      </c>
      <c r="I198" s="88" t="s">
        <v>6621</v>
      </c>
      <c r="J198" s="87"/>
    </row>
    <row r="199" spans="1:10" ht="39.950000000000003" customHeight="1">
      <c r="A199" s="107">
        <v>196</v>
      </c>
      <c r="B199" s="83">
        <v>330404002</v>
      </c>
      <c r="C199" s="87" t="s">
        <v>7431</v>
      </c>
      <c r="D199" s="87"/>
      <c r="E199" s="87"/>
      <c r="F199" s="83" t="s">
        <v>4428</v>
      </c>
      <c r="G199" s="83">
        <v>1145</v>
      </c>
      <c r="H199" s="83">
        <v>1040</v>
      </c>
      <c r="I199" s="83">
        <v>1200</v>
      </c>
      <c r="J199" s="87"/>
    </row>
    <row r="200" spans="1:10" ht="61.5" customHeight="1">
      <c r="A200" s="107">
        <v>197</v>
      </c>
      <c r="B200" s="83">
        <v>310300079</v>
      </c>
      <c r="C200" s="87" t="s">
        <v>7432</v>
      </c>
      <c r="D200" s="87" t="s">
        <v>7433</v>
      </c>
      <c r="E200" s="87"/>
      <c r="F200" s="83" t="s">
        <v>4428</v>
      </c>
      <c r="G200" s="88" t="s">
        <v>6621</v>
      </c>
      <c r="H200" s="88" t="s">
        <v>6621</v>
      </c>
      <c r="I200" s="88" t="s">
        <v>6621</v>
      </c>
      <c r="J200" s="87"/>
    </row>
    <row r="201" spans="1:10" ht="42.75" customHeight="1">
      <c r="A201" s="107">
        <v>198</v>
      </c>
      <c r="B201" s="83">
        <v>330404005</v>
      </c>
      <c r="C201" s="87" t="s">
        <v>7434</v>
      </c>
      <c r="D201" s="87"/>
      <c r="E201" s="87"/>
      <c r="F201" s="83" t="s">
        <v>4428</v>
      </c>
      <c r="G201" s="88" t="s">
        <v>6621</v>
      </c>
      <c r="H201" s="88" t="s">
        <v>6621</v>
      </c>
      <c r="I201" s="88" t="s">
        <v>6621</v>
      </c>
      <c r="J201" s="87"/>
    </row>
    <row r="202" spans="1:10" ht="39" customHeight="1">
      <c r="A202" s="107">
        <v>199</v>
      </c>
      <c r="B202" s="83">
        <v>330404003</v>
      </c>
      <c r="C202" s="87" t="s">
        <v>7435</v>
      </c>
      <c r="D202" s="87"/>
      <c r="E202" s="87"/>
      <c r="F202" s="83" t="s">
        <v>7182</v>
      </c>
      <c r="G202" s="83">
        <v>165</v>
      </c>
      <c r="H202" s="83">
        <v>150</v>
      </c>
      <c r="I202" s="83">
        <v>165</v>
      </c>
      <c r="J202" s="87"/>
    </row>
    <row r="203" spans="1:10" ht="70.5" customHeight="1">
      <c r="A203" s="107">
        <v>200</v>
      </c>
      <c r="B203" s="83">
        <v>330404019</v>
      </c>
      <c r="C203" s="87" t="s">
        <v>7436</v>
      </c>
      <c r="D203" s="87" t="s">
        <v>7437</v>
      </c>
      <c r="E203" s="87"/>
      <c r="F203" s="83" t="s">
        <v>7189</v>
      </c>
      <c r="G203" s="88" t="s">
        <v>6621</v>
      </c>
      <c r="H203" s="88" t="s">
        <v>6621</v>
      </c>
      <c r="I203" s="88" t="s">
        <v>6621</v>
      </c>
      <c r="J203" s="87"/>
    </row>
    <row r="204" spans="1:10" ht="36.75" customHeight="1">
      <c r="A204" s="107">
        <v>201</v>
      </c>
      <c r="B204" s="83">
        <v>330404014</v>
      </c>
      <c r="C204" s="87" t="s">
        <v>7438</v>
      </c>
      <c r="D204" s="87"/>
      <c r="E204" s="87"/>
      <c r="F204" s="83" t="s">
        <v>7189</v>
      </c>
      <c r="G204" s="83">
        <v>2400</v>
      </c>
      <c r="H204" s="83">
        <v>2100</v>
      </c>
      <c r="I204" s="83">
        <v>3000</v>
      </c>
      <c r="J204" s="110"/>
    </row>
    <row r="205" spans="1:10" ht="36.75" customHeight="1">
      <c r="A205" s="107">
        <v>202</v>
      </c>
      <c r="B205" s="83">
        <v>330404006</v>
      </c>
      <c r="C205" s="87" t="s">
        <v>7439</v>
      </c>
      <c r="D205" s="87"/>
      <c r="E205" s="87"/>
      <c r="F205" s="83" t="s">
        <v>4428</v>
      </c>
      <c r="G205" s="83">
        <v>710</v>
      </c>
      <c r="H205" s="83">
        <v>640</v>
      </c>
      <c r="I205" s="83">
        <v>710</v>
      </c>
      <c r="J205" s="87"/>
    </row>
    <row r="206" spans="1:10" ht="36.75" customHeight="1">
      <c r="A206" s="107">
        <v>203</v>
      </c>
      <c r="B206" s="83">
        <v>330405008</v>
      </c>
      <c r="C206" s="87" t="s">
        <v>7440</v>
      </c>
      <c r="D206" s="87" t="s">
        <v>7441</v>
      </c>
      <c r="E206" s="87"/>
      <c r="F206" s="83" t="s">
        <v>7442</v>
      </c>
      <c r="G206" s="83">
        <v>860</v>
      </c>
      <c r="H206" s="83">
        <v>780</v>
      </c>
      <c r="I206" s="83">
        <v>900</v>
      </c>
      <c r="J206" s="87"/>
    </row>
    <row r="207" spans="1:10" ht="36.75" customHeight="1">
      <c r="A207" s="107">
        <v>204</v>
      </c>
      <c r="B207" s="83">
        <v>330405007</v>
      </c>
      <c r="C207" s="87" t="s">
        <v>7443</v>
      </c>
      <c r="D207" s="87"/>
      <c r="E207" s="87"/>
      <c r="F207" s="83" t="s">
        <v>4428</v>
      </c>
      <c r="G207" s="83">
        <v>860</v>
      </c>
      <c r="H207" s="83">
        <v>780</v>
      </c>
      <c r="I207" s="83">
        <v>900</v>
      </c>
      <c r="J207" s="87"/>
    </row>
    <row r="208" spans="1:10" ht="36.75" customHeight="1">
      <c r="A208" s="107">
        <v>205</v>
      </c>
      <c r="B208" s="83">
        <v>330409019</v>
      </c>
      <c r="C208" s="87" t="s">
        <v>7444</v>
      </c>
      <c r="D208" s="87" t="s">
        <v>7445</v>
      </c>
      <c r="E208" s="87"/>
      <c r="F208" s="83" t="s">
        <v>4428</v>
      </c>
      <c r="G208" s="83">
        <v>1430</v>
      </c>
      <c r="H208" s="83">
        <v>1300</v>
      </c>
      <c r="I208" s="83">
        <v>1750</v>
      </c>
      <c r="J208" s="87"/>
    </row>
    <row r="209" spans="1:10" ht="36.75" customHeight="1">
      <c r="A209" s="107">
        <v>206</v>
      </c>
      <c r="B209" s="83">
        <v>330409020</v>
      </c>
      <c r="C209" s="87" t="s">
        <v>7446</v>
      </c>
      <c r="D209" s="87"/>
      <c r="E209" s="87"/>
      <c r="F209" s="83" t="s">
        <v>4428</v>
      </c>
      <c r="G209" s="83">
        <v>2290</v>
      </c>
      <c r="H209" s="83">
        <v>2080</v>
      </c>
      <c r="I209" s="83">
        <v>2800</v>
      </c>
      <c r="J209" s="87"/>
    </row>
    <row r="210" spans="1:10" ht="36.75" customHeight="1">
      <c r="A210" s="107">
        <v>207</v>
      </c>
      <c r="B210" s="83">
        <v>330409021</v>
      </c>
      <c r="C210" s="87" t="s">
        <v>7447</v>
      </c>
      <c r="D210" s="87"/>
      <c r="E210" s="87"/>
      <c r="F210" s="83" t="s">
        <v>4428</v>
      </c>
      <c r="G210" s="83">
        <v>860</v>
      </c>
      <c r="H210" s="83">
        <v>780</v>
      </c>
      <c r="I210" s="83">
        <v>900</v>
      </c>
      <c r="J210" s="87"/>
    </row>
    <row r="211" spans="1:10" ht="36.75" customHeight="1">
      <c r="A211" s="107">
        <v>208</v>
      </c>
      <c r="B211" s="83">
        <v>330409007</v>
      </c>
      <c r="C211" s="87" t="s">
        <v>7448</v>
      </c>
      <c r="D211" s="87"/>
      <c r="E211" s="87"/>
      <c r="F211" s="83" t="s">
        <v>4428</v>
      </c>
      <c r="G211" s="83">
        <v>550</v>
      </c>
      <c r="H211" s="83">
        <v>495</v>
      </c>
      <c r="I211" s="83">
        <v>550</v>
      </c>
      <c r="J211" s="87"/>
    </row>
    <row r="212" spans="1:10" ht="36.75" customHeight="1">
      <c r="A212" s="107">
        <v>209</v>
      </c>
      <c r="B212" s="83">
        <v>330409008</v>
      </c>
      <c r="C212" s="87" t="s">
        <v>7449</v>
      </c>
      <c r="D212" s="87"/>
      <c r="E212" s="87"/>
      <c r="F212" s="83" t="s">
        <v>4428</v>
      </c>
      <c r="G212" s="83">
        <v>650</v>
      </c>
      <c r="H212" s="83">
        <v>585</v>
      </c>
      <c r="I212" s="83">
        <v>650</v>
      </c>
      <c r="J212" s="87"/>
    </row>
    <row r="213" spans="1:10" ht="36.75" customHeight="1">
      <c r="A213" s="107">
        <v>210</v>
      </c>
      <c r="B213" s="83">
        <v>330409009</v>
      </c>
      <c r="C213" s="87" t="s">
        <v>7450</v>
      </c>
      <c r="D213" s="87" t="s">
        <v>7451</v>
      </c>
      <c r="E213" s="87"/>
      <c r="F213" s="83" t="s">
        <v>4428</v>
      </c>
      <c r="G213" s="83">
        <v>1215</v>
      </c>
      <c r="H213" s="83">
        <v>1105</v>
      </c>
      <c r="I213" s="83">
        <v>1270</v>
      </c>
      <c r="J213" s="87"/>
    </row>
    <row r="214" spans="1:10" ht="36.75" customHeight="1">
      <c r="A214" s="107">
        <v>211</v>
      </c>
      <c r="B214" s="83">
        <v>330409015</v>
      </c>
      <c r="C214" s="87" t="s">
        <v>7452</v>
      </c>
      <c r="D214" s="87" t="s">
        <v>7453</v>
      </c>
      <c r="E214" s="87"/>
      <c r="F214" s="83" t="s">
        <v>4428</v>
      </c>
      <c r="G214" s="83">
        <v>1115</v>
      </c>
      <c r="H214" s="83">
        <v>1015</v>
      </c>
      <c r="I214" s="83">
        <v>1170</v>
      </c>
      <c r="J214" s="87"/>
    </row>
    <row r="215" spans="1:10" ht="36.75" customHeight="1">
      <c r="A215" s="107">
        <v>212</v>
      </c>
      <c r="B215" s="83">
        <v>330409016</v>
      </c>
      <c r="C215" s="87" t="s">
        <v>7454</v>
      </c>
      <c r="D215" s="87"/>
      <c r="E215" s="87"/>
      <c r="F215" s="83" t="s">
        <v>4428</v>
      </c>
      <c r="G215" s="83">
        <v>2145</v>
      </c>
      <c r="H215" s="83">
        <v>1950</v>
      </c>
      <c r="I215" s="83">
        <v>2620</v>
      </c>
      <c r="J215" s="87"/>
    </row>
    <row r="216" spans="1:10" ht="36.75" customHeight="1">
      <c r="A216" s="107">
        <v>213</v>
      </c>
      <c r="B216" s="83">
        <v>330409014</v>
      </c>
      <c r="C216" s="87" t="s">
        <v>7455</v>
      </c>
      <c r="D216" s="87" t="s">
        <v>7456</v>
      </c>
      <c r="E216" s="87"/>
      <c r="F216" s="83" t="s">
        <v>4428</v>
      </c>
      <c r="G216" s="83">
        <v>1715</v>
      </c>
      <c r="H216" s="83">
        <v>1560</v>
      </c>
      <c r="I216" s="83">
        <v>2290</v>
      </c>
      <c r="J216" s="87" t="s">
        <v>7457</v>
      </c>
    </row>
    <row r="217" spans="1:10" ht="36.75" customHeight="1">
      <c r="A217" s="107">
        <v>214</v>
      </c>
      <c r="B217" s="83">
        <v>330409006</v>
      </c>
      <c r="C217" s="87" t="s">
        <v>7458</v>
      </c>
      <c r="D217" s="87"/>
      <c r="E217" s="87"/>
      <c r="F217" s="83" t="s">
        <v>4428</v>
      </c>
      <c r="G217" s="83">
        <v>1145</v>
      </c>
      <c r="H217" s="83">
        <v>1040</v>
      </c>
      <c r="I217" s="83">
        <v>1200</v>
      </c>
      <c r="J217" s="87"/>
    </row>
    <row r="218" spans="1:10" ht="36.75" customHeight="1">
      <c r="A218" s="107">
        <v>215</v>
      </c>
      <c r="B218" s="83">
        <v>330409022</v>
      </c>
      <c r="C218" s="87" t="s">
        <v>7459</v>
      </c>
      <c r="D218" s="87"/>
      <c r="E218" s="87"/>
      <c r="F218" s="83" t="s">
        <v>7189</v>
      </c>
      <c r="G218" s="83">
        <v>860</v>
      </c>
      <c r="H218" s="83">
        <v>780</v>
      </c>
      <c r="I218" s="83">
        <v>900</v>
      </c>
      <c r="J218" s="87"/>
    </row>
    <row r="219" spans="1:10" ht="36.75" customHeight="1">
      <c r="A219" s="107">
        <v>216</v>
      </c>
      <c r="B219" s="83">
        <v>330409024</v>
      </c>
      <c r="C219" s="87" t="s">
        <v>7460</v>
      </c>
      <c r="D219" s="87"/>
      <c r="E219" s="87"/>
      <c r="F219" s="83" t="s">
        <v>4428</v>
      </c>
      <c r="G219" s="83">
        <v>1860</v>
      </c>
      <c r="H219" s="83">
        <v>1690</v>
      </c>
      <c r="I219" s="83">
        <v>1950</v>
      </c>
      <c r="J219" s="87"/>
    </row>
    <row r="220" spans="1:10" ht="36.75" customHeight="1">
      <c r="A220" s="107">
        <v>217</v>
      </c>
      <c r="B220" s="83">
        <v>330403009</v>
      </c>
      <c r="C220" s="87" t="s">
        <v>7461</v>
      </c>
      <c r="D220" s="87"/>
      <c r="E220" s="87"/>
      <c r="F220" s="83" t="s">
        <v>4428</v>
      </c>
      <c r="G220" s="83">
        <v>1430</v>
      </c>
      <c r="H220" s="83">
        <v>1300</v>
      </c>
      <c r="I220" s="83">
        <v>1500</v>
      </c>
      <c r="J220" s="87" t="s">
        <v>7395</v>
      </c>
    </row>
    <row r="221" spans="1:10" ht="36.75" customHeight="1">
      <c r="A221" s="107">
        <v>218</v>
      </c>
      <c r="B221" s="83">
        <v>330409004</v>
      </c>
      <c r="C221" s="87" t="s">
        <v>7462</v>
      </c>
      <c r="D221" s="87"/>
      <c r="E221" s="87"/>
      <c r="F221" s="83" t="s">
        <v>4428</v>
      </c>
      <c r="G221" s="83">
        <v>780</v>
      </c>
      <c r="H221" s="83">
        <v>700</v>
      </c>
      <c r="I221" s="83">
        <v>780</v>
      </c>
      <c r="J221" s="87" t="s">
        <v>7463</v>
      </c>
    </row>
    <row r="222" spans="1:10" ht="36.75" customHeight="1">
      <c r="A222" s="107">
        <v>219</v>
      </c>
      <c r="B222" s="83">
        <v>310300073</v>
      </c>
      <c r="C222" s="87" t="s">
        <v>7464</v>
      </c>
      <c r="D222" s="87" t="s">
        <v>7465</v>
      </c>
      <c r="E222" s="87"/>
      <c r="F222" s="83" t="s">
        <v>7182</v>
      </c>
      <c r="G222" s="83">
        <v>69</v>
      </c>
      <c r="H222" s="83">
        <v>69</v>
      </c>
      <c r="I222" s="83">
        <v>84</v>
      </c>
      <c r="J222" s="87"/>
    </row>
    <row r="223" spans="1:10" ht="70.5" customHeight="1">
      <c r="A223" s="107">
        <v>220</v>
      </c>
      <c r="B223" s="83">
        <v>330407003</v>
      </c>
      <c r="C223" s="87" t="s">
        <v>7466</v>
      </c>
      <c r="D223" s="87"/>
      <c r="E223" s="87"/>
      <c r="F223" s="83" t="s">
        <v>4428</v>
      </c>
      <c r="G223" s="83">
        <v>2575</v>
      </c>
      <c r="H223" s="83">
        <v>2340</v>
      </c>
      <c r="I223" s="83">
        <v>3150</v>
      </c>
      <c r="J223" s="87" t="s">
        <v>7467</v>
      </c>
    </row>
    <row r="224" spans="1:10" ht="52.5" customHeight="1">
      <c r="A224" s="107">
        <v>221</v>
      </c>
      <c r="B224" s="83">
        <v>330409001</v>
      </c>
      <c r="C224" s="87" t="s">
        <v>7468</v>
      </c>
      <c r="D224" s="87"/>
      <c r="E224" s="87"/>
      <c r="F224" s="83" t="s">
        <v>4428</v>
      </c>
      <c r="G224" s="83">
        <v>1145</v>
      </c>
      <c r="H224" s="83">
        <v>1040</v>
      </c>
      <c r="I224" s="83">
        <v>1200</v>
      </c>
      <c r="J224" s="87"/>
    </row>
    <row r="225" spans="1:10" ht="52.5" customHeight="1">
      <c r="A225" s="107">
        <v>222</v>
      </c>
      <c r="B225" s="83">
        <v>330409002</v>
      </c>
      <c r="C225" s="87" t="s">
        <v>7469</v>
      </c>
      <c r="D225" s="87"/>
      <c r="E225" s="87"/>
      <c r="F225" s="83" t="s">
        <v>4428</v>
      </c>
      <c r="G225" s="83">
        <v>1145</v>
      </c>
      <c r="H225" s="83">
        <v>1040</v>
      </c>
      <c r="I225" s="83">
        <v>1400</v>
      </c>
      <c r="J225" s="87"/>
    </row>
    <row r="226" spans="1:10" ht="52.5" customHeight="1">
      <c r="A226" s="107">
        <v>223</v>
      </c>
      <c r="B226" s="83">
        <v>330409003</v>
      </c>
      <c r="C226" s="87" t="s">
        <v>7470</v>
      </c>
      <c r="D226" s="87"/>
      <c r="E226" s="87"/>
      <c r="F226" s="83" t="s">
        <v>4428</v>
      </c>
      <c r="G226" s="83">
        <v>860</v>
      </c>
      <c r="H226" s="83">
        <v>780</v>
      </c>
      <c r="I226" s="83">
        <v>900</v>
      </c>
      <c r="J226" s="87" t="s">
        <v>7463</v>
      </c>
    </row>
    <row r="227" spans="1:10" ht="52.5" customHeight="1">
      <c r="A227" s="107">
        <v>224</v>
      </c>
      <c r="B227" s="83">
        <v>330409017</v>
      </c>
      <c r="C227" s="87" t="s">
        <v>7471</v>
      </c>
      <c r="D227" s="87"/>
      <c r="E227" s="87"/>
      <c r="F227" s="83" t="s">
        <v>4428</v>
      </c>
      <c r="G227" s="83">
        <v>1430</v>
      </c>
      <c r="H227" s="83">
        <v>1300</v>
      </c>
      <c r="I227" s="83">
        <v>1500</v>
      </c>
      <c r="J227" s="87"/>
    </row>
    <row r="228" spans="1:10" ht="52.5" customHeight="1">
      <c r="A228" s="107">
        <v>225</v>
      </c>
      <c r="B228" s="83">
        <v>330409011</v>
      </c>
      <c r="C228" s="87" t="s">
        <v>7472</v>
      </c>
      <c r="D228" s="87" t="s">
        <v>7473</v>
      </c>
      <c r="E228" s="87"/>
      <c r="F228" s="83" t="s">
        <v>4428</v>
      </c>
      <c r="G228" s="83">
        <v>330</v>
      </c>
      <c r="H228" s="83">
        <v>300</v>
      </c>
      <c r="I228" s="83">
        <v>330</v>
      </c>
      <c r="J228" s="87"/>
    </row>
    <row r="229" spans="1:10" ht="52.5" customHeight="1">
      <c r="A229" s="107">
        <v>226</v>
      </c>
      <c r="B229" s="83">
        <v>330409012</v>
      </c>
      <c r="C229" s="87" t="s">
        <v>7474</v>
      </c>
      <c r="D229" s="87"/>
      <c r="E229" s="87"/>
      <c r="F229" s="83" t="s">
        <v>4428</v>
      </c>
      <c r="G229" s="83">
        <v>1215</v>
      </c>
      <c r="H229" s="83">
        <v>1105</v>
      </c>
      <c r="I229" s="83">
        <v>1270</v>
      </c>
      <c r="J229" s="87"/>
    </row>
    <row r="230" spans="1:10" ht="52.5" customHeight="1">
      <c r="A230" s="107">
        <v>227</v>
      </c>
      <c r="B230" s="83">
        <v>330409018</v>
      </c>
      <c r="C230" s="87" t="s">
        <v>7475</v>
      </c>
      <c r="D230" s="87"/>
      <c r="E230" s="87"/>
      <c r="F230" s="83" t="s">
        <v>4428</v>
      </c>
      <c r="G230" s="83">
        <v>1000</v>
      </c>
      <c r="H230" s="83">
        <v>910</v>
      </c>
      <c r="I230" s="83">
        <v>1050</v>
      </c>
      <c r="J230" s="87"/>
    </row>
    <row r="231" spans="1:10" ht="52.5" customHeight="1">
      <c r="A231" s="107">
        <v>228</v>
      </c>
      <c r="B231" s="83">
        <v>330402003</v>
      </c>
      <c r="C231" s="87" t="s">
        <v>7476</v>
      </c>
      <c r="D231" s="87"/>
      <c r="E231" s="87"/>
      <c r="F231" s="83" t="s">
        <v>4428</v>
      </c>
      <c r="G231" s="83">
        <v>860</v>
      </c>
      <c r="H231" s="83">
        <v>780</v>
      </c>
      <c r="I231" s="83">
        <v>900</v>
      </c>
      <c r="J231" s="87"/>
    </row>
    <row r="232" spans="1:10" ht="52.5" customHeight="1">
      <c r="A232" s="107">
        <v>229</v>
      </c>
      <c r="B232" s="83">
        <v>330402006</v>
      </c>
      <c r="C232" s="87" t="s">
        <v>7477</v>
      </c>
      <c r="D232" s="87"/>
      <c r="E232" s="87"/>
      <c r="F232" s="83" t="s">
        <v>4428</v>
      </c>
      <c r="G232" s="83">
        <v>1145</v>
      </c>
      <c r="H232" s="83">
        <v>1040</v>
      </c>
      <c r="I232" s="83">
        <v>1200</v>
      </c>
      <c r="J232" s="87"/>
    </row>
    <row r="233" spans="1:10" ht="52.5" customHeight="1">
      <c r="A233" s="107">
        <v>230</v>
      </c>
      <c r="B233" s="83">
        <v>330402007</v>
      </c>
      <c r="C233" s="87" t="s">
        <v>7478</v>
      </c>
      <c r="D233" s="87"/>
      <c r="E233" s="87"/>
      <c r="F233" s="83" t="s">
        <v>4428</v>
      </c>
      <c r="G233" s="83">
        <v>1430</v>
      </c>
      <c r="H233" s="83">
        <v>1300</v>
      </c>
      <c r="I233" s="83">
        <v>1500</v>
      </c>
      <c r="J233" s="87"/>
    </row>
    <row r="234" spans="1:10" ht="52.5" customHeight="1">
      <c r="A234" s="107">
        <v>231</v>
      </c>
      <c r="B234" s="83">
        <v>330402009</v>
      </c>
      <c r="C234" s="87" t="s">
        <v>7479</v>
      </c>
      <c r="D234" s="87" t="s">
        <v>7480</v>
      </c>
      <c r="E234" s="87"/>
      <c r="F234" s="83" t="s">
        <v>4428</v>
      </c>
      <c r="G234" s="83">
        <v>1070</v>
      </c>
      <c r="H234" s="83">
        <v>975</v>
      </c>
      <c r="I234" s="83">
        <v>1220</v>
      </c>
      <c r="J234" s="87" t="s">
        <v>7481</v>
      </c>
    </row>
    <row r="235" spans="1:10" ht="52.5" customHeight="1">
      <c r="A235" s="107">
        <v>232</v>
      </c>
      <c r="B235" s="432" t="s">
        <v>7482</v>
      </c>
      <c r="C235" s="87" t="s">
        <v>7483</v>
      </c>
      <c r="D235" s="87" t="s">
        <v>7484</v>
      </c>
      <c r="E235" s="87"/>
      <c r="F235" s="83" t="s">
        <v>4428</v>
      </c>
      <c r="G235" s="83">
        <v>275</v>
      </c>
      <c r="H235" s="83">
        <v>245</v>
      </c>
      <c r="I235" s="83">
        <v>308</v>
      </c>
      <c r="J235" s="87"/>
    </row>
    <row r="236" spans="1:10" ht="52.5" customHeight="1">
      <c r="A236" s="107">
        <v>233</v>
      </c>
      <c r="B236" s="83">
        <v>330402004</v>
      </c>
      <c r="C236" s="87" t="s">
        <v>7485</v>
      </c>
      <c r="D236" s="87" t="s">
        <v>7486</v>
      </c>
      <c r="E236" s="87"/>
      <c r="F236" s="83" t="s">
        <v>4428</v>
      </c>
      <c r="G236" s="83">
        <v>650</v>
      </c>
      <c r="H236" s="83">
        <v>585</v>
      </c>
      <c r="I236" s="83">
        <v>650</v>
      </c>
      <c r="J236" s="87"/>
    </row>
    <row r="237" spans="1:10" ht="52.5" customHeight="1">
      <c r="A237" s="107">
        <v>234</v>
      </c>
      <c r="B237" s="83">
        <v>330402005</v>
      </c>
      <c r="C237" s="87" t="s">
        <v>7487</v>
      </c>
      <c r="D237" s="87" t="s">
        <v>7488</v>
      </c>
      <c r="E237" s="87"/>
      <c r="F237" s="83" t="s">
        <v>4428</v>
      </c>
      <c r="G237" s="83">
        <v>860</v>
      </c>
      <c r="H237" s="83">
        <v>780</v>
      </c>
      <c r="I237" s="83">
        <v>900</v>
      </c>
      <c r="J237" s="87"/>
    </row>
    <row r="238" spans="1:10" ht="52.5" customHeight="1">
      <c r="A238" s="107">
        <v>235</v>
      </c>
      <c r="B238" s="83">
        <v>330409005</v>
      </c>
      <c r="C238" s="87" t="s">
        <v>7489</v>
      </c>
      <c r="D238" s="87" t="s">
        <v>7490</v>
      </c>
      <c r="E238" s="87"/>
      <c r="F238" s="83" t="s">
        <v>4428</v>
      </c>
      <c r="G238" s="83">
        <v>1400</v>
      </c>
      <c r="H238" s="83">
        <v>1275</v>
      </c>
      <c r="I238" s="83">
        <v>1600</v>
      </c>
      <c r="J238" s="87"/>
    </row>
    <row r="239" spans="1:10" ht="103.5" customHeight="1">
      <c r="A239" s="107">
        <v>236</v>
      </c>
      <c r="B239" s="83">
        <v>330408001</v>
      </c>
      <c r="C239" s="87" t="s">
        <v>7491</v>
      </c>
      <c r="D239" s="87" t="s">
        <v>7492</v>
      </c>
      <c r="E239" s="87"/>
      <c r="F239" s="83" t="s">
        <v>7493</v>
      </c>
      <c r="G239" s="83">
        <v>710</v>
      </c>
      <c r="H239" s="83">
        <v>640</v>
      </c>
      <c r="I239" s="83">
        <v>710</v>
      </c>
      <c r="J239" s="87" t="s">
        <v>7494</v>
      </c>
    </row>
    <row r="240" spans="1:10" ht="131.25" customHeight="1">
      <c r="A240" s="107">
        <v>237</v>
      </c>
      <c r="B240" s="83">
        <v>330408002</v>
      </c>
      <c r="C240" s="87" t="s">
        <v>7495</v>
      </c>
      <c r="D240" s="87" t="s">
        <v>7496</v>
      </c>
      <c r="E240" s="87"/>
      <c r="F240" s="83" t="s">
        <v>7493</v>
      </c>
      <c r="G240" s="83">
        <v>715</v>
      </c>
      <c r="H240" s="83">
        <v>650</v>
      </c>
      <c r="I240" s="83">
        <v>820</v>
      </c>
      <c r="J240" s="87" t="s">
        <v>7497</v>
      </c>
    </row>
    <row r="241" spans="1:10" ht="53.25" customHeight="1">
      <c r="A241" s="107">
        <v>238</v>
      </c>
      <c r="B241" s="83">
        <v>330408003</v>
      </c>
      <c r="C241" s="87" t="s">
        <v>7498</v>
      </c>
      <c r="D241" s="87" t="s">
        <v>7499</v>
      </c>
      <c r="E241" s="87"/>
      <c r="F241" s="83" t="s">
        <v>7493</v>
      </c>
      <c r="G241" s="83">
        <v>650</v>
      </c>
      <c r="H241" s="83">
        <v>585</v>
      </c>
      <c r="I241" s="83">
        <v>650</v>
      </c>
      <c r="J241" s="87" t="s">
        <v>7500</v>
      </c>
    </row>
    <row r="242" spans="1:10" ht="39.75" customHeight="1">
      <c r="A242" s="107">
        <v>239</v>
      </c>
      <c r="B242" s="83">
        <v>330408004</v>
      </c>
      <c r="C242" s="87" t="s">
        <v>7501</v>
      </c>
      <c r="D242" s="87"/>
      <c r="E242" s="87"/>
      <c r="F242" s="83" t="s">
        <v>7493</v>
      </c>
      <c r="G242" s="83">
        <v>830</v>
      </c>
      <c r="H242" s="83">
        <v>755</v>
      </c>
      <c r="I242" s="83">
        <v>870</v>
      </c>
      <c r="J242" s="87"/>
    </row>
    <row r="243" spans="1:10" ht="36.75" customHeight="1">
      <c r="A243" s="107">
        <v>240</v>
      </c>
      <c r="B243" s="83">
        <v>330403008</v>
      </c>
      <c r="C243" s="87" t="s">
        <v>7502</v>
      </c>
      <c r="D243" s="87" t="s">
        <v>7503</v>
      </c>
      <c r="E243" s="87"/>
      <c r="F243" s="83" t="s">
        <v>4428</v>
      </c>
      <c r="G243" s="83">
        <v>330</v>
      </c>
      <c r="H243" s="83">
        <v>300</v>
      </c>
      <c r="I243" s="83">
        <v>330</v>
      </c>
      <c r="J243" s="87" t="s">
        <v>7395</v>
      </c>
    </row>
    <row r="244" spans="1:10" ht="36.75" customHeight="1">
      <c r="A244" s="107">
        <v>241</v>
      </c>
      <c r="B244" s="83">
        <v>330401015</v>
      </c>
      <c r="C244" s="87" t="s">
        <v>7504</v>
      </c>
      <c r="D244" s="87"/>
      <c r="E244" s="87"/>
      <c r="F244" s="83" t="s">
        <v>7505</v>
      </c>
      <c r="G244" s="83">
        <v>1430</v>
      </c>
      <c r="H244" s="83">
        <v>1300</v>
      </c>
      <c r="I244" s="83">
        <v>1500</v>
      </c>
      <c r="J244" s="87" t="s">
        <v>7506</v>
      </c>
    </row>
    <row r="245" spans="1:10" ht="36.75" customHeight="1">
      <c r="A245" s="107">
        <v>242</v>
      </c>
      <c r="B245" s="83">
        <v>330401012</v>
      </c>
      <c r="C245" s="87" t="s">
        <v>7507</v>
      </c>
      <c r="D245" s="87" t="s">
        <v>7508</v>
      </c>
      <c r="E245" s="87"/>
      <c r="F245" s="83" t="s">
        <v>7505</v>
      </c>
      <c r="G245" s="88" t="s">
        <v>6621</v>
      </c>
      <c r="H245" s="88" t="s">
        <v>6621</v>
      </c>
      <c r="I245" s="88" t="s">
        <v>6621</v>
      </c>
      <c r="J245" s="87"/>
    </row>
    <row r="246" spans="1:10" ht="36.75" customHeight="1">
      <c r="A246" s="107">
        <v>243</v>
      </c>
      <c r="B246" s="83">
        <v>330401013</v>
      </c>
      <c r="C246" s="87" t="s">
        <v>7509</v>
      </c>
      <c r="D246" s="87"/>
      <c r="E246" s="87"/>
      <c r="F246" s="83" t="s">
        <v>4428</v>
      </c>
      <c r="G246" s="88" t="s">
        <v>6621</v>
      </c>
      <c r="H246" s="88" t="s">
        <v>6621</v>
      </c>
      <c r="I246" s="88" t="s">
        <v>6621</v>
      </c>
      <c r="J246" s="87"/>
    </row>
    <row r="247" spans="1:10" ht="36.75" customHeight="1">
      <c r="A247" s="107">
        <v>244</v>
      </c>
      <c r="B247" s="83">
        <v>330409025</v>
      </c>
      <c r="C247" s="87" t="s">
        <v>7510</v>
      </c>
      <c r="D247" s="87"/>
      <c r="E247" s="87"/>
      <c r="F247" s="83" t="s">
        <v>7182</v>
      </c>
      <c r="G247" s="83">
        <v>860</v>
      </c>
      <c r="H247" s="83">
        <v>780</v>
      </c>
      <c r="I247" s="83">
        <v>900</v>
      </c>
      <c r="J247" s="87"/>
    </row>
    <row r="248" spans="1:10" ht="36.75" customHeight="1">
      <c r="A248" s="107">
        <v>245</v>
      </c>
      <c r="B248" s="83">
        <v>330409026</v>
      </c>
      <c r="C248" s="87" t="s">
        <v>7511</v>
      </c>
      <c r="D248" s="87"/>
      <c r="E248" s="87"/>
      <c r="F248" s="83" t="s">
        <v>7505</v>
      </c>
      <c r="G248" s="83">
        <v>1715</v>
      </c>
      <c r="H248" s="83">
        <v>1560</v>
      </c>
      <c r="I248" s="83">
        <v>1800</v>
      </c>
      <c r="J248" s="87"/>
    </row>
    <row r="249" spans="1:10" ht="36.75" customHeight="1">
      <c r="A249" s="107">
        <v>246</v>
      </c>
      <c r="B249" s="83">
        <v>330409027</v>
      </c>
      <c r="C249" s="87" t="s">
        <v>7512</v>
      </c>
      <c r="D249" s="87" t="s">
        <v>7513</v>
      </c>
      <c r="E249" s="87"/>
      <c r="F249" s="83" t="s">
        <v>4428</v>
      </c>
      <c r="G249" s="83">
        <v>1040</v>
      </c>
      <c r="H249" s="83">
        <v>940</v>
      </c>
      <c r="I249" s="83">
        <v>1040</v>
      </c>
      <c r="J249" s="87"/>
    </row>
    <row r="250" spans="1:10" ht="63" customHeight="1">
      <c r="A250" s="107">
        <v>247</v>
      </c>
      <c r="B250" s="83">
        <v>330409028</v>
      </c>
      <c r="C250" s="87" t="s">
        <v>7514</v>
      </c>
      <c r="D250" s="87" t="s">
        <v>7515</v>
      </c>
      <c r="E250" s="87"/>
      <c r="F250" s="83" t="s">
        <v>4428</v>
      </c>
      <c r="G250" s="83">
        <v>1145</v>
      </c>
      <c r="H250" s="83">
        <v>1040</v>
      </c>
      <c r="I250" s="83">
        <v>1200</v>
      </c>
      <c r="J250" s="87" t="s">
        <v>7516</v>
      </c>
    </row>
    <row r="251" spans="1:10" ht="45" customHeight="1">
      <c r="A251" s="107">
        <v>248</v>
      </c>
      <c r="B251" s="85" t="s">
        <v>7517</v>
      </c>
      <c r="C251" s="86" t="s">
        <v>7518</v>
      </c>
      <c r="D251" s="86"/>
      <c r="E251" s="86"/>
      <c r="F251" s="85" t="s">
        <v>17</v>
      </c>
      <c r="G251" s="85">
        <v>2480</v>
      </c>
      <c r="H251" s="85">
        <v>2232</v>
      </c>
      <c r="I251" s="85">
        <v>2480</v>
      </c>
      <c r="J251" s="86"/>
    </row>
    <row r="252" spans="1:10" ht="181.5">
      <c r="A252" s="107">
        <v>249</v>
      </c>
      <c r="B252" s="85">
        <v>330407015</v>
      </c>
      <c r="C252" s="86" t="s">
        <v>7519</v>
      </c>
      <c r="D252" s="86" t="s">
        <v>7520</v>
      </c>
      <c r="E252" s="86"/>
      <c r="F252" s="85" t="s">
        <v>423</v>
      </c>
      <c r="G252" s="88" t="s">
        <v>6621</v>
      </c>
      <c r="H252" s="88" t="s">
        <v>6621</v>
      </c>
      <c r="I252" s="88" t="s">
        <v>6621</v>
      </c>
      <c r="J252" s="86"/>
    </row>
    <row r="253" spans="1:10" ht="39.950000000000003" customHeight="1">
      <c r="A253" s="107">
        <v>250</v>
      </c>
      <c r="B253" s="85">
        <v>310300009</v>
      </c>
      <c r="C253" s="86" t="s">
        <v>7521</v>
      </c>
      <c r="D253" s="86" t="s">
        <v>7522</v>
      </c>
      <c r="E253" s="86"/>
      <c r="F253" s="85" t="s">
        <v>17</v>
      </c>
      <c r="G253" s="88" t="s">
        <v>6621</v>
      </c>
      <c r="H253" s="88" t="s">
        <v>6621</v>
      </c>
      <c r="I253" s="88" t="s">
        <v>6621</v>
      </c>
      <c r="J253" s="86"/>
    </row>
    <row r="254" spans="1:10" ht="43.5" customHeight="1">
      <c r="A254" s="107">
        <v>251</v>
      </c>
      <c r="B254" s="85">
        <v>310300060</v>
      </c>
      <c r="C254" s="86" t="s">
        <v>7523</v>
      </c>
      <c r="D254" s="86"/>
      <c r="E254" s="86"/>
      <c r="F254" s="85" t="s">
        <v>17</v>
      </c>
      <c r="G254" s="85">
        <v>55</v>
      </c>
      <c r="H254" s="85">
        <v>55</v>
      </c>
      <c r="I254" s="85">
        <v>70</v>
      </c>
      <c r="J254" s="86"/>
    </row>
    <row r="255" spans="1:10" ht="124.15" customHeight="1">
      <c r="A255" s="107">
        <v>252</v>
      </c>
      <c r="B255" s="85">
        <v>330407016</v>
      </c>
      <c r="C255" s="86" t="s">
        <v>7524</v>
      </c>
      <c r="D255" s="86" t="s">
        <v>7525</v>
      </c>
      <c r="E255" s="86"/>
      <c r="F255" s="85" t="s">
        <v>17</v>
      </c>
      <c r="G255" s="88" t="s">
        <v>6621</v>
      </c>
      <c r="H255" s="88" t="s">
        <v>6621</v>
      </c>
      <c r="I255" s="88" t="s">
        <v>6621</v>
      </c>
      <c r="J255" s="86"/>
    </row>
    <row r="256" spans="1:10" ht="109.5" customHeight="1">
      <c r="A256" s="107">
        <v>253</v>
      </c>
      <c r="B256" s="85" t="s">
        <v>7526</v>
      </c>
      <c r="C256" s="86" t="s">
        <v>7527</v>
      </c>
      <c r="D256" s="86" t="s">
        <v>7528</v>
      </c>
      <c r="E256" s="86"/>
      <c r="F256" s="85" t="s">
        <v>17</v>
      </c>
      <c r="G256" s="85" t="s">
        <v>7529</v>
      </c>
      <c r="H256" s="85" t="s">
        <v>7530</v>
      </c>
      <c r="I256" s="85">
        <v>160</v>
      </c>
      <c r="J256" s="86"/>
    </row>
    <row r="257" spans="1:10" ht="42.75" customHeight="1">
      <c r="A257" s="107">
        <v>254</v>
      </c>
      <c r="B257" s="85">
        <v>310300041</v>
      </c>
      <c r="C257" s="86" t="s">
        <v>7531</v>
      </c>
      <c r="D257" s="86"/>
      <c r="E257" s="86"/>
      <c r="F257" s="85" t="s">
        <v>17</v>
      </c>
      <c r="G257" s="85">
        <v>88</v>
      </c>
      <c r="H257" s="85">
        <v>88</v>
      </c>
      <c r="I257" s="85">
        <v>112</v>
      </c>
      <c r="J257" s="86" t="s">
        <v>7532</v>
      </c>
    </row>
    <row r="258" spans="1:10" ht="42.75" customHeight="1">
      <c r="A258" s="107">
        <v>255</v>
      </c>
      <c r="B258" s="85">
        <v>310300031</v>
      </c>
      <c r="C258" s="86" t="s">
        <v>7533</v>
      </c>
      <c r="D258" s="86" t="s">
        <v>7534</v>
      </c>
      <c r="E258" s="86"/>
      <c r="F258" s="85" t="s">
        <v>17</v>
      </c>
      <c r="G258" s="85">
        <v>55</v>
      </c>
      <c r="H258" s="85">
        <v>55</v>
      </c>
      <c r="I258" s="85">
        <v>70</v>
      </c>
      <c r="J258" s="86" t="s">
        <v>7535</v>
      </c>
    </row>
    <row r="259" spans="1:10" ht="42.75" customHeight="1">
      <c r="A259" s="107">
        <v>256</v>
      </c>
      <c r="B259" s="83" t="s">
        <v>7536</v>
      </c>
      <c r="C259" s="87" t="s">
        <v>7537</v>
      </c>
      <c r="D259" s="87"/>
      <c r="E259" s="87"/>
      <c r="F259" s="83" t="s">
        <v>4428</v>
      </c>
      <c r="G259" s="83">
        <v>80</v>
      </c>
      <c r="H259" s="83">
        <v>80</v>
      </c>
      <c r="I259" s="83">
        <v>100</v>
      </c>
      <c r="J259" s="108"/>
    </row>
    <row r="260" spans="1:10" ht="42.75" customHeight="1">
      <c r="A260" s="111">
        <v>257</v>
      </c>
      <c r="B260" s="112">
        <v>470000004</v>
      </c>
      <c r="C260" s="113" t="s">
        <v>7538</v>
      </c>
      <c r="D260" s="113" t="s">
        <v>7539</v>
      </c>
      <c r="E260" s="113"/>
      <c r="F260" s="112" t="s">
        <v>7189</v>
      </c>
      <c r="G260" s="112">
        <v>35</v>
      </c>
      <c r="H260" s="112">
        <v>35</v>
      </c>
      <c r="I260" s="112">
        <v>35</v>
      </c>
      <c r="J260" s="114"/>
    </row>
  </sheetData>
  <autoFilter ref="A3:J260">
    <extLst/>
  </autoFilter>
  <mergeCells count="2">
    <mergeCell ref="A1:J1"/>
    <mergeCell ref="A2:J2"/>
  </mergeCells>
  <phoneticPr fontId="75" type="noConversion"/>
  <printOptions horizontalCentered="1"/>
  <pageMargins left="0.62992125984252001" right="0.62992125984252001" top="0.62992125984252001" bottom="0.62992125984252001" header="0.31496062992126" footer="0.31496062992126"/>
  <pageSetup paperSize="9" scale="61" fitToHeight="0" orientation="portrait" r:id="rId1"/>
</worksheet>
</file>

<file path=xl/worksheets/sheet22.xml><?xml version="1.0" encoding="utf-8"?>
<worksheet xmlns="http://schemas.openxmlformats.org/spreadsheetml/2006/main" xmlns:r="http://schemas.openxmlformats.org/officeDocument/2006/relationships">
  <dimension ref="A1:J205"/>
  <sheetViews>
    <sheetView view="pageBreakPreview" topLeftCell="A193" zoomScaleSheetLayoutView="100" workbookViewId="0">
      <selection sqref="A1:J203"/>
    </sheetView>
  </sheetViews>
  <sheetFormatPr defaultColWidth="9.75" defaultRowHeight="36" customHeight="1"/>
  <cols>
    <col min="1" max="1" width="5.75" style="92" customWidth="1"/>
    <col min="2" max="2" width="14.875" style="92" customWidth="1"/>
    <col min="3" max="3" width="31.375" style="89" customWidth="1"/>
    <col min="4" max="4" width="35.625" style="89" customWidth="1"/>
    <col min="5" max="5" width="7.375" style="89" customWidth="1"/>
    <col min="6" max="6" width="9.25" style="92" customWidth="1"/>
    <col min="7" max="9" width="12.125" style="92" customWidth="1"/>
    <col min="10" max="10" width="23.125" style="93" customWidth="1"/>
    <col min="11" max="16384" width="9.75" style="93"/>
  </cols>
  <sheetData>
    <row r="1" spans="1:10" s="89" customFormat="1" ht="36" customHeight="1">
      <c r="A1" s="446" t="s">
        <v>10752</v>
      </c>
      <c r="B1" s="446"/>
      <c r="C1" s="446"/>
      <c r="D1" s="446"/>
      <c r="E1" s="446"/>
      <c r="F1" s="446"/>
      <c r="G1" s="446"/>
      <c r="H1" s="446"/>
      <c r="I1" s="446"/>
      <c r="J1" s="446"/>
    </row>
    <row r="2" spans="1:10" s="89" customFormat="1" ht="59.25" customHeight="1">
      <c r="A2" s="608" t="s">
        <v>10753</v>
      </c>
      <c r="B2" s="586"/>
      <c r="C2" s="586"/>
      <c r="D2" s="586"/>
      <c r="E2" s="586"/>
      <c r="F2" s="586"/>
      <c r="G2" s="586"/>
      <c r="H2" s="586"/>
      <c r="I2" s="586"/>
      <c r="J2" s="586"/>
    </row>
    <row r="3" spans="1:10" s="90" customFormat="1" ht="45" customHeight="1">
      <c r="A3" s="94" t="s">
        <v>2</v>
      </c>
      <c r="B3" s="95" t="s">
        <v>3</v>
      </c>
      <c r="C3" s="95" t="s">
        <v>4</v>
      </c>
      <c r="D3" s="95" t="s">
        <v>6698</v>
      </c>
      <c r="E3" s="94" t="s">
        <v>6699</v>
      </c>
      <c r="F3" s="94" t="s">
        <v>6573</v>
      </c>
      <c r="G3" s="94" t="s">
        <v>7540</v>
      </c>
      <c r="H3" s="94" t="s">
        <v>7541</v>
      </c>
      <c r="I3" s="94" t="s">
        <v>7542</v>
      </c>
      <c r="J3" s="95" t="s">
        <v>6700</v>
      </c>
    </row>
    <row r="4" spans="1:10" s="91" customFormat="1" ht="45" customHeight="1">
      <c r="A4" s="96">
        <v>1</v>
      </c>
      <c r="B4" s="95">
        <v>310501001</v>
      </c>
      <c r="C4" s="97" t="s">
        <v>7543</v>
      </c>
      <c r="D4" s="98"/>
      <c r="E4" s="97"/>
      <c r="F4" s="95" t="s">
        <v>17</v>
      </c>
      <c r="G4" s="95">
        <f>_xlfn.XLOOKUP(B4,[1]Sheet1!$A:$A,[1]Sheet1!$F:$F,0,0)</f>
        <v>20</v>
      </c>
      <c r="H4" s="95">
        <f>_xlfn.XLOOKUP(B4,[1]Sheet1!$A:$A,[1]Sheet1!$G:$G,0,0)</f>
        <v>20</v>
      </c>
      <c r="I4" s="95">
        <f>_xlfn.XLOOKUP(B4,[1]Sheet1!$A:$A,[1]Sheet1!$H:$H,0,0)</f>
        <v>20</v>
      </c>
      <c r="J4" s="97" t="str">
        <f>_xlfn.XLOOKUP(B4,[1]Sheet1!$A:$A,[1]Sheet1!$I:$I,0,0)</f>
        <v>牙周专业检查加收5元；复杂的加收30元</v>
      </c>
    </row>
    <row r="5" spans="1:10" s="91" customFormat="1" ht="36" customHeight="1">
      <c r="A5" s="96">
        <v>2</v>
      </c>
      <c r="B5" s="95">
        <v>310501002</v>
      </c>
      <c r="C5" s="97" t="s">
        <v>7544</v>
      </c>
      <c r="D5" s="97" t="s">
        <v>7545</v>
      </c>
      <c r="E5" s="97"/>
      <c r="F5" s="95" t="s">
        <v>17</v>
      </c>
      <c r="G5" s="95">
        <f>_xlfn.XLOOKUP(B5,[1]Sheet1!$A:$A,[1]Sheet1!$F:$F,0,0)</f>
        <v>18</v>
      </c>
      <c r="H5" s="95">
        <f>_xlfn.XLOOKUP(B5,[1]Sheet1!$A:$A,[1]Sheet1!$G:$G,0,0)</f>
        <v>18</v>
      </c>
      <c r="I5" s="95">
        <f>_xlfn.XLOOKUP(B5,[1]Sheet1!$A:$A,[1]Sheet1!$H:$H,0,0)</f>
        <v>18</v>
      </c>
      <c r="J5" s="97"/>
    </row>
    <row r="6" spans="1:10" s="91" customFormat="1" ht="47.25" customHeight="1">
      <c r="A6" s="96">
        <v>3</v>
      </c>
      <c r="B6" s="95">
        <v>310501003</v>
      </c>
      <c r="C6" s="97" t="s">
        <v>7546</v>
      </c>
      <c r="D6" s="97" t="s">
        <v>7547</v>
      </c>
      <c r="E6" s="97"/>
      <c r="F6" s="95" t="s">
        <v>17</v>
      </c>
      <c r="G6" s="95">
        <f>_xlfn.XLOOKUP(B6,[1]Sheet1!$A:$A,[1]Sheet1!$F:$F,0,0)</f>
        <v>20</v>
      </c>
      <c r="H6" s="95">
        <f>_xlfn.XLOOKUP(B6,[1]Sheet1!$A:$A,[1]Sheet1!$G:$G,0,0)</f>
        <v>20</v>
      </c>
      <c r="I6" s="95">
        <f>_xlfn.XLOOKUP(B6,[1]Sheet1!$A:$A,[1]Sheet1!$H:$H,0,0)</f>
        <v>20</v>
      </c>
      <c r="J6" s="97"/>
    </row>
    <row r="7" spans="1:10" s="91" customFormat="1" ht="36" customHeight="1">
      <c r="A7" s="96">
        <v>4</v>
      </c>
      <c r="B7" s="95">
        <v>310501004</v>
      </c>
      <c r="C7" s="97" t="s">
        <v>7548</v>
      </c>
      <c r="D7" s="97"/>
      <c r="E7" s="97"/>
      <c r="F7" s="95" t="s">
        <v>17</v>
      </c>
      <c r="G7" s="95">
        <f>_xlfn.XLOOKUP(B7,[1]Sheet1!$A:$A,[1]Sheet1!$F:$F,0,0)</f>
        <v>25</v>
      </c>
      <c r="H7" s="95">
        <f>_xlfn.XLOOKUP(B7,[1]Sheet1!$A:$A,[1]Sheet1!$G:$G,0,0)</f>
        <v>25</v>
      </c>
      <c r="I7" s="95">
        <f>_xlfn.XLOOKUP(B7,[1]Sheet1!$A:$A,[1]Sheet1!$H:$H,0,0)</f>
        <v>25</v>
      </c>
      <c r="J7" s="97"/>
    </row>
    <row r="8" spans="1:10" s="91" customFormat="1" ht="36" customHeight="1">
      <c r="A8" s="96">
        <v>5</v>
      </c>
      <c r="B8" s="95">
        <v>310501005</v>
      </c>
      <c r="C8" s="97" t="s">
        <v>7549</v>
      </c>
      <c r="D8" s="97" t="s">
        <v>7550</v>
      </c>
      <c r="E8" s="97"/>
      <c r="F8" s="95" t="s">
        <v>17</v>
      </c>
      <c r="G8" s="99" t="s">
        <v>6621</v>
      </c>
      <c r="H8" s="99" t="s">
        <v>6621</v>
      </c>
      <c r="I8" s="99" t="s">
        <v>6621</v>
      </c>
      <c r="J8" s="97"/>
    </row>
    <row r="9" spans="1:10" s="91" customFormat="1" ht="36" customHeight="1">
      <c r="A9" s="96">
        <v>6</v>
      </c>
      <c r="B9" s="95">
        <v>310501006</v>
      </c>
      <c r="C9" s="97" t="s">
        <v>7551</v>
      </c>
      <c r="D9" s="97" t="s">
        <v>7552</v>
      </c>
      <c r="E9" s="97"/>
      <c r="F9" s="95" t="s">
        <v>17</v>
      </c>
      <c r="G9" s="95">
        <f>_xlfn.XLOOKUP(B9,[1]Sheet1!$A:$A,[1]Sheet1!$F:$F,0,0)</f>
        <v>20</v>
      </c>
      <c r="H9" s="95">
        <f>_xlfn.XLOOKUP(B9,[1]Sheet1!$A:$A,[1]Sheet1!$G:$G,0,0)</f>
        <v>20</v>
      </c>
      <c r="I9" s="95">
        <f>_xlfn.XLOOKUP(B9,[1]Sheet1!$A:$A,[1]Sheet1!$H:$H,0,0)</f>
        <v>20</v>
      </c>
      <c r="J9" s="97"/>
    </row>
    <row r="10" spans="1:10" s="91" customFormat="1" ht="36" customHeight="1">
      <c r="A10" s="96">
        <v>7</v>
      </c>
      <c r="B10" s="95">
        <v>310501007</v>
      </c>
      <c r="C10" s="97" t="s">
        <v>7553</v>
      </c>
      <c r="D10" s="97"/>
      <c r="E10" s="97"/>
      <c r="F10" s="95"/>
      <c r="G10" s="95"/>
      <c r="H10" s="95"/>
      <c r="I10" s="95"/>
      <c r="J10" s="97"/>
    </row>
    <row r="11" spans="1:10" s="91" customFormat="1" ht="87.75" customHeight="1">
      <c r="A11" s="96">
        <v>8</v>
      </c>
      <c r="B11" s="95" t="s">
        <v>7554</v>
      </c>
      <c r="C11" s="97" t="s">
        <v>7555</v>
      </c>
      <c r="D11" s="97" t="s">
        <v>7556</v>
      </c>
      <c r="E11" s="97"/>
      <c r="F11" s="95" t="s">
        <v>1611</v>
      </c>
      <c r="G11" s="95">
        <f>_xlfn.XLOOKUP(B11,[1]Sheet1!$A:$A,[1]Sheet1!$F:$F,0,0)</f>
        <v>54</v>
      </c>
      <c r="H11" s="95">
        <f>_xlfn.XLOOKUP(B11,[1]Sheet1!$A:$A,[1]Sheet1!$G:$G,0,0)</f>
        <v>54</v>
      </c>
      <c r="I11" s="95">
        <f>_xlfn.XLOOKUP(B11,[1]Sheet1!$A:$A,[1]Sheet1!$H:$H,0,0)</f>
        <v>54</v>
      </c>
      <c r="J11" s="97" t="str">
        <f>_xlfn.XLOOKUP(B11,[1]Sheet1!$A:$A,[1]Sheet1!$I:$I,0,0)</f>
        <v>寒天印模每颌加收20元，硅橡胶印模每颌加收40元，聚醚橡胶每颌加收90，高清晰藻酸盐印模材每颌加收10元。</v>
      </c>
    </row>
    <row r="12" spans="1:10" s="91" customFormat="1" ht="36" customHeight="1">
      <c r="A12" s="96">
        <v>9</v>
      </c>
      <c r="B12" s="95" t="s">
        <v>7557</v>
      </c>
      <c r="C12" s="97" t="s">
        <v>7558</v>
      </c>
      <c r="D12" s="97" t="s">
        <v>7559</v>
      </c>
      <c r="E12" s="97"/>
      <c r="F12" s="95" t="s">
        <v>1611</v>
      </c>
      <c r="G12" s="95">
        <f>_xlfn.XLOOKUP(B12,[1]Sheet1!$A:$A,[1]Sheet1!$F:$F,0,0)</f>
        <v>80</v>
      </c>
      <c r="H12" s="95">
        <f>_xlfn.XLOOKUP(B12,[1]Sheet1!$A:$A,[1]Sheet1!$G:$G,0,0)</f>
        <v>80</v>
      </c>
      <c r="I12" s="95">
        <f>_xlfn.XLOOKUP(B12,[1]Sheet1!$A:$A,[1]Sheet1!$H:$H,0,0)</f>
        <v>80</v>
      </c>
      <c r="J12" s="97"/>
    </row>
    <row r="13" spans="1:10" s="91" customFormat="1" ht="49.5" customHeight="1">
      <c r="A13" s="96">
        <v>10</v>
      </c>
      <c r="B13" s="95" t="s">
        <v>7560</v>
      </c>
      <c r="C13" s="97" t="s">
        <v>7561</v>
      </c>
      <c r="D13" s="97" t="s">
        <v>7562</v>
      </c>
      <c r="E13" s="97"/>
      <c r="F13" s="95" t="s">
        <v>1611</v>
      </c>
      <c r="G13" s="95">
        <f>_xlfn.XLOOKUP(B13,[1]Sheet1!$A:$A,[1]Sheet1!$F:$F,0,0)</f>
        <v>35</v>
      </c>
      <c r="H13" s="95">
        <f>_xlfn.XLOOKUP(B13,[1]Sheet1!$A:$A,[1]Sheet1!$G:$G,0,0)</f>
        <v>35</v>
      </c>
      <c r="I13" s="95">
        <f>_xlfn.XLOOKUP(B13,[1]Sheet1!$A:$A,[1]Sheet1!$H:$H,0,0)</f>
        <v>35</v>
      </c>
      <c r="J13" s="97" t="str">
        <f>_xlfn.XLOOKUP(B13,[1]Sheet1!$A:$A,[1]Sheet1!$I:$I,0,0)</f>
        <v>硬石膏加收10元</v>
      </c>
    </row>
    <row r="14" spans="1:10" s="91" customFormat="1" ht="36" customHeight="1">
      <c r="A14" s="96">
        <v>11</v>
      </c>
      <c r="B14" s="95">
        <v>310501008</v>
      </c>
      <c r="C14" s="97" t="s">
        <v>7563</v>
      </c>
      <c r="D14" s="97" t="s">
        <v>7564</v>
      </c>
      <c r="E14" s="97"/>
      <c r="F14" s="95" t="s">
        <v>1611</v>
      </c>
      <c r="G14" s="95">
        <f>_xlfn.XLOOKUP(B14,[1]Sheet1!$A:$A,[1]Sheet1!$F:$F,0,0)</f>
        <v>100</v>
      </c>
      <c r="H14" s="95">
        <f>_xlfn.XLOOKUP(B14,[1]Sheet1!$A:$A,[1]Sheet1!$G:$G,0,0)</f>
        <v>100</v>
      </c>
      <c r="I14" s="95">
        <f>_xlfn.XLOOKUP(B14,[1]Sheet1!$A:$A,[1]Sheet1!$H:$H,0,0)</f>
        <v>100</v>
      </c>
      <c r="J14" s="97"/>
    </row>
    <row r="15" spans="1:10" s="91" customFormat="1" ht="36" customHeight="1">
      <c r="A15" s="96">
        <v>12</v>
      </c>
      <c r="B15" s="95">
        <v>310501009</v>
      </c>
      <c r="C15" s="97" t="s">
        <v>7565</v>
      </c>
      <c r="D15" s="97" t="s">
        <v>7566</v>
      </c>
      <c r="E15" s="97"/>
      <c r="F15" s="95" t="s">
        <v>17</v>
      </c>
      <c r="G15" s="95">
        <f>_xlfn.XLOOKUP(B15,[1]Sheet1!$A:$A,[1]Sheet1!$F:$F,0,0)</f>
        <v>120</v>
      </c>
      <c r="H15" s="95">
        <f>_xlfn.XLOOKUP(B15,[1]Sheet1!$A:$A,[1]Sheet1!$G:$G,0,0)</f>
        <v>120</v>
      </c>
      <c r="I15" s="95">
        <f>_xlfn.XLOOKUP(B15,[1]Sheet1!$A:$A,[1]Sheet1!$H:$H,0,0)</f>
        <v>120</v>
      </c>
      <c r="J15" s="97" t="str">
        <f>_xlfn.XLOOKUP(B15,[1]Sheet1!$A:$A,[1]Sheet1!$I:$I,0,0)</f>
        <v/>
      </c>
    </row>
    <row r="16" spans="1:10" s="91" customFormat="1" ht="36" customHeight="1">
      <c r="A16" s="96">
        <v>13</v>
      </c>
      <c r="B16" s="95">
        <v>310501010</v>
      </c>
      <c r="C16" s="97" t="s">
        <v>7567</v>
      </c>
      <c r="D16" s="97" t="s">
        <v>7568</v>
      </c>
      <c r="E16" s="97"/>
      <c r="F16" s="95" t="s">
        <v>7569</v>
      </c>
      <c r="G16" s="95">
        <f>_xlfn.XLOOKUP(B16,[1]Sheet1!$A:$A,[1]Sheet1!$F:$F,0,0)</f>
        <v>5</v>
      </c>
      <c r="H16" s="95">
        <f>_xlfn.XLOOKUP(B16,[1]Sheet1!$A:$A,[1]Sheet1!$G:$G,0,0)</f>
        <v>5</v>
      </c>
      <c r="I16" s="95">
        <f>_xlfn.XLOOKUP(B16,[1]Sheet1!$A:$A,[1]Sheet1!$H:$H,0,0)</f>
        <v>5</v>
      </c>
      <c r="J16" s="97"/>
    </row>
    <row r="17" spans="1:10" s="91" customFormat="1" ht="36" customHeight="1">
      <c r="A17" s="96">
        <v>14</v>
      </c>
      <c r="B17" s="95">
        <v>310502001</v>
      </c>
      <c r="C17" s="97" t="s">
        <v>7570</v>
      </c>
      <c r="D17" s="97" t="s">
        <v>7571</v>
      </c>
      <c r="E17" s="97"/>
      <c r="F17" s="95" t="s">
        <v>7572</v>
      </c>
      <c r="G17" s="95">
        <f>_xlfn.XLOOKUP(B17,[1]Sheet1!$A:$A,[1]Sheet1!$F:$F,0,0)</f>
        <v>27</v>
      </c>
      <c r="H17" s="95">
        <f>_xlfn.XLOOKUP(B17,[1]Sheet1!$A:$A,[1]Sheet1!$G:$G,0,0)</f>
        <v>27</v>
      </c>
      <c r="I17" s="95">
        <f>_xlfn.XLOOKUP(B17,[1]Sheet1!$A:$A,[1]Sheet1!$H:$H,0,0)</f>
        <v>27</v>
      </c>
      <c r="J17" s="97"/>
    </row>
    <row r="18" spans="1:10" s="91" customFormat="1" ht="36" customHeight="1">
      <c r="A18" s="96">
        <v>15</v>
      </c>
      <c r="B18" s="95">
        <v>310502002</v>
      </c>
      <c r="C18" s="97" t="s">
        <v>7573</v>
      </c>
      <c r="D18" s="97" t="s">
        <v>7574</v>
      </c>
      <c r="E18" s="97"/>
      <c r="F18" s="95" t="s">
        <v>7575</v>
      </c>
      <c r="G18" s="95">
        <f>_xlfn.XLOOKUP(B18,[1]Sheet1!$A:$A,[1]Sheet1!$F:$F,0,0)</f>
        <v>12</v>
      </c>
      <c r="H18" s="95">
        <f>_xlfn.XLOOKUP(B18,[1]Sheet1!$A:$A,[1]Sheet1!$G:$G,0,0)</f>
        <v>12</v>
      </c>
      <c r="I18" s="95">
        <f>_xlfn.XLOOKUP(B18,[1]Sheet1!$A:$A,[1]Sheet1!$H:$H,0,0)</f>
        <v>12</v>
      </c>
      <c r="J18" s="97"/>
    </row>
    <row r="19" spans="1:10" s="91" customFormat="1" ht="36" customHeight="1">
      <c r="A19" s="96">
        <v>16</v>
      </c>
      <c r="B19" s="95">
        <v>310503003</v>
      </c>
      <c r="C19" s="97" t="s">
        <v>7576</v>
      </c>
      <c r="D19" s="97"/>
      <c r="E19" s="97"/>
      <c r="F19" s="95" t="s">
        <v>17</v>
      </c>
      <c r="G19" s="95">
        <f>_xlfn.XLOOKUP(B19,[1]Sheet1!$A:$A,[1]Sheet1!$F:$F,0,0)</f>
        <v>18</v>
      </c>
      <c r="H19" s="95">
        <f>_xlfn.XLOOKUP(B19,[1]Sheet1!$A:$A,[1]Sheet1!$G:$G,0,0)</f>
        <v>18</v>
      </c>
      <c r="I19" s="95">
        <f>_xlfn.XLOOKUP(B19,[1]Sheet1!$A:$A,[1]Sheet1!$H:$H,0,0)</f>
        <v>18</v>
      </c>
      <c r="J19" s="97"/>
    </row>
    <row r="20" spans="1:10" s="91" customFormat="1" ht="36" customHeight="1">
      <c r="A20" s="96">
        <v>17</v>
      </c>
      <c r="B20" s="95">
        <v>310503004</v>
      </c>
      <c r="C20" s="97" t="s">
        <v>7577</v>
      </c>
      <c r="D20" s="97" t="s">
        <v>7578</v>
      </c>
      <c r="E20" s="97"/>
      <c r="F20" s="95" t="s">
        <v>17</v>
      </c>
      <c r="G20" s="95">
        <f>_xlfn.XLOOKUP(B20,[1]Sheet1!$A:$A,[1]Sheet1!$F:$F,0,0)</f>
        <v>15</v>
      </c>
      <c r="H20" s="95">
        <f>_xlfn.XLOOKUP(B20,[1]Sheet1!$A:$A,[1]Sheet1!$G:$G,0,0)</f>
        <v>15</v>
      </c>
      <c r="I20" s="95">
        <f>_xlfn.XLOOKUP(B20,[1]Sheet1!$A:$A,[1]Sheet1!$H:$H,0,0)</f>
        <v>15</v>
      </c>
      <c r="J20" s="97"/>
    </row>
    <row r="21" spans="1:10" s="91" customFormat="1" ht="36" customHeight="1">
      <c r="A21" s="96">
        <v>18</v>
      </c>
      <c r="B21" s="95">
        <v>310505002</v>
      </c>
      <c r="C21" s="97" t="s">
        <v>7579</v>
      </c>
      <c r="D21" s="97" t="s">
        <v>7580</v>
      </c>
      <c r="E21" s="97"/>
      <c r="F21" s="95" t="s">
        <v>17</v>
      </c>
      <c r="G21" s="99" t="s">
        <v>6621</v>
      </c>
      <c r="H21" s="99" t="s">
        <v>6621</v>
      </c>
      <c r="I21" s="99" t="s">
        <v>6621</v>
      </c>
      <c r="J21" s="97"/>
    </row>
    <row r="22" spans="1:10" s="91" customFormat="1" ht="61.5" customHeight="1">
      <c r="A22" s="96">
        <v>19</v>
      </c>
      <c r="B22" s="95">
        <v>310506001</v>
      </c>
      <c r="C22" s="97" t="s">
        <v>7581</v>
      </c>
      <c r="D22" s="97" t="s">
        <v>7582</v>
      </c>
      <c r="E22" s="97"/>
      <c r="F22" s="95" t="s">
        <v>7583</v>
      </c>
      <c r="G22" s="95">
        <f>_xlfn.XLOOKUP(B22,[1]Sheet1!$A:$A,[1]Sheet1!$F:$F,0,0)</f>
        <v>60</v>
      </c>
      <c r="H22" s="95">
        <f>_xlfn.XLOOKUP(B22,[1]Sheet1!$A:$A,[1]Sheet1!$G:$G,0,0)</f>
        <v>60</v>
      </c>
      <c r="I22" s="95">
        <f>_xlfn.XLOOKUP(B22,[1]Sheet1!$A:$A,[1]Sheet1!$H:$H,0,0)</f>
        <v>60</v>
      </c>
      <c r="J22" s="97" t="str">
        <f>_xlfn.XLOOKUP(B22,[1]Sheet1!$A:$A,[1]Sheet1!$I:$I,0,0)</f>
        <v>唾液量、流速、缓冲能力检查另收20元</v>
      </c>
    </row>
    <row r="23" spans="1:10" s="91" customFormat="1" ht="45.75" customHeight="1">
      <c r="A23" s="96">
        <v>20</v>
      </c>
      <c r="B23" s="95">
        <v>310507001</v>
      </c>
      <c r="C23" s="97" t="s">
        <v>7584</v>
      </c>
      <c r="D23" s="97" t="s">
        <v>7585</v>
      </c>
      <c r="E23" s="97"/>
      <c r="F23" s="95" t="s">
        <v>17</v>
      </c>
      <c r="G23" s="95">
        <f>_xlfn.XLOOKUP(B23,[1]Sheet1!$A:$A,[1]Sheet1!$F:$F,0,0)</f>
        <v>30</v>
      </c>
      <c r="H23" s="95">
        <f>_xlfn.XLOOKUP(B23,[1]Sheet1!$A:$A,[1]Sheet1!$G:$G,0,0)</f>
        <v>30</v>
      </c>
      <c r="I23" s="95">
        <f>_xlfn.XLOOKUP(B23,[1]Sheet1!$A:$A,[1]Sheet1!$H:$H,0,0)</f>
        <v>30</v>
      </c>
      <c r="J23" s="97"/>
    </row>
    <row r="24" spans="1:10" s="91" customFormat="1" ht="91.5" customHeight="1">
      <c r="A24" s="96">
        <v>21</v>
      </c>
      <c r="B24" s="95">
        <v>310507002</v>
      </c>
      <c r="C24" s="97" t="s">
        <v>7586</v>
      </c>
      <c r="D24" s="97" t="s">
        <v>7587</v>
      </c>
      <c r="E24" s="97"/>
      <c r="F24" s="95" t="s">
        <v>17</v>
      </c>
      <c r="G24" s="95">
        <f>_xlfn.XLOOKUP(B24,[1]Sheet1!$A:$A,[1]Sheet1!$F:$F,0,0)</f>
        <v>380</v>
      </c>
      <c r="H24" s="95">
        <f>_xlfn.XLOOKUP(B24,[1]Sheet1!$A:$A,[1]Sheet1!$G:$G,0,0)</f>
        <v>380</v>
      </c>
      <c r="I24" s="95">
        <f>_xlfn.XLOOKUP(B24,[1]Sheet1!$A:$A,[1]Sheet1!$H:$H,0,0)</f>
        <v>380</v>
      </c>
      <c r="J24" s="97" t="str">
        <f>_xlfn.XLOOKUP(B24,[1]Sheet1!$A:$A,[1]Sheet1!$I:$I,0,0)</f>
        <v>使用计算机进行三维牙模型测量和X线头影测量加收100元</v>
      </c>
    </row>
    <row r="25" spans="1:10" s="91" customFormat="1" ht="36" customHeight="1">
      <c r="A25" s="96">
        <v>22</v>
      </c>
      <c r="B25" s="95">
        <v>310507003</v>
      </c>
      <c r="C25" s="97" t="s">
        <v>7588</v>
      </c>
      <c r="D25" s="97" t="s">
        <v>7589</v>
      </c>
      <c r="E25" s="97"/>
      <c r="F25" s="95" t="s">
        <v>17</v>
      </c>
      <c r="G25" s="95">
        <f>_xlfn.XLOOKUP(B25,[1]Sheet1!$A:$A,[1]Sheet1!$F:$F,0,0)</f>
        <v>35</v>
      </c>
      <c r="H25" s="95">
        <f>_xlfn.XLOOKUP(B25,[1]Sheet1!$A:$A,[1]Sheet1!$G:$G,0,0)</f>
        <v>35</v>
      </c>
      <c r="I25" s="95">
        <f>_xlfn.XLOOKUP(B25,[1]Sheet1!$A:$A,[1]Sheet1!$H:$H,0,0)</f>
        <v>35</v>
      </c>
      <c r="J25" s="97"/>
    </row>
    <row r="26" spans="1:10" s="91" customFormat="1" ht="36" customHeight="1">
      <c r="A26" s="96">
        <v>23</v>
      </c>
      <c r="B26" s="95">
        <v>310507004</v>
      </c>
      <c r="C26" s="97" t="s">
        <v>7590</v>
      </c>
      <c r="D26" s="97" t="s">
        <v>7591</v>
      </c>
      <c r="E26" s="97"/>
      <c r="F26" s="95" t="s">
        <v>17</v>
      </c>
      <c r="G26" s="95">
        <f>_xlfn.XLOOKUP(B26,[1]Sheet1!$A:$A,[1]Sheet1!$F:$F,0,0)</f>
        <v>20</v>
      </c>
      <c r="H26" s="95">
        <f>_xlfn.XLOOKUP(B26,[1]Sheet1!$A:$A,[1]Sheet1!$G:$G,0,0)</f>
        <v>20</v>
      </c>
      <c r="I26" s="95">
        <f>_xlfn.XLOOKUP(B26,[1]Sheet1!$A:$A,[1]Sheet1!$H:$H,0,0)</f>
        <v>20</v>
      </c>
      <c r="J26" s="97"/>
    </row>
    <row r="27" spans="1:10" s="91" customFormat="1" ht="36" customHeight="1">
      <c r="A27" s="96">
        <v>24</v>
      </c>
      <c r="B27" s="95">
        <v>310507005</v>
      </c>
      <c r="C27" s="97" t="s">
        <v>7592</v>
      </c>
      <c r="D27" s="97" t="s">
        <v>7593</v>
      </c>
      <c r="E27" s="97"/>
      <c r="F27" s="95" t="s">
        <v>17</v>
      </c>
      <c r="G27" s="95">
        <f>_xlfn.XLOOKUP(B27,[1]Sheet1!$A:$A,[1]Sheet1!$F:$F,0,0)</f>
        <v>30</v>
      </c>
      <c r="H27" s="95">
        <f>_xlfn.XLOOKUP(B27,[1]Sheet1!$A:$A,[1]Sheet1!$G:$G,0,0)</f>
        <v>30</v>
      </c>
      <c r="I27" s="95">
        <f>_xlfn.XLOOKUP(B27,[1]Sheet1!$A:$A,[1]Sheet1!$H:$H,0,0)</f>
        <v>30</v>
      </c>
      <c r="J27" s="97"/>
    </row>
    <row r="28" spans="1:10" s="91" customFormat="1" ht="51" customHeight="1">
      <c r="A28" s="96">
        <v>25</v>
      </c>
      <c r="B28" s="95">
        <v>310507006</v>
      </c>
      <c r="C28" s="97" t="s">
        <v>7594</v>
      </c>
      <c r="D28" s="97" t="s">
        <v>7595</v>
      </c>
      <c r="E28" s="97"/>
      <c r="F28" s="95" t="s">
        <v>17</v>
      </c>
      <c r="G28" s="95">
        <f>_xlfn.XLOOKUP(B28,[1]Sheet1!$A:$A,[1]Sheet1!$F:$F,0,0)</f>
        <v>50</v>
      </c>
      <c r="H28" s="95">
        <f>_xlfn.XLOOKUP(B28,[1]Sheet1!$A:$A,[1]Sheet1!$G:$G,0,0)</f>
        <v>50</v>
      </c>
      <c r="I28" s="95">
        <f>_xlfn.XLOOKUP(B28,[1]Sheet1!$A:$A,[1]Sheet1!$H:$H,0,0)</f>
        <v>50</v>
      </c>
      <c r="J28" s="97" t="str">
        <f>_xlfn.XLOOKUP(B28,[1]Sheet1!$A:$A,[1]Sheet1!$I:$I,0,0)</f>
        <v>使用舌侧矫正器加收3元，推杆式矫治加收50元</v>
      </c>
    </row>
    <row r="29" spans="1:10" s="91" customFormat="1" ht="36" customHeight="1">
      <c r="A29" s="96">
        <v>26</v>
      </c>
      <c r="B29" s="95">
        <v>310507007</v>
      </c>
      <c r="C29" s="97" t="s">
        <v>7596</v>
      </c>
      <c r="D29" s="97" t="s">
        <v>7597</v>
      </c>
      <c r="E29" s="97"/>
      <c r="F29" s="95" t="s">
        <v>17</v>
      </c>
      <c r="G29" s="95">
        <f>_xlfn.XLOOKUP(B29,[1]Sheet1!$A:$A,[1]Sheet1!$F:$F,0,0)</f>
        <v>30</v>
      </c>
      <c r="H29" s="95">
        <f>_xlfn.XLOOKUP(B29,[1]Sheet1!$A:$A,[1]Sheet1!$G:$G,0,0)</f>
        <v>30</v>
      </c>
      <c r="I29" s="95">
        <f>_xlfn.XLOOKUP(B29,[1]Sheet1!$A:$A,[1]Sheet1!$H:$H,0,0)</f>
        <v>30</v>
      </c>
      <c r="J29" s="97"/>
    </row>
    <row r="30" spans="1:10" s="91" customFormat="1" ht="36" customHeight="1">
      <c r="A30" s="96">
        <v>27</v>
      </c>
      <c r="B30" s="95">
        <v>310510001</v>
      </c>
      <c r="C30" s="97" t="s">
        <v>7598</v>
      </c>
      <c r="D30" s="97"/>
      <c r="E30" s="97"/>
      <c r="F30" s="95" t="s">
        <v>7572</v>
      </c>
      <c r="G30" s="95">
        <f>_xlfn.XLOOKUP(B30,[1]Sheet1!$A:$A,[1]Sheet1!$F:$F,0,0)</f>
        <v>6</v>
      </c>
      <c r="H30" s="95">
        <f>_xlfn.XLOOKUP(B30,[1]Sheet1!$A:$A,[1]Sheet1!$G:$G,0,0)</f>
        <v>6</v>
      </c>
      <c r="I30" s="95">
        <f>_xlfn.XLOOKUP(B30,[1]Sheet1!$A:$A,[1]Sheet1!$H:$H,0,0)</f>
        <v>6</v>
      </c>
      <c r="J30" s="97"/>
    </row>
    <row r="31" spans="1:10" s="91" customFormat="1" ht="36" customHeight="1">
      <c r="A31" s="96">
        <v>28</v>
      </c>
      <c r="B31" s="95">
        <v>310510002</v>
      </c>
      <c r="C31" s="97" t="s">
        <v>7599</v>
      </c>
      <c r="D31" s="97" t="s">
        <v>7600</v>
      </c>
      <c r="E31" s="97"/>
      <c r="F31" s="95" t="s">
        <v>7572</v>
      </c>
      <c r="G31" s="95">
        <f>_xlfn.XLOOKUP(B31,[1]Sheet1!$A:$A,[1]Sheet1!$F:$F,0,0)</f>
        <v>11</v>
      </c>
      <c r="H31" s="95">
        <f>_xlfn.XLOOKUP(B31,[1]Sheet1!$A:$A,[1]Sheet1!$G:$G,0,0)</f>
        <v>11</v>
      </c>
      <c r="I31" s="95">
        <f>_xlfn.XLOOKUP(B31,[1]Sheet1!$A:$A,[1]Sheet1!$H:$H,0,0)</f>
        <v>11</v>
      </c>
      <c r="J31" s="97"/>
    </row>
    <row r="32" spans="1:10" s="91" customFormat="1" ht="36" customHeight="1">
      <c r="A32" s="96">
        <v>29</v>
      </c>
      <c r="B32" s="95">
        <v>310510003</v>
      </c>
      <c r="C32" s="97" t="s">
        <v>7601</v>
      </c>
      <c r="D32" s="97" t="s">
        <v>7602</v>
      </c>
      <c r="E32" s="97"/>
      <c r="F32" s="95" t="s">
        <v>7572</v>
      </c>
      <c r="G32" s="95">
        <f>_xlfn.XLOOKUP(B32,[1]Sheet1!$A:$A,[1]Sheet1!$F:$F,0,0)</f>
        <v>10</v>
      </c>
      <c r="H32" s="95">
        <f>_xlfn.XLOOKUP(B32,[1]Sheet1!$A:$A,[1]Sheet1!$G:$G,0,0)</f>
        <v>10</v>
      </c>
      <c r="I32" s="95">
        <f>_xlfn.XLOOKUP(B32,[1]Sheet1!$A:$A,[1]Sheet1!$H:$H,0,0)</f>
        <v>10</v>
      </c>
      <c r="J32" s="97" t="str">
        <f>_xlfn.XLOOKUP(B32,[1]Sheet1!$A:$A,[1]Sheet1!$I:$I,0,0)</f>
        <v>使用激光脱敏仪加收50元</v>
      </c>
    </row>
    <row r="33" spans="1:10" s="91" customFormat="1" ht="41.25" customHeight="1">
      <c r="A33" s="96">
        <v>30</v>
      </c>
      <c r="B33" s="95">
        <v>310510004</v>
      </c>
      <c r="C33" s="97" t="s">
        <v>7603</v>
      </c>
      <c r="D33" s="97" t="s">
        <v>7604</v>
      </c>
      <c r="E33" s="97"/>
      <c r="F33" s="95" t="s">
        <v>7605</v>
      </c>
      <c r="G33" s="95">
        <f>_xlfn.XLOOKUP(B33,[1]Sheet1!$A:$A,[1]Sheet1!$F:$F,0,0)</f>
        <v>12</v>
      </c>
      <c r="H33" s="95">
        <f>_xlfn.XLOOKUP(B33,[1]Sheet1!$A:$A,[1]Sheet1!$G:$G,0,0)</f>
        <v>12</v>
      </c>
      <c r="I33" s="95">
        <f>_xlfn.XLOOKUP(B33,[1]Sheet1!$A:$A,[1]Sheet1!$H:$H,0,0)</f>
        <v>12</v>
      </c>
      <c r="J33" s="97"/>
    </row>
    <row r="34" spans="1:10" s="91" customFormat="1" ht="50.25" customHeight="1">
      <c r="A34" s="96">
        <v>31</v>
      </c>
      <c r="B34" s="95">
        <v>310510005</v>
      </c>
      <c r="C34" s="97" t="s">
        <v>7606</v>
      </c>
      <c r="D34" s="97" t="s">
        <v>7607</v>
      </c>
      <c r="E34" s="97"/>
      <c r="F34" s="95" t="s">
        <v>7572</v>
      </c>
      <c r="G34" s="95">
        <f>_xlfn.XLOOKUP(B34,[1]Sheet1!$A:$A,[1]Sheet1!$F:$F,0,0)</f>
        <v>11</v>
      </c>
      <c r="H34" s="95">
        <f>_xlfn.XLOOKUP(B34,[1]Sheet1!$A:$A,[1]Sheet1!$G:$G,0,0)</f>
        <v>11</v>
      </c>
      <c r="I34" s="95">
        <f>_xlfn.XLOOKUP(B34,[1]Sheet1!$A:$A,[1]Sheet1!$H:$H,0,0)</f>
        <v>11</v>
      </c>
      <c r="J34" s="97" t="str">
        <f>_xlfn.XLOOKUP(B34,[1]Sheet1!$A:$A,[1]Sheet1!$I:$I,0,0)</f>
        <v>铸造加收50元，钢丝、树脂等加收50元</v>
      </c>
    </row>
    <row r="35" spans="1:10" s="91" customFormat="1" ht="42" customHeight="1">
      <c r="A35" s="96">
        <v>32</v>
      </c>
      <c r="B35" s="95">
        <v>310510006</v>
      </c>
      <c r="C35" s="97" t="s">
        <v>7608</v>
      </c>
      <c r="D35" s="97" t="s">
        <v>7609</v>
      </c>
      <c r="E35" s="97"/>
      <c r="F35" s="95" t="s">
        <v>7572</v>
      </c>
      <c r="G35" s="95">
        <f>_xlfn.XLOOKUP(B35,[1]Sheet1!$A:$A,[1]Sheet1!$F:$F,0,0)</f>
        <v>30</v>
      </c>
      <c r="H35" s="95">
        <f>_xlfn.XLOOKUP(B35,[1]Sheet1!$A:$A,[1]Sheet1!$G:$G,0,0)</f>
        <v>30</v>
      </c>
      <c r="I35" s="95">
        <f>_xlfn.XLOOKUP(B35,[1]Sheet1!$A:$A,[1]Sheet1!$H:$H,0,0)</f>
        <v>30</v>
      </c>
      <c r="J35" s="97"/>
    </row>
    <row r="36" spans="1:10" s="91" customFormat="1" ht="36" customHeight="1">
      <c r="A36" s="96">
        <v>33</v>
      </c>
      <c r="B36" s="95">
        <v>310510007</v>
      </c>
      <c r="C36" s="97" t="s">
        <v>7610</v>
      </c>
      <c r="D36" s="97" t="s">
        <v>7611</v>
      </c>
      <c r="E36" s="97"/>
      <c r="F36" s="95" t="s">
        <v>7572</v>
      </c>
      <c r="G36" s="95">
        <f>_xlfn.XLOOKUP(B36,[1]Sheet1!$A:$A,[1]Sheet1!$F:$F,0,0)</f>
        <v>25</v>
      </c>
      <c r="H36" s="95">
        <f>_xlfn.XLOOKUP(B36,[1]Sheet1!$A:$A,[1]Sheet1!$G:$G,0,0)</f>
        <v>25</v>
      </c>
      <c r="I36" s="95">
        <f>_xlfn.XLOOKUP(B36,[1]Sheet1!$A:$A,[1]Sheet1!$H:$H,0,0)</f>
        <v>25</v>
      </c>
      <c r="J36" s="97"/>
    </row>
    <row r="37" spans="1:10" s="91" customFormat="1" ht="36" customHeight="1">
      <c r="A37" s="96">
        <v>34</v>
      </c>
      <c r="B37" s="95">
        <v>310510009</v>
      </c>
      <c r="C37" s="97" t="s">
        <v>7612</v>
      </c>
      <c r="D37" s="97"/>
      <c r="E37" s="97"/>
      <c r="F37" s="95" t="s">
        <v>7572</v>
      </c>
      <c r="G37" s="95">
        <f>_xlfn.XLOOKUP(B37,[1]Sheet1!$A:$A,[1]Sheet1!$F:$F,0,0)</f>
        <v>20</v>
      </c>
      <c r="H37" s="95">
        <f>_xlfn.XLOOKUP(B37,[1]Sheet1!$A:$A,[1]Sheet1!$G:$G,0,0)</f>
        <v>20</v>
      </c>
      <c r="I37" s="95">
        <f>_xlfn.XLOOKUP(B37,[1]Sheet1!$A:$A,[1]Sheet1!$H:$H,0,0)</f>
        <v>20</v>
      </c>
      <c r="J37" s="97"/>
    </row>
    <row r="38" spans="1:10" s="91" customFormat="1" ht="54.75" customHeight="1">
      <c r="A38" s="96">
        <v>35</v>
      </c>
      <c r="B38" s="95">
        <v>310510010</v>
      </c>
      <c r="C38" s="97" t="s">
        <v>7613</v>
      </c>
      <c r="D38" s="97" t="s">
        <v>7614</v>
      </c>
      <c r="E38" s="97"/>
      <c r="F38" s="95" t="s">
        <v>7572</v>
      </c>
      <c r="G38" s="95">
        <f>_xlfn.XLOOKUP(B38,[1]Sheet1!$A:$A,[1]Sheet1!$F:$F,0,0)</f>
        <v>25</v>
      </c>
      <c r="H38" s="95">
        <f>_xlfn.XLOOKUP(B38,[1]Sheet1!$A:$A,[1]Sheet1!$G:$G,0,0)</f>
        <v>25</v>
      </c>
      <c r="I38" s="95">
        <f>_xlfn.XLOOKUP(B38,[1]Sheet1!$A:$A,[1]Sheet1!$H:$H,0,0)</f>
        <v>25</v>
      </c>
      <c r="J38" s="97"/>
    </row>
    <row r="39" spans="1:10" s="91" customFormat="1" ht="36" customHeight="1">
      <c r="A39" s="96">
        <v>36</v>
      </c>
      <c r="B39" s="95">
        <v>310510011</v>
      </c>
      <c r="C39" s="97" t="s">
        <v>7615</v>
      </c>
      <c r="D39" s="97" t="s">
        <v>7616</v>
      </c>
      <c r="E39" s="97"/>
      <c r="F39" s="95" t="s">
        <v>7572</v>
      </c>
      <c r="G39" s="95">
        <f>_xlfn.XLOOKUP(B39,[1]Sheet1!$A:$A,[1]Sheet1!$F:$F,0,0)</f>
        <v>10</v>
      </c>
      <c r="H39" s="95">
        <f>_xlfn.XLOOKUP(B39,[1]Sheet1!$A:$A,[1]Sheet1!$G:$G,0,0)</f>
        <v>10</v>
      </c>
      <c r="I39" s="95">
        <f>_xlfn.XLOOKUP(B39,[1]Sheet1!$A:$A,[1]Sheet1!$H:$H,0,0)</f>
        <v>10</v>
      </c>
      <c r="J39" s="97"/>
    </row>
    <row r="40" spans="1:10" s="91" customFormat="1" ht="83.25" customHeight="1">
      <c r="A40" s="96">
        <v>37</v>
      </c>
      <c r="B40" s="95">
        <v>310510013</v>
      </c>
      <c r="C40" s="97" t="s">
        <v>7617</v>
      </c>
      <c r="D40" s="97" t="s">
        <v>7618</v>
      </c>
      <c r="E40" s="97"/>
      <c r="F40" s="95" t="s">
        <v>17</v>
      </c>
      <c r="G40" s="99" t="s">
        <v>6621</v>
      </c>
      <c r="H40" s="99" t="s">
        <v>6621</v>
      </c>
      <c r="I40" s="99" t="s">
        <v>6621</v>
      </c>
      <c r="J40" s="97"/>
    </row>
    <row r="41" spans="1:10" s="91" customFormat="1" ht="44.25" customHeight="1">
      <c r="A41" s="96">
        <v>38</v>
      </c>
      <c r="B41" s="95">
        <v>310511001</v>
      </c>
      <c r="C41" s="97" t="s">
        <v>7619</v>
      </c>
      <c r="D41" s="97" t="s">
        <v>7620</v>
      </c>
      <c r="E41" s="97"/>
      <c r="F41" s="95" t="s">
        <v>7621</v>
      </c>
      <c r="G41" s="95">
        <f>_xlfn.XLOOKUP(B41,[1]Sheet1!$A:$A,[1]Sheet1!$F:$F,0,0)</f>
        <v>40</v>
      </c>
      <c r="H41" s="95">
        <f>_xlfn.XLOOKUP(B41,[1]Sheet1!$A:$A,[1]Sheet1!$G:$G,0,0)</f>
        <v>40</v>
      </c>
      <c r="I41" s="95">
        <f>_xlfn.XLOOKUP(B41,[1]Sheet1!$A:$A,[1]Sheet1!$H:$H,0,0)</f>
        <v>40</v>
      </c>
      <c r="J41" s="97"/>
    </row>
    <row r="42" spans="1:10" s="91" customFormat="1" ht="75">
      <c r="A42" s="96">
        <v>39</v>
      </c>
      <c r="B42" s="95">
        <v>310511002</v>
      </c>
      <c r="C42" s="97" t="s">
        <v>7622</v>
      </c>
      <c r="D42" s="97" t="s">
        <v>7623</v>
      </c>
      <c r="E42" s="97"/>
      <c r="F42" s="95" t="s">
        <v>7572</v>
      </c>
      <c r="G42" s="95">
        <f>_xlfn.XLOOKUP(B42,[1]Sheet1!$A:$A,[1]Sheet1!$F:$F,0,0)</f>
        <v>50</v>
      </c>
      <c r="H42" s="95">
        <f>_xlfn.XLOOKUP(B42,[1]Sheet1!$A:$A,[1]Sheet1!$G:$G,0,0)</f>
        <v>50</v>
      </c>
      <c r="I42" s="95">
        <f>_xlfn.XLOOKUP(B42,[1]Sheet1!$A:$A,[1]Sheet1!$H:$H,0,0)</f>
        <v>50</v>
      </c>
      <c r="J42" s="97" t="str">
        <f>_xlfn.XLOOKUP(B42,[1]Sheet1!$A:$A,[1]Sheet1!$I:$I,0,0)</f>
        <v>化学微创袪龋术加收150元，分层复杂充填术加收100元</v>
      </c>
    </row>
    <row r="43" spans="1:10" s="91" customFormat="1" ht="45">
      <c r="A43" s="96">
        <v>40</v>
      </c>
      <c r="B43" s="95">
        <v>310511003</v>
      </c>
      <c r="C43" s="97" t="s">
        <v>7624</v>
      </c>
      <c r="D43" s="97" t="s">
        <v>7625</v>
      </c>
      <c r="E43" s="97"/>
      <c r="F43" s="95" t="s">
        <v>7572</v>
      </c>
      <c r="G43" s="95">
        <f>_xlfn.XLOOKUP(B43,[1]Sheet1!$A:$A,[1]Sheet1!$F:$F,0,0)</f>
        <v>60</v>
      </c>
      <c r="H43" s="95">
        <f>_xlfn.XLOOKUP(B43,[1]Sheet1!$A:$A,[1]Sheet1!$G:$G,0,0)</f>
        <v>60</v>
      </c>
      <c r="I43" s="95">
        <f>_xlfn.XLOOKUP(B43,[1]Sheet1!$A:$A,[1]Sheet1!$H:$H,0,0)</f>
        <v>60</v>
      </c>
      <c r="J43" s="97"/>
    </row>
    <row r="44" spans="1:10" s="91" customFormat="1" ht="36" customHeight="1">
      <c r="A44" s="96">
        <v>41</v>
      </c>
      <c r="B44" s="95">
        <v>310511004</v>
      </c>
      <c r="C44" s="97" t="s">
        <v>7626</v>
      </c>
      <c r="D44" s="97" t="s">
        <v>7627</v>
      </c>
      <c r="E44" s="97"/>
      <c r="F44" s="95" t="s">
        <v>7572</v>
      </c>
      <c r="G44" s="95">
        <f>_xlfn.XLOOKUP(B44,[1]Sheet1!$A:$A,[1]Sheet1!$F:$F,0,0)</f>
        <v>40</v>
      </c>
      <c r="H44" s="95">
        <f>_xlfn.XLOOKUP(B44,[1]Sheet1!$A:$A,[1]Sheet1!$G:$G,0,0)</f>
        <v>40</v>
      </c>
      <c r="I44" s="95">
        <f>_xlfn.XLOOKUP(B44,[1]Sheet1!$A:$A,[1]Sheet1!$H:$H,0,0)</f>
        <v>40</v>
      </c>
      <c r="J44" s="97"/>
    </row>
    <row r="45" spans="1:10" s="91" customFormat="1" ht="36" customHeight="1">
      <c r="A45" s="96">
        <v>42</v>
      </c>
      <c r="B45" s="95">
        <v>310511005</v>
      </c>
      <c r="C45" s="97" t="s">
        <v>7628</v>
      </c>
      <c r="D45" s="97" t="s">
        <v>7629</v>
      </c>
      <c r="E45" s="97"/>
      <c r="F45" s="95" t="s">
        <v>7572</v>
      </c>
      <c r="G45" s="95">
        <f>_xlfn.XLOOKUP(B45,[1]Sheet1!$A:$A,[1]Sheet1!$F:$F,0,0)</f>
        <v>12</v>
      </c>
      <c r="H45" s="95">
        <f>_xlfn.XLOOKUP(B45,[1]Sheet1!$A:$A,[1]Sheet1!$G:$G,0,0)</f>
        <v>12</v>
      </c>
      <c r="I45" s="95">
        <f>_xlfn.XLOOKUP(B45,[1]Sheet1!$A:$A,[1]Sheet1!$H:$H,0,0)</f>
        <v>12</v>
      </c>
      <c r="J45" s="97"/>
    </row>
    <row r="46" spans="1:10" s="91" customFormat="1" ht="45">
      <c r="A46" s="96">
        <v>43</v>
      </c>
      <c r="B46" s="95">
        <v>310511006</v>
      </c>
      <c r="C46" s="97" t="s">
        <v>7630</v>
      </c>
      <c r="D46" s="97" t="s">
        <v>7631</v>
      </c>
      <c r="E46" s="97"/>
      <c r="F46" s="95" t="s">
        <v>7572</v>
      </c>
      <c r="G46" s="95">
        <f>_xlfn.XLOOKUP(B46,[1]Sheet1!$A:$A,[1]Sheet1!$F:$F,0,0)</f>
        <v>100</v>
      </c>
      <c r="H46" s="95">
        <f>_xlfn.XLOOKUP(B46,[1]Sheet1!$A:$A,[1]Sheet1!$G:$G,0,0)</f>
        <v>100</v>
      </c>
      <c r="I46" s="95">
        <f>_xlfn.XLOOKUP(B46,[1]Sheet1!$A:$A,[1]Sheet1!$H:$H,0,0)</f>
        <v>100</v>
      </c>
      <c r="J46" s="97"/>
    </row>
    <row r="47" spans="1:10" s="91" customFormat="1" ht="41.25" customHeight="1">
      <c r="A47" s="96">
        <v>44</v>
      </c>
      <c r="B47" s="95">
        <v>310511007</v>
      </c>
      <c r="C47" s="97" t="s">
        <v>7632</v>
      </c>
      <c r="D47" s="97" t="s">
        <v>7633</v>
      </c>
      <c r="E47" s="97"/>
      <c r="F47" s="95" t="s">
        <v>7572</v>
      </c>
      <c r="G47" s="95">
        <f>_xlfn.XLOOKUP(B47,[1]Sheet1!$A:$A,[1]Sheet1!$F:$F,0,0)</f>
        <v>80</v>
      </c>
      <c r="H47" s="95">
        <f>_xlfn.XLOOKUP(B47,[1]Sheet1!$A:$A,[1]Sheet1!$G:$G,0,0)</f>
        <v>80</v>
      </c>
      <c r="I47" s="95">
        <f>_xlfn.XLOOKUP(B47,[1]Sheet1!$A:$A,[1]Sheet1!$H:$H,0,0)</f>
        <v>80</v>
      </c>
      <c r="J47" s="97" t="str">
        <f>_xlfn.XLOOKUP(B47,[1]Sheet1!$A:$A,[1]Sheet1!$I:$I,0,0)</f>
        <v>高嵌体修复加收30元</v>
      </c>
    </row>
    <row r="48" spans="1:10" s="91" customFormat="1" ht="36" customHeight="1">
      <c r="A48" s="96">
        <v>45</v>
      </c>
      <c r="B48" s="95">
        <v>310511008</v>
      </c>
      <c r="C48" s="97" t="s">
        <v>7634</v>
      </c>
      <c r="D48" s="97" t="s">
        <v>7635</v>
      </c>
      <c r="E48" s="97"/>
      <c r="F48" s="95" t="s">
        <v>17</v>
      </c>
      <c r="G48" s="95">
        <f>_xlfn.XLOOKUP(B48,[1]Sheet1!$A:$A,[1]Sheet1!$F:$F,0,0)</f>
        <v>30</v>
      </c>
      <c r="H48" s="95">
        <f>_xlfn.XLOOKUP(B48,[1]Sheet1!$A:$A,[1]Sheet1!$G:$G,0,0)</f>
        <v>30</v>
      </c>
      <c r="I48" s="95">
        <f>_xlfn.XLOOKUP(B48,[1]Sheet1!$A:$A,[1]Sheet1!$H:$H,0,0)</f>
        <v>30</v>
      </c>
      <c r="J48" s="97"/>
    </row>
    <row r="49" spans="1:10" s="91" customFormat="1" ht="51" customHeight="1">
      <c r="A49" s="96">
        <v>46</v>
      </c>
      <c r="B49" s="95">
        <v>310511009</v>
      </c>
      <c r="C49" s="97" t="s">
        <v>7636</v>
      </c>
      <c r="D49" s="97" t="s">
        <v>7637</v>
      </c>
      <c r="E49" s="97"/>
      <c r="F49" s="95" t="s">
        <v>7572</v>
      </c>
      <c r="G49" s="99" t="s">
        <v>6621</v>
      </c>
      <c r="H49" s="99" t="s">
        <v>6621</v>
      </c>
      <c r="I49" s="99" t="s">
        <v>6621</v>
      </c>
      <c r="J49" s="97" t="str">
        <f>_xlfn.XLOOKUP(B49,[1]Sheet1!$A:$A,[1]Sheet1!$I:$I,0,0)</f>
        <v>使用特殊仪器加收10元</v>
      </c>
    </row>
    <row r="50" spans="1:10" s="91" customFormat="1" ht="51" customHeight="1">
      <c r="A50" s="96">
        <v>47</v>
      </c>
      <c r="B50" s="95">
        <v>310511010</v>
      </c>
      <c r="C50" s="97" t="s">
        <v>7638</v>
      </c>
      <c r="D50" s="97" t="s">
        <v>7639</v>
      </c>
      <c r="E50" s="97"/>
      <c r="F50" s="95" t="s">
        <v>7572</v>
      </c>
      <c r="G50" s="99" t="s">
        <v>6621</v>
      </c>
      <c r="H50" s="99" t="s">
        <v>6621</v>
      </c>
      <c r="I50" s="99" t="s">
        <v>6621</v>
      </c>
      <c r="J50" s="97" t="str">
        <f>_xlfn.XLOOKUP(B50,[1]Sheet1!$A:$A,[1]Sheet1!$I:$I,0,0)</f>
        <v>使用特殊仪器加收10元</v>
      </c>
    </row>
    <row r="51" spans="1:10" s="91" customFormat="1" ht="41.25" customHeight="1">
      <c r="A51" s="96">
        <v>48</v>
      </c>
      <c r="B51" s="95">
        <v>310511011</v>
      </c>
      <c r="C51" s="97" t="s">
        <v>7640</v>
      </c>
      <c r="D51" s="97" t="s">
        <v>7641</v>
      </c>
      <c r="E51" s="97"/>
      <c r="F51" s="95" t="s">
        <v>7572</v>
      </c>
      <c r="G51" s="95">
        <f>_xlfn.XLOOKUP(B51,[1]Sheet1!$A:$A,[1]Sheet1!$F:$F,0,0)</f>
        <v>27</v>
      </c>
      <c r="H51" s="95">
        <f>_xlfn.XLOOKUP(B51,[1]Sheet1!$A:$A,[1]Sheet1!$G:$G,0,0)</f>
        <v>27</v>
      </c>
      <c r="I51" s="95">
        <f>_xlfn.XLOOKUP(B51,[1]Sheet1!$A:$A,[1]Sheet1!$H:$H,0,0)</f>
        <v>27</v>
      </c>
      <c r="J51" s="97"/>
    </row>
    <row r="52" spans="1:10" s="91" customFormat="1" ht="36" customHeight="1">
      <c r="A52" s="96">
        <v>49</v>
      </c>
      <c r="B52" s="95">
        <v>310511012</v>
      </c>
      <c r="C52" s="97" t="s">
        <v>7642</v>
      </c>
      <c r="D52" s="97" t="s">
        <v>7643</v>
      </c>
      <c r="E52" s="97"/>
      <c r="F52" s="95" t="s">
        <v>7572</v>
      </c>
      <c r="G52" s="95">
        <f>_xlfn.XLOOKUP(B52,[1]Sheet1!$A:$A,[1]Sheet1!$F:$F,0,0)</f>
        <v>40</v>
      </c>
      <c r="H52" s="95">
        <f>_xlfn.XLOOKUP(B52,[1]Sheet1!$A:$A,[1]Sheet1!$G:$G,0,0)</f>
        <v>40</v>
      </c>
      <c r="I52" s="95">
        <f>_xlfn.XLOOKUP(B52,[1]Sheet1!$A:$A,[1]Sheet1!$H:$H,0,0)</f>
        <v>40</v>
      </c>
      <c r="J52" s="97"/>
    </row>
    <row r="53" spans="1:10" s="91" customFormat="1" ht="36" customHeight="1">
      <c r="A53" s="96">
        <v>50</v>
      </c>
      <c r="B53" s="95">
        <v>310511013</v>
      </c>
      <c r="C53" s="97" t="s">
        <v>7644</v>
      </c>
      <c r="D53" s="97" t="s">
        <v>7645</v>
      </c>
      <c r="E53" s="97"/>
      <c r="F53" s="95" t="s">
        <v>7572</v>
      </c>
      <c r="G53" s="95">
        <f>_xlfn.XLOOKUP(B53,[1]Sheet1!$A:$A,[1]Sheet1!$F:$F,0,0)</f>
        <v>27</v>
      </c>
      <c r="H53" s="95">
        <f>_xlfn.XLOOKUP(B53,[1]Sheet1!$A:$A,[1]Sheet1!$G:$G,0,0)</f>
        <v>27</v>
      </c>
      <c r="I53" s="95">
        <f>_xlfn.XLOOKUP(B53,[1]Sheet1!$A:$A,[1]Sheet1!$H:$H,0,0)</f>
        <v>27</v>
      </c>
      <c r="J53" s="97"/>
    </row>
    <row r="54" spans="1:10" s="91" customFormat="1" ht="52.5" customHeight="1">
      <c r="A54" s="96">
        <v>51</v>
      </c>
      <c r="B54" s="95">
        <v>310511014</v>
      </c>
      <c r="C54" s="97" t="s">
        <v>7646</v>
      </c>
      <c r="D54" s="97" t="s">
        <v>7647</v>
      </c>
      <c r="E54" s="97"/>
      <c r="F54" s="95" t="s">
        <v>7572</v>
      </c>
      <c r="G54" s="95">
        <f>_xlfn.XLOOKUP(B54,[1]Sheet1!$A:$A,[1]Sheet1!$F:$F,0,0)</f>
        <v>30</v>
      </c>
      <c r="H54" s="95">
        <f>_xlfn.XLOOKUP(B54,[1]Sheet1!$A:$A,[1]Sheet1!$G:$G,0,0)</f>
        <v>30</v>
      </c>
      <c r="I54" s="95">
        <f>_xlfn.XLOOKUP(B54,[1]Sheet1!$A:$A,[1]Sheet1!$H:$H,0,0)</f>
        <v>30</v>
      </c>
      <c r="J54" s="97"/>
    </row>
    <row r="55" spans="1:10" s="91" customFormat="1" ht="36" customHeight="1">
      <c r="A55" s="96">
        <v>52</v>
      </c>
      <c r="B55" s="95">
        <v>310511015</v>
      </c>
      <c r="C55" s="97" t="s">
        <v>7648</v>
      </c>
      <c r="D55" s="97" t="s">
        <v>7649</v>
      </c>
      <c r="E55" s="97"/>
      <c r="F55" s="95" t="s">
        <v>7575</v>
      </c>
      <c r="G55" s="95">
        <f>_xlfn.XLOOKUP(B55,[1]Sheet1!$A:$A,[1]Sheet1!$F:$F,0,0)</f>
        <v>25</v>
      </c>
      <c r="H55" s="95">
        <f>_xlfn.XLOOKUP(B55,[1]Sheet1!$A:$A,[1]Sheet1!$G:$G,0,0)</f>
        <v>25</v>
      </c>
      <c r="I55" s="95">
        <f>_xlfn.XLOOKUP(B55,[1]Sheet1!$A:$A,[1]Sheet1!$H:$H,0,0)</f>
        <v>25</v>
      </c>
      <c r="J55" s="97"/>
    </row>
    <row r="56" spans="1:10" s="91" customFormat="1" ht="48" customHeight="1">
      <c r="A56" s="96">
        <v>53</v>
      </c>
      <c r="B56" s="95">
        <v>310511016</v>
      </c>
      <c r="C56" s="97" t="s">
        <v>7650</v>
      </c>
      <c r="D56" s="97" t="s">
        <v>7651</v>
      </c>
      <c r="E56" s="97"/>
      <c r="F56" s="95" t="s">
        <v>7575</v>
      </c>
      <c r="G56" s="95">
        <f>_xlfn.XLOOKUP(B56,[1]Sheet1!$A:$A,[1]Sheet1!$F:$F,0,0)</f>
        <v>40</v>
      </c>
      <c r="H56" s="95">
        <f>_xlfn.XLOOKUP(B56,[1]Sheet1!$A:$A,[1]Sheet1!$G:$G,0,0)</f>
        <v>40</v>
      </c>
      <c r="I56" s="95">
        <f>_xlfn.XLOOKUP(B56,[1]Sheet1!$A:$A,[1]Sheet1!$H:$H,0,0)</f>
        <v>40</v>
      </c>
      <c r="J56" s="97" t="str">
        <f>_xlfn.XLOOKUP(B56,[1]Sheet1!$A:$A,[1]Sheet1!$I:$I,0,0)</f>
        <v>使用特殊仪器加收60元</v>
      </c>
    </row>
    <row r="57" spans="1:10" s="91" customFormat="1" ht="69.75" customHeight="1">
      <c r="A57" s="96">
        <v>54</v>
      </c>
      <c r="B57" s="95">
        <v>310511017</v>
      </c>
      <c r="C57" s="97" t="s">
        <v>7652</v>
      </c>
      <c r="D57" s="97"/>
      <c r="E57" s="97"/>
      <c r="F57" s="95" t="s">
        <v>7575</v>
      </c>
      <c r="G57" s="95">
        <f>_xlfn.XLOOKUP(B57,[1]Sheet1!$A:$A,[1]Sheet1!$F:$F,0,0)</f>
        <v>25</v>
      </c>
      <c r="H57" s="95">
        <f>_xlfn.XLOOKUP(B57,[1]Sheet1!$A:$A,[1]Sheet1!$G:$G,0,0)</f>
        <v>25</v>
      </c>
      <c r="I57" s="95">
        <f>_xlfn.XLOOKUP(B57,[1]Sheet1!$A:$A,[1]Sheet1!$H:$H,0,0)</f>
        <v>25</v>
      </c>
      <c r="J57" s="97" t="str">
        <f>_xlfn.XLOOKUP(B57,[1]Sheet1!$A:$A,[1]Sheet1!$I:$I,0,0)</f>
        <v>使用特殊仪器加收，螺旋充填器加收5元、热牙胶装置加收50元</v>
      </c>
    </row>
    <row r="58" spans="1:10" s="91" customFormat="1" ht="57.75" customHeight="1">
      <c r="A58" s="96">
        <v>55</v>
      </c>
      <c r="B58" s="95">
        <v>310511018</v>
      </c>
      <c r="C58" s="97" t="s">
        <v>7653</v>
      </c>
      <c r="D58" s="97" t="s">
        <v>7654</v>
      </c>
      <c r="E58" s="97"/>
      <c r="F58" s="95" t="s">
        <v>7575</v>
      </c>
      <c r="G58" s="95">
        <f>_xlfn.XLOOKUP(B58,[1]Sheet1!$A:$A,[1]Sheet1!$F:$F,0,0)</f>
        <v>270</v>
      </c>
      <c r="H58" s="95">
        <f>_xlfn.XLOOKUP(B58,[1]Sheet1!$A:$A,[1]Sheet1!$G:$G,0,0)</f>
        <v>270</v>
      </c>
      <c r="I58" s="95">
        <f>_xlfn.XLOOKUP(B58,[1]Sheet1!$A:$A,[1]Sheet1!$H:$H,0,0)</f>
        <v>270</v>
      </c>
      <c r="J58" s="97" t="str">
        <f>_xlfn.XLOOKUP(B58,[1]Sheet1!$A:$A,[1]Sheet1!$I:$I,0,0)</f>
        <v>使用特殊仪器加收30元</v>
      </c>
    </row>
    <row r="59" spans="1:10" s="91" customFormat="1" ht="68.25" customHeight="1">
      <c r="A59" s="96">
        <v>56</v>
      </c>
      <c r="B59" s="95">
        <v>310511019</v>
      </c>
      <c r="C59" s="97" t="s">
        <v>7655</v>
      </c>
      <c r="D59" s="97" t="s">
        <v>7656</v>
      </c>
      <c r="E59" s="97"/>
      <c r="F59" s="95" t="s">
        <v>7575</v>
      </c>
      <c r="G59" s="95">
        <f>_xlfn.XLOOKUP(B59,[1]Sheet1!$A:$A,[1]Sheet1!$F:$F,0,0)</f>
        <v>12</v>
      </c>
      <c r="H59" s="95">
        <f>_xlfn.XLOOKUP(B59,[1]Sheet1!$A:$A,[1]Sheet1!$G:$G,0,0)</f>
        <v>12</v>
      </c>
      <c r="I59" s="95">
        <f>_xlfn.XLOOKUP(B59,[1]Sheet1!$A:$A,[1]Sheet1!$H:$H,0,0)</f>
        <v>12</v>
      </c>
      <c r="J59" s="97" t="str">
        <f>_xlfn.XLOOKUP(B59,[1]Sheet1!$A:$A,[1]Sheet1!$I:$I,0,0)</f>
        <v>使用特殊仪器(微波仪等)加收10元</v>
      </c>
    </row>
    <row r="60" spans="1:10" s="91" customFormat="1" ht="36" customHeight="1">
      <c r="A60" s="96">
        <v>57</v>
      </c>
      <c r="B60" s="95">
        <v>310511020</v>
      </c>
      <c r="C60" s="97" t="s">
        <v>7657</v>
      </c>
      <c r="D60" s="97" t="s">
        <v>7658</v>
      </c>
      <c r="E60" s="97"/>
      <c r="F60" s="95" t="s">
        <v>7575</v>
      </c>
      <c r="G60" s="95">
        <f>_xlfn.XLOOKUP(B60,[1]Sheet1!$A:$A,[1]Sheet1!$F:$F,0,0)</f>
        <v>20</v>
      </c>
      <c r="H60" s="95">
        <f>_xlfn.XLOOKUP(B60,[1]Sheet1!$A:$A,[1]Sheet1!$G:$G,0,0)</f>
        <v>20</v>
      </c>
      <c r="I60" s="95">
        <f>_xlfn.XLOOKUP(B60,[1]Sheet1!$A:$A,[1]Sheet1!$H:$H,0,0)</f>
        <v>20</v>
      </c>
      <c r="J60" s="97"/>
    </row>
    <row r="61" spans="1:10" s="91" customFormat="1" ht="70.5" customHeight="1">
      <c r="A61" s="96">
        <v>58</v>
      </c>
      <c r="B61" s="95">
        <v>310511021</v>
      </c>
      <c r="C61" s="97" t="s">
        <v>7659</v>
      </c>
      <c r="D61" s="97" t="s">
        <v>7660</v>
      </c>
      <c r="E61" s="97"/>
      <c r="F61" s="95" t="s">
        <v>7575</v>
      </c>
      <c r="G61" s="95">
        <f>_xlfn.XLOOKUP(B61,[1]Sheet1!$A:$A,[1]Sheet1!$F:$F,0,0)</f>
        <v>50</v>
      </c>
      <c r="H61" s="95">
        <f>_xlfn.XLOOKUP(B61,[1]Sheet1!$A:$A,[1]Sheet1!$G:$G,0,0)</f>
        <v>50</v>
      </c>
      <c r="I61" s="95">
        <f>_xlfn.XLOOKUP(B61,[1]Sheet1!$A:$A,[1]Sheet1!$H:$H,0,0)</f>
        <v>50</v>
      </c>
      <c r="J61" s="97" t="str">
        <f>_xlfn.XLOOKUP(B61,[1]Sheet1!$A:$A,[1]Sheet1!$I:$I,0,0)</f>
        <v>使用显微镜、超声仪等特殊仪器加收30元</v>
      </c>
    </row>
    <row r="62" spans="1:10" s="91" customFormat="1" ht="59.25" customHeight="1">
      <c r="A62" s="96">
        <v>59</v>
      </c>
      <c r="B62" s="95">
        <v>310511022</v>
      </c>
      <c r="C62" s="97" t="s">
        <v>7661</v>
      </c>
      <c r="D62" s="97" t="s">
        <v>7662</v>
      </c>
      <c r="E62" s="97"/>
      <c r="F62" s="95" t="s">
        <v>7575</v>
      </c>
      <c r="G62" s="95">
        <f>_xlfn.XLOOKUP(B62,[1]Sheet1!$A:$A,[1]Sheet1!$F:$F,0,0)</f>
        <v>23</v>
      </c>
      <c r="H62" s="95">
        <f>_xlfn.XLOOKUP(B62,[1]Sheet1!$A:$A,[1]Sheet1!$G:$G,0,0)</f>
        <v>23</v>
      </c>
      <c r="I62" s="95">
        <f>_xlfn.XLOOKUP(B62,[1]Sheet1!$A:$A,[1]Sheet1!$H:$H,0,0)</f>
        <v>23</v>
      </c>
      <c r="J62" s="97" t="str">
        <f>_xlfn.XLOOKUP(B62,[1]Sheet1!$A:$A,[1]Sheet1!$I:$I,0,0)</f>
        <v>使用特殊仪器加收10元</v>
      </c>
    </row>
    <row r="63" spans="1:10" s="91" customFormat="1" ht="59.25" customHeight="1">
      <c r="A63" s="96">
        <v>60</v>
      </c>
      <c r="B63" s="95">
        <v>310511023</v>
      </c>
      <c r="C63" s="97" t="s">
        <v>7663</v>
      </c>
      <c r="D63" s="97" t="s">
        <v>7664</v>
      </c>
      <c r="E63" s="97"/>
      <c r="F63" s="95" t="s">
        <v>7575</v>
      </c>
      <c r="G63" s="95">
        <f>_xlfn.XLOOKUP(B63,[1]Sheet1!$A:$A,[1]Sheet1!$F:$F,0,0)</f>
        <v>100</v>
      </c>
      <c r="H63" s="95">
        <f>_xlfn.XLOOKUP(B63,[1]Sheet1!$A:$A,[1]Sheet1!$G:$G,0,0)</f>
        <v>100</v>
      </c>
      <c r="I63" s="95">
        <f>_xlfn.XLOOKUP(B63,[1]Sheet1!$A:$A,[1]Sheet1!$H:$H,0,0)</f>
        <v>100</v>
      </c>
      <c r="J63" s="97" t="str">
        <f>_xlfn.XLOOKUP(B63,[1]Sheet1!$A:$A,[1]Sheet1!$I:$I,0,0)</f>
        <v>使用特殊仪器加收30元</v>
      </c>
    </row>
    <row r="64" spans="1:10" s="91" customFormat="1" ht="36" customHeight="1">
      <c r="A64" s="96">
        <v>61</v>
      </c>
      <c r="B64" s="95">
        <v>310511025</v>
      </c>
      <c r="C64" s="97" t="s">
        <v>7665</v>
      </c>
      <c r="D64" s="97" t="s">
        <v>7666</v>
      </c>
      <c r="E64" s="97"/>
      <c r="F64" s="95" t="s">
        <v>7575</v>
      </c>
      <c r="G64" s="95">
        <f>_xlfn.XLOOKUP(B64,[1]Sheet1!$A:$A,[1]Sheet1!$F:$F,0,0)</f>
        <v>115</v>
      </c>
      <c r="H64" s="95">
        <f>_xlfn.XLOOKUP(B64,[1]Sheet1!$A:$A,[1]Sheet1!$G:$G,0,0)</f>
        <v>115</v>
      </c>
      <c r="I64" s="95">
        <f>_xlfn.XLOOKUP(B64,[1]Sheet1!$A:$A,[1]Sheet1!$H:$H,0,0)</f>
        <v>115</v>
      </c>
      <c r="J64" s="97"/>
    </row>
    <row r="65" spans="1:10" s="91" customFormat="1" ht="66" customHeight="1">
      <c r="A65" s="96">
        <v>62</v>
      </c>
      <c r="B65" s="95">
        <v>310511026</v>
      </c>
      <c r="C65" s="97" t="s">
        <v>7667</v>
      </c>
      <c r="D65" s="97" t="s">
        <v>7668</v>
      </c>
      <c r="E65" s="97"/>
      <c r="F65" s="95" t="s">
        <v>7572</v>
      </c>
      <c r="G65" s="95">
        <f>_xlfn.XLOOKUP(B65,[1]Sheet1!$A:$A,[1]Sheet1!$F:$F,0,0)</f>
        <v>20</v>
      </c>
      <c r="H65" s="95">
        <f>_xlfn.XLOOKUP(B65,[1]Sheet1!$A:$A,[1]Sheet1!$G:$G,0,0)</f>
        <v>20</v>
      </c>
      <c r="I65" s="95">
        <f>_xlfn.XLOOKUP(B65,[1]Sheet1!$A:$A,[1]Sheet1!$H:$H,0,0)</f>
        <v>20</v>
      </c>
      <c r="J65" s="97"/>
    </row>
    <row r="66" spans="1:10" s="91" customFormat="1" ht="36" customHeight="1">
      <c r="A66" s="96">
        <v>63</v>
      </c>
      <c r="B66" s="95">
        <v>310511027</v>
      </c>
      <c r="C66" s="97" t="s">
        <v>7669</v>
      </c>
      <c r="D66" s="97" t="s">
        <v>7670</v>
      </c>
      <c r="E66" s="97"/>
      <c r="F66" s="95" t="s">
        <v>7572</v>
      </c>
      <c r="G66" s="95">
        <f>_xlfn.XLOOKUP(B66,[1]Sheet1!$A:$A,[1]Sheet1!$F:$F,0,0)</f>
        <v>60</v>
      </c>
      <c r="H66" s="95">
        <f>_xlfn.XLOOKUP(B66,[1]Sheet1!$A:$A,[1]Sheet1!$G:$G,0,0)</f>
        <v>60</v>
      </c>
      <c r="I66" s="95">
        <f>_xlfn.XLOOKUP(B66,[1]Sheet1!$A:$A,[1]Sheet1!$H:$H,0,0)</f>
        <v>60</v>
      </c>
      <c r="J66" s="97"/>
    </row>
    <row r="67" spans="1:10" s="91" customFormat="1" ht="64.5" customHeight="1">
      <c r="A67" s="96">
        <v>64</v>
      </c>
      <c r="B67" s="95">
        <v>310512001</v>
      </c>
      <c r="C67" s="97" t="s">
        <v>7671</v>
      </c>
      <c r="D67" s="97" t="s">
        <v>7672</v>
      </c>
      <c r="E67" s="97"/>
      <c r="F67" s="95" t="s">
        <v>7575</v>
      </c>
      <c r="G67" s="95">
        <f>_xlfn.XLOOKUP(B67,[1]Sheet1!$A:$A,[1]Sheet1!$F:$F,0,0)</f>
        <v>50</v>
      </c>
      <c r="H67" s="95">
        <f>_xlfn.XLOOKUP(B67,[1]Sheet1!$A:$A,[1]Sheet1!$G:$G,0,0)</f>
        <v>50</v>
      </c>
      <c r="I67" s="95">
        <f>_xlfn.XLOOKUP(B67,[1]Sheet1!$A:$A,[1]Sheet1!$H:$H,0,0)</f>
        <v>50</v>
      </c>
      <c r="J67" s="97"/>
    </row>
    <row r="68" spans="1:10" s="91" customFormat="1" ht="64.5" customHeight="1">
      <c r="A68" s="96">
        <v>65</v>
      </c>
      <c r="B68" s="95">
        <v>310512002</v>
      </c>
      <c r="C68" s="97" t="s">
        <v>7673</v>
      </c>
      <c r="D68" s="97" t="s">
        <v>7674</v>
      </c>
      <c r="E68" s="97"/>
      <c r="F68" s="95" t="s">
        <v>7572</v>
      </c>
      <c r="G68" s="95">
        <f>_xlfn.XLOOKUP(B68,[1]Sheet1!$A:$A,[1]Sheet1!$F:$F,0,0)</f>
        <v>30</v>
      </c>
      <c r="H68" s="95">
        <f>_xlfn.XLOOKUP(B68,[1]Sheet1!$A:$A,[1]Sheet1!$G:$G,0,0)</f>
        <v>30</v>
      </c>
      <c r="I68" s="95">
        <f>_xlfn.XLOOKUP(B68,[1]Sheet1!$A:$A,[1]Sheet1!$H:$H,0,0)</f>
        <v>30</v>
      </c>
      <c r="J68" s="97"/>
    </row>
    <row r="69" spans="1:10" s="91" customFormat="1" ht="64.5" customHeight="1">
      <c r="A69" s="96">
        <v>66</v>
      </c>
      <c r="B69" s="95">
        <v>310512003</v>
      </c>
      <c r="C69" s="97" t="s">
        <v>7675</v>
      </c>
      <c r="D69" s="97" t="s">
        <v>7676</v>
      </c>
      <c r="E69" s="97"/>
      <c r="F69" s="95" t="s">
        <v>7572</v>
      </c>
      <c r="G69" s="95">
        <f>_xlfn.XLOOKUP(B69,[1]Sheet1!$A:$A,[1]Sheet1!$F:$F,0,0)</f>
        <v>80</v>
      </c>
      <c r="H69" s="95">
        <f>_xlfn.XLOOKUP(B69,[1]Sheet1!$A:$A,[1]Sheet1!$G:$G,0,0)</f>
        <v>80</v>
      </c>
      <c r="I69" s="95">
        <f>_xlfn.XLOOKUP(B69,[1]Sheet1!$A:$A,[1]Sheet1!$H:$H,0,0)</f>
        <v>80</v>
      </c>
      <c r="J69" s="97"/>
    </row>
    <row r="70" spans="1:10" s="91" customFormat="1" ht="64.5" customHeight="1">
      <c r="A70" s="96">
        <v>67</v>
      </c>
      <c r="B70" s="95">
        <v>310512004</v>
      </c>
      <c r="C70" s="97" t="s">
        <v>7677</v>
      </c>
      <c r="D70" s="97" t="s">
        <v>7678</v>
      </c>
      <c r="E70" s="97"/>
      <c r="F70" s="95" t="s">
        <v>7572</v>
      </c>
      <c r="G70" s="95">
        <f>_xlfn.XLOOKUP(B70,[1]Sheet1!$A:$A,[1]Sheet1!$F:$F,0,0)</f>
        <v>80</v>
      </c>
      <c r="H70" s="95">
        <f>_xlfn.XLOOKUP(B70,[1]Sheet1!$A:$A,[1]Sheet1!$G:$G,0,0)</f>
        <v>80</v>
      </c>
      <c r="I70" s="95">
        <f>_xlfn.XLOOKUP(B70,[1]Sheet1!$A:$A,[1]Sheet1!$H:$H,0,0)</f>
        <v>80</v>
      </c>
      <c r="J70" s="97"/>
    </row>
    <row r="71" spans="1:10" s="91" customFormat="1" ht="64.5" customHeight="1">
      <c r="A71" s="96">
        <v>68</v>
      </c>
      <c r="B71" s="95">
        <v>310512005</v>
      </c>
      <c r="C71" s="97" t="s">
        <v>7679</v>
      </c>
      <c r="D71" s="97" t="s">
        <v>7680</v>
      </c>
      <c r="E71" s="97"/>
      <c r="F71" s="95" t="s">
        <v>17</v>
      </c>
      <c r="G71" s="95">
        <f>_xlfn.XLOOKUP(B71,[1]Sheet1!$A:$A,[1]Sheet1!$F:$F,0,0)</f>
        <v>150</v>
      </c>
      <c r="H71" s="95">
        <f>_xlfn.XLOOKUP(B71,[1]Sheet1!$A:$A,[1]Sheet1!$G:$G,0,0)</f>
        <v>150</v>
      </c>
      <c r="I71" s="95">
        <f>_xlfn.XLOOKUP(B71,[1]Sheet1!$A:$A,[1]Sheet1!$H:$H,0,0)</f>
        <v>150</v>
      </c>
      <c r="J71" s="97"/>
    </row>
    <row r="72" spans="1:10" s="91" customFormat="1" ht="36" customHeight="1">
      <c r="A72" s="96">
        <v>69</v>
      </c>
      <c r="B72" s="95">
        <v>310512006</v>
      </c>
      <c r="C72" s="97" t="s">
        <v>7681</v>
      </c>
      <c r="D72" s="97" t="s">
        <v>7682</v>
      </c>
      <c r="E72" s="97"/>
      <c r="F72" s="95" t="s">
        <v>17</v>
      </c>
      <c r="G72" s="95">
        <f>_xlfn.XLOOKUP(B72,[1]Sheet1!$A:$A,[1]Sheet1!$F:$F,0,0)</f>
        <v>100</v>
      </c>
      <c r="H72" s="95">
        <f>_xlfn.XLOOKUP(B72,[1]Sheet1!$A:$A,[1]Sheet1!$G:$G,0,0)</f>
        <v>100</v>
      </c>
      <c r="I72" s="95">
        <f>_xlfn.XLOOKUP(B72,[1]Sheet1!$A:$A,[1]Sheet1!$H:$H,0,0)</f>
        <v>100</v>
      </c>
      <c r="J72" s="97"/>
    </row>
    <row r="73" spans="1:10" s="91" customFormat="1" ht="47.25" customHeight="1">
      <c r="A73" s="96">
        <v>70</v>
      </c>
      <c r="B73" s="95">
        <v>310512007</v>
      </c>
      <c r="C73" s="97" t="s">
        <v>7683</v>
      </c>
      <c r="D73" s="97" t="s">
        <v>7684</v>
      </c>
      <c r="E73" s="97"/>
      <c r="F73" s="95" t="s">
        <v>1611</v>
      </c>
      <c r="G73" s="95">
        <f>_xlfn.XLOOKUP(B73,[1]Sheet1!$A:$A,[1]Sheet1!$F:$F,0,0)</f>
        <v>270</v>
      </c>
      <c r="H73" s="95">
        <f>_xlfn.XLOOKUP(B73,[1]Sheet1!$A:$A,[1]Sheet1!$G:$G,0,0)</f>
        <v>270</v>
      </c>
      <c r="I73" s="95">
        <f>_xlfn.XLOOKUP(B73,[1]Sheet1!$A:$A,[1]Sheet1!$H:$H,0,0)</f>
        <v>270</v>
      </c>
      <c r="J73" s="97"/>
    </row>
    <row r="74" spans="1:10" s="91" customFormat="1" ht="69.75" customHeight="1">
      <c r="A74" s="96">
        <v>71</v>
      </c>
      <c r="B74" s="95">
        <v>310512008</v>
      </c>
      <c r="C74" s="97" t="s">
        <v>7685</v>
      </c>
      <c r="D74" s="97" t="s">
        <v>7686</v>
      </c>
      <c r="E74" s="97"/>
      <c r="F74" s="95" t="s">
        <v>7572</v>
      </c>
      <c r="G74" s="95">
        <f>_xlfn.XLOOKUP(B74,[1]Sheet1!$A:$A,[1]Sheet1!$F:$F,0,0)</f>
        <v>240</v>
      </c>
      <c r="H74" s="95">
        <f>_xlfn.XLOOKUP(B74,[1]Sheet1!$A:$A,[1]Sheet1!$G:$G,0,0)</f>
        <v>240</v>
      </c>
      <c r="I74" s="95">
        <f>_xlfn.XLOOKUP(B74,[1]Sheet1!$A:$A,[1]Sheet1!$H:$H,0,0)</f>
        <v>240</v>
      </c>
      <c r="J74" s="97"/>
    </row>
    <row r="75" spans="1:10" s="91" customFormat="1" ht="69.75" customHeight="1">
      <c r="A75" s="96">
        <v>72</v>
      </c>
      <c r="B75" s="95">
        <v>310512009</v>
      </c>
      <c r="C75" s="97" t="s">
        <v>7687</v>
      </c>
      <c r="D75" s="97" t="s">
        <v>7688</v>
      </c>
      <c r="E75" s="97"/>
      <c r="F75" s="95" t="s">
        <v>7575</v>
      </c>
      <c r="G75" s="95">
        <f>_xlfn.XLOOKUP(B75,[1]Sheet1!$A:$A,[1]Sheet1!$F:$F,0,0)</f>
        <v>80</v>
      </c>
      <c r="H75" s="95">
        <f>_xlfn.XLOOKUP(B75,[1]Sheet1!$A:$A,[1]Sheet1!$G:$G,0,0)</f>
        <v>80</v>
      </c>
      <c r="I75" s="95">
        <f>_xlfn.XLOOKUP(B75,[1]Sheet1!$A:$A,[1]Sheet1!$H:$H,0,0)</f>
        <v>80</v>
      </c>
      <c r="J75" s="97"/>
    </row>
    <row r="76" spans="1:10" s="91" customFormat="1" ht="57.75" customHeight="1">
      <c r="A76" s="96">
        <v>73</v>
      </c>
      <c r="B76" s="95">
        <v>310512010</v>
      </c>
      <c r="C76" s="97" t="s">
        <v>7689</v>
      </c>
      <c r="D76" s="97" t="s">
        <v>7690</v>
      </c>
      <c r="E76" s="97"/>
      <c r="F76" s="95" t="s">
        <v>1611</v>
      </c>
      <c r="G76" s="95">
        <f>_xlfn.XLOOKUP(B76,[1]Sheet1!$A:$A,[1]Sheet1!$F:$F,0,0)</f>
        <v>180</v>
      </c>
      <c r="H76" s="95">
        <f>_xlfn.XLOOKUP(B76,[1]Sheet1!$A:$A,[1]Sheet1!$G:$G,0,0)</f>
        <v>180</v>
      </c>
      <c r="I76" s="95">
        <f>_xlfn.XLOOKUP(B76,[1]Sheet1!$A:$A,[1]Sheet1!$H:$H,0,0)</f>
        <v>180</v>
      </c>
      <c r="J76" s="97"/>
    </row>
    <row r="77" spans="1:10" s="91" customFormat="1" ht="36" customHeight="1">
      <c r="A77" s="96">
        <v>74</v>
      </c>
      <c r="B77" s="95">
        <v>310512011</v>
      </c>
      <c r="C77" s="97" t="s">
        <v>7691</v>
      </c>
      <c r="D77" s="97"/>
      <c r="E77" s="97"/>
      <c r="F77" s="95" t="s">
        <v>7572</v>
      </c>
      <c r="G77" s="95">
        <f>_xlfn.XLOOKUP(B77,[1]Sheet1!$A:$A,[1]Sheet1!$F:$F,0,0)</f>
        <v>40</v>
      </c>
      <c r="H77" s="95">
        <f>_xlfn.XLOOKUP(B77,[1]Sheet1!$A:$A,[1]Sheet1!$G:$G,0,0)</f>
        <v>40</v>
      </c>
      <c r="I77" s="95">
        <f>_xlfn.XLOOKUP(B77,[1]Sheet1!$A:$A,[1]Sheet1!$H:$H,0,0)</f>
        <v>40</v>
      </c>
      <c r="J77" s="97"/>
    </row>
    <row r="78" spans="1:10" s="91" customFormat="1" ht="48" customHeight="1">
      <c r="A78" s="96">
        <v>75</v>
      </c>
      <c r="B78" s="95">
        <v>310513001</v>
      </c>
      <c r="C78" s="97" t="s">
        <v>7692</v>
      </c>
      <c r="D78" s="97" t="s">
        <v>7693</v>
      </c>
      <c r="E78" s="97"/>
      <c r="F78" s="95" t="s">
        <v>7572</v>
      </c>
      <c r="G78" s="95">
        <f>_xlfn.XLOOKUP(B78,[1]Sheet1!$A:$A,[1]Sheet1!$F:$F,0,0)</f>
        <v>4</v>
      </c>
      <c r="H78" s="95">
        <f>_xlfn.XLOOKUP(B78,[1]Sheet1!$A:$A,[1]Sheet1!$G:$G,0,0)</f>
        <v>4</v>
      </c>
      <c r="I78" s="95">
        <f>_xlfn.XLOOKUP(B78,[1]Sheet1!$A:$A,[1]Sheet1!$H:$H,0,0)</f>
        <v>4</v>
      </c>
      <c r="J78" s="97"/>
    </row>
    <row r="79" spans="1:10" s="91" customFormat="1" ht="45.75" customHeight="1">
      <c r="A79" s="96">
        <v>76</v>
      </c>
      <c r="B79" s="95">
        <v>310513002</v>
      </c>
      <c r="C79" s="97" t="s">
        <v>7694</v>
      </c>
      <c r="D79" s="97" t="s">
        <v>7695</v>
      </c>
      <c r="E79" s="97"/>
      <c r="F79" s="95" t="s">
        <v>7572</v>
      </c>
      <c r="G79" s="95">
        <f>_xlfn.XLOOKUP(B79,[1]Sheet1!$A:$A,[1]Sheet1!$F:$F,0,0)</f>
        <v>10</v>
      </c>
      <c r="H79" s="95">
        <f>_xlfn.XLOOKUP(B79,[1]Sheet1!$A:$A,[1]Sheet1!$G:$G,0,0)</f>
        <v>10</v>
      </c>
      <c r="I79" s="95">
        <f>_xlfn.XLOOKUP(B79,[1]Sheet1!$A:$A,[1]Sheet1!$H:$H,0,0)</f>
        <v>10</v>
      </c>
      <c r="J79" s="97" t="str">
        <f>_xlfn.XLOOKUP(B79,[1]Sheet1!$A:$A,[1]Sheet1!$I:$I,0,0)</f>
        <v>后牙龈下刮治加收20元</v>
      </c>
    </row>
    <row r="80" spans="1:10" s="91" customFormat="1" ht="63" customHeight="1">
      <c r="A80" s="96">
        <v>77</v>
      </c>
      <c r="B80" s="95">
        <v>310513003</v>
      </c>
      <c r="C80" s="97" t="s">
        <v>7696</v>
      </c>
      <c r="D80" s="97" t="s">
        <v>7697</v>
      </c>
      <c r="E80" s="97"/>
      <c r="F80" s="95" t="s">
        <v>7572</v>
      </c>
      <c r="G80" s="95">
        <f>_xlfn.XLOOKUP(B80,[1]Sheet1!$A:$A,[1]Sheet1!$F:$F,0,0)</f>
        <v>15</v>
      </c>
      <c r="H80" s="95">
        <f>_xlfn.XLOOKUP(B80,[1]Sheet1!$A:$A,[1]Sheet1!$G:$G,0,0)</f>
        <v>15</v>
      </c>
      <c r="I80" s="95">
        <f>_xlfn.XLOOKUP(B80,[1]Sheet1!$A:$A,[1]Sheet1!$H:$H,0,0)</f>
        <v>15</v>
      </c>
      <c r="J80" s="97"/>
    </row>
    <row r="81" spans="1:10" s="91" customFormat="1" ht="36" customHeight="1">
      <c r="A81" s="96">
        <v>78</v>
      </c>
      <c r="B81" s="95">
        <v>310513004</v>
      </c>
      <c r="C81" s="97" t="s">
        <v>7698</v>
      </c>
      <c r="D81" s="97" t="s">
        <v>7699</v>
      </c>
      <c r="E81" s="97"/>
      <c r="F81" s="95" t="s">
        <v>7572</v>
      </c>
      <c r="G81" s="95">
        <f>_xlfn.XLOOKUP(B81,[1]Sheet1!$A:$A,[1]Sheet1!$F:$F,0,0)</f>
        <v>5</v>
      </c>
      <c r="H81" s="95">
        <f>_xlfn.XLOOKUP(B81,[1]Sheet1!$A:$A,[1]Sheet1!$G:$G,0,0)</f>
        <v>5</v>
      </c>
      <c r="I81" s="95">
        <f>_xlfn.XLOOKUP(B81,[1]Sheet1!$A:$A,[1]Sheet1!$H:$H,0,0)</f>
        <v>5</v>
      </c>
      <c r="J81" s="97"/>
    </row>
    <row r="82" spans="1:10" s="91" customFormat="1" ht="52.5" customHeight="1">
      <c r="A82" s="96">
        <v>79</v>
      </c>
      <c r="B82" s="95">
        <v>310513005</v>
      </c>
      <c r="C82" s="97" t="s">
        <v>7700</v>
      </c>
      <c r="D82" s="97" t="s">
        <v>7701</v>
      </c>
      <c r="E82" s="97"/>
      <c r="F82" s="95" t="s">
        <v>7572</v>
      </c>
      <c r="G82" s="95">
        <f>_xlfn.XLOOKUP(B82,[1]Sheet1!$A:$A,[1]Sheet1!$F:$F,0,0)</f>
        <v>4</v>
      </c>
      <c r="H82" s="95">
        <f>_xlfn.XLOOKUP(B82,[1]Sheet1!$A:$A,[1]Sheet1!$G:$G,0,0)</f>
        <v>4</v>
      </c>
      <c r="I82" s="95">
        <f>_xlfn.XLOOKUP(B82,[1]Sheet1!$A:$A,[1]Sheet1!$H:$H,0,0)</f>
        <v>4</v>
      </c>
      <c r="J82" s="97" t="str">
        <f>_xlfn.XLOOKUP(B82,[1]Sheet1!$A:$A,[1]Sheet1!$I:$I,0,0)</f>
        <v>超过12颗牙按12颗收</v>
      </c>
    </row>
    <row r="83" spans="1:10" s="91" customFormat="1" ht="36" customHeight="1">
      <c r="A83" s="96">
        <v>80</v>
      </c>
      <c r="B83" s="95">
        <v>310513006</v>
      </c>
      <c r="C83" s="97" t="s">
        <v>7702</v>
      </c>
      <c r="D83" s="97" t="s">
        <v>7703</v>
      </c>
      <c r="E83" s="97"/>
      <c r="F83" s="95" t="s">
        <v>7572</v>
      </c>
      <c r="G83" s="95">
        <f>_xlfn.XLOOKUP(B83,[1]Sheet1!$A:$A,[1]Sheet1!$F:$F,0,0)</f>
        <v>5</v>
      </c>
      <c r="H83" s="95">
        <f>_xlfn.XLOOKUP(B83,[1]Sheet1!$A:$A,[1]Sheet1!$G:$G,0,0)</f>
        <v>5</v>
      </c>
      <c r="I83" s="95">
        <f>_xlfn.XLOOKUP(B83,[1]Sheet1!$A:$A,[1]Sheet1!$H:$H,0,0)</f>
        <v>5</v>
      </c>
      <c r="J83" s="97"/>
    </row>
    <row r="84" spans="1:10" s="91" customFormat="1" ht="54" customHeight="1">
      <c r="A84" s="96">
        <v>81</v>
      </c>
      <c r="B84" s="95">
        <v>310513007</v>
      </c>
      <c r="C84" s="97" t="s">
        <v>7704</v>
      </c>
      <c r="D84" s="97" t="s">
        <v>7705</v>
      </c>
      <c r="E84" s="97"/>
      <c r="F84" s="95" t="s">
        <v>7572</v>
      </c>
      <c r="G84" s="95">
        <f>_xlfn.XLOOKUP(B84,[1]Sheet1!$A:$A,[1]Sheet1!$F:$F,0,0)</f>
        <v>10</v>
      </c>
      <c r="H84" s="95">
        <f>_xlfn.XLOOKUP(B84,[1]Sheet1!$A:$A,[1]Sheet1!$G:$G,0,0)</f>
        <v>10</v>
      </c>
      <c r="I84" s="95">
        <f>_xlfn.XLOOKUP(B84,[1]Sheet1!$A:$A,[1]Sheet1!$H:$H,0,0)</f>
        <v>10</v>
      </c>
      <c r="J84" s="97"/>
    </row>
    <row r="85" spans="1:10" s="91" customFormat="1" ht="70.5" customHeight="1">
      <c r="A85" s="96">
        <v>82</v>
      </c>
      <c r="B85" s="95">
        <v>310513008</v>
      </c>
      <c r="C85" s="97" t="s">
        <v>7706</v>
      </c>
      <c r="D85" s="97" t="s">
        <v>7707</v>
      </c>
      <c r="E85" s="97"/>
      <c r="F85" s="95" t="s">
        <v>7572</v>
      </c>
      <c r="G85" s="95">
        <f>_xlfn.XLOOKUP(B85,[1]Sheet1!$A:$A,[1]Sheet1!$F:$F,0,0)</f>
        <v>20</v>
      </c>
      <c r="H85" s="95">
        <f>_xlfn.XLOOKUP(B85,[1]Sheet1!$A:$A,[1]Sheet1!$G:$G,0,0)</f>
        <v>20</v>
      </c>
      <c r="I85" s="95">
        <f>_xlfn.XLOOKUP(B85,[1]Sheet1!$A:$A,[1]Sheet1!$H:$H,0,0)</f>
        <v>20</v>
      </c>
      <c r="J85" s="97" t="str">
        <f>_xlfn.XLOOKUP(B85,[1]Sheet1!$A:$A,[1]Sheet1!$I:$I,0,0)</f>
        <v>超声根面平整加收2元，Vector超生加收50元</v>
      </c>
    </row>
    <row r="86" spans="1:10" s="91" customFormat="1" ht="49.5" customHeight="1">
      <c r="A86" s="96">
        <v>83</v>
      </c>
      <c r="B86" s="95">
        <v>310514001</v>
      </c>
      <c r="C86" s="97" t="s">
        <v>7708</v>
      </c>
      <c r="D86" s="97"/>
      <c r="E86" s="97"/>
      <c r="F86" s="95" t="s">
        <v>17</v>
      </c>
      <c r="G86" s="95">
        <f>_xlfn.XLOOKUP(B86,[1]Sheet1!$A:$A,[1]Sheet1!$F:$F,0,0)</f>
        <v>20</v>
      </c>
      <c r="H86" s="95">
        <f>_xlfn.XLOOKUP(B86,[1]Sheet1!$A:$A,[1]Sheet1!$G:$G,0,0)</f>
        <v>20</v>
      </c>
      <c r="I86" s="95">
        <f>_xlfn.XLOOKUP(B86,[1]Sheet1!$A:$A,[1]Sheet1!$H:$H,0,0)</f>
        <v>20</v>
      </c>
      <c r="J86" s="97"/>
    </row>
    <row r="87" spans="1:10" s="91" customFormat="1" ht="36" customHeight="1">
      <c r="A87" s="96">
        <v>84</v>
      </c>
      <c r="B87" s="95">
        <v>310514002</v>
      </c>
      <c r="C87" s="97" t="s">
        <v>7709</v>
      </c>
      <c r="D87" s="97"/>
      <c r="E87" s="97"/>
      <c r="F87" s="95" t="s">
        <v>17</v>
      </c>
      <c r="G87" s="95">
        <f>_xlfn.XLOOKUP(B87,[1]Sheet1!$A:$A,[1]Sheet1!$F:$F,0,0)</f>
        <v>10</v>
      </c>
      <c r="H87" s="95">
        <f>_xlfn.XLOOKUP(B87,[1]Sheet1!$A:$A,[1]Sheet1!$G:$G,0,0)</f>
        <v>10</v>
      </c>
      <c r="I87" s="95">
        <f>_xlfn.XLOOKUP(B87,[1]Sheet1!$A:$A,[1]Sheet1!$H:$H,0,0)</f>
        <v>10</v>
      </c>
      <c r="J87" s="97"/>
    </row>
    <row r="88" spans="1:10" s="91" customFormat="1" ht="72.75" customHeight="1">
      <c r="A88" s="96">
        <v>85</v>
      </c>
      <c r="B88" s="95">
        <v>310514003</v>
      </c>
      <c r="C88" s="97" t="s">
        <v>7710</v>
      </c>
      <c r="D88" s="97"/>
      <c r="E88" s="97"/>
      <c r="F88" s="95" t="s">
        <v>7711</v>
      </c>
      <c r="G88" s="99" t="s">
        <v>6621</v>
      </c>
      <c r="H88" s="99" t="s">
        <v>6621</v>
      </c>
      <c r="I88" s="99" t="s">
        <v>6621</v>
      </c>
      <c r="J88" s="97" t="str">
        <f>_xlfn.XLOOKUP(B88,[1]Sheet1!$A:$A,[1]Sheet1!$I:$I,0,0)</f>
        <v>红外线、微波、冷冻、频谱等法分别计价</v>
      </c>
    </row>
    <row r="89" spans="1:10" s="91" customFormat="1" ht="49.5" customHeight="1">
      <c r="A89" s="96">
        <v>86</v>
      </c>
      <c r="B89" s="95">
        <v>310515002</v>
      </c>
      <c r="C89" s="97" t="s">
        <v>7712</v>
      </c>
      <c r="D89" s="97" t="s">
        <v>7713</v>
      </c>
      <c r="E89" s="97"/>
      <c r="F89" s="95" t="s">
        <v>7572</v>
      </c>
      <c r="G89" s="95">
        <f>_xlfn.XLOOKUP(B89,[1]Sheet1!$A:$A,[1]Sheet1!$F:$F,0,0)</f>
        <v>15</v>
      </c>
      <c r="H89" s="95">
        <f>_xlfn.XLOOKUP(B89,[1]Sheet1!$A:$A,[1]Sheet1!$G:$G,0,0)</f>
        <v>15</v>
      </c>
      <c r="I89" s="95">
        <f>_xlfn.XLOOKUP(B89,[1]Sheet1!$A:$A,[1]Sheet1!$H:$H,0,0)</f>
        <v>15</v>
      </c>
      <c r="J89" s="97"/>
    </row>
    <row r="90" spans="1:10" s="91" customFormat="1" ht="36" customHeight="1">
      <c r="A90" s="96">
        <v>87</v>
      </c>
      <c r="B90" s="95">
        <v>310515004</v>
      </c>
      <c r="C90" s="97" t="s">
        <v>7714</v>
      </c>
      <c r="D90" s="97"/>
      <c r="E90" s="97"/>
      <c r="F90" s="95" t="s">
        <v>17</v>
      </c>
      <c r="G90" s="95">
        <f>_xlfn.XLOOKUP(B90,[1]Sheet1!$A:$A,[1]Sheet1!$F:$F,0,0)</f>
        <v>35</v>
      </c>
      <c r="H90" s="95">
        <f>_xlfn.XLOOKUP(B90,[1]Sheet1!$A:$A,[1]Sheet1!$G:$G,0,0)</f>
        <v>35</v>
      </c>
      <c r="I90" s="95">
        <f>_xlfn.XLOOKUP(B90,[1]Sheet1!$A:$A,[1]Sheet1!$H:$H,0,0)</f>
        <v>35</v>
      </c>
      <c r="J90" s="97"/>
    </row>
    <row r="91" spans="1:10" s="91" customFormat="1" ht="49.5" customHeight="1">
      <c r="A91" s="96">
        <v>88</v>
      </c>
      <c r="B91" s="95">
        <v>310515005</v>
      </c>
      <c r="C91" s="97" t="s">
        <v>7715</v>
      </c>
      <c r="D91" s="97"/>
      <c r="E91" s="97"/>
      <c r="F91" s="95" t="s">
        <v>17</v>
      </c>
      <c r="G91" s="95">
        <f>_xlfn.XLOOKUP(B91,[1]Sheet1!$A:$A,[1]Sheet1!$F:$F,0,0)</f>
        <v>25</v>
      </c>
      <c r="H91" s="95">
        <f>_xlfn.XLOOKUP(B91,[1]Sheet1!$A:$A,[1]Sheet1!$G:$G,0,0)</f>
        <v>25</v>
      </c>
      <c r="I91" s="95">
        <f>_xlfn.XLOOKUP(B91,[1]Sheet1!$A:$A,[1]Sheet1!$H:$H,0,0)</f>
        <v>25</v>
      </c>
      <c r="J91" s="97"/>
    </row>
    <row r="92" spans="1:10" s="91" customFormat="1" ht="36" customHeight="1">
      <c r="A92" s="96">
        <v>89</v>
      </c>
      <c r="B92" s="95">
        <v>310516003</v>
      </c>
      <c r="C92" s="97" t="s">
        <v>7716</v>
      </c>
      <c r="D92" s="97"/>
      <c r="E92" s="97"/>
      <c r="F92" s="95" t="s">
        <v>7605</v>
      </c>
      <c r="G92" s="95">
        <f>_xlfn.XLOOKUP(B92,[1]Sheet1!$A:$A,[1]Sheet1!$F:$F,0,0)</f>
        <v>20</v>
      </c>
      <c r="H92" s="95">
        <f>_xlfn.XLOOKUP(B92,[1]Sheet1!$A:$A,[1]Sheet1!$G:$G,0,0)</f>
        <v>20</v>
      </c>
      <c r="I92" s="95">
        <f>_xlfn.XLOOKUP(B92,[1]Sheet1!$A:$A,[1]Sheet1!$H:$H,0,0)</f>
        <v>20</v>
      </c>
      <c r="J92" s="97"/>
    </row>
    <row r="93" spans="1:10" s="91" customFormat="1" ht="36" customHeight="1">
      <c r="A93" s="96">
        <v>90</v>
      </c>
      <c r="B93" s="95">
        <v>310517001</v>
      </c>
      <c r="C93" s="97" t="s">
        <v>7717</v>
      </c>
      <c r="D93" s="97"/>
      <c r="E93" s="97"/>
      <c r="F93" s="95"/>
      <c r="G93" s="95"/>
      <c r="H93" s="95"/>
      <c r="I93" s="95"/>
      <c r="J93" s="97"/>
    </row>
    <row r="94" spans="1:10" s="91" customFormat="1" ht="66" customHeight="1">
      <c r="A94" s="96">
        <v>91</v>
      </c>
      <c r="B94" s="95" t="s">
        <v>7718</v>
      </c>
      <c r="C94" s="97" t="s">
        <v>7719</v>
      </c>
      <c r="D94" s="97" t="s">
        <v>7720</v>
      </c>
      <c r="E94" s="97"/>
      <c r="F94" s="95" t="s">
        <v>7572</v>
      </c>
      <c r="G94" s="95">
        <f>_xlfn.XLOOKUP(B94,[1]Sheet1!$A:$A,[1]Sheet1!$F:$F,0,0)</f>
        <v>170</v>
      </c>
      <c r="H94" s="95">
        <f>_xlfn.XLOOKUP(B94,[1]Sheet1!$A:$A,[1]Sheet1!$G:$G,0,0)</f>
        <v>170</v>
      </c>
      <c r="I94" s="95">
        <f>_xlfn.XLOOKUP(B94,[1]Sheet1!$A:$A,[1]Sheet1!$H:$H,0,0)</f>
        <v>170</v>
      </c>
      <c r="J94" s="97" t="str">
        <f>_xlfn.XLOOKUP(B94,[1]Sheet1!$A:$A,[1]Sheet1!$I:$I,0,0)</f>
        <v>牙合记录加收20元</v>
      </c>
    </row>
    <row r="95" spans="1:10" s="91" customFormat="1" ht="93.75" customHeight="1">
      <c r="A95" s="96">
        <v>92</v>
      </c>
      <c r="B95" s="95" t="s">
        <v>7721</v>
      </c>
      <c r="C95" s="97" t="s">
        <v>7722</v>
      </c>
      <c r="D95" s="97" t="s">
        <v>7723</v>
      </c>
      <c r="E95" s="97"/>
      <c r="F95" s="95" t="s">
        <v>7572</v>
      </c>
      <c r="G95" s="95">
        <f>_xlfn.XLOOKUP(B95,[1]Sheet1!$A:$A,[1]Sheet1!$F:$F,0,0)</f>
        <v>153</v>
      </c>
      <c r="H95" s="95">
        <f>_xlfn.XLOOKUP(B95,[1]Sheet1!$A:$A,[1]Sheet1!$G:$G,0,0)</f>
        <v>153</v>
      </c>
      <c r="I95" s="95">
        <f>_xlfn.XLOOKUP(B95,[1]Sheet1!$A:$A,[1]Sheet1!$H:$H,0,0)</f>
        <v>153</v>
      </c>
      <c r="J95" s="97" t="str">
        <f>_xlfn.XLOOKUP(B95,[1]Sheet1!$A:$A,[1]Sheet1!$I:$I,0,0)</f>
        <v>钛合金加收70元，钴铬加收100元，纯钛加收560元，金钯加收580元和金价</v>
      </c>
    </row>
    <row r="96" spans="1:10" s="91" customFormat="1" ht="60.75" customHeight="1">
      <c r="A96" s="96">
        <v>93</v>
      </c>
      <c r="B96" s="95" t="s">
        <v>7724</v>
      </c>
      <c r="C96" s="97" t="s">
        <v>7725</v>
      </c>
      <c r="D96" s="97" t="s">
        <v>7726</v>
      </c>
      <c r="E96" s="97"/>
      <c r="F96" s="95" t="s">
        <v>7572</v>
      </c>
      <c r="G96" s="95">
        <f>_xlfn.XLOOKUP(B96,[1]Sheet1!$A:$A,[1]Sheet1!$F:$F,0,0)</f>
        <v>1600</v>
      </c>
      <c r="H96" s="95">
        <f>_xlfn.XLOOKUP(B96,[1]Sheet1!$A:$A,[1]Sheet1!$G:$G,0,0)</f>
        <v>1600</v>
      </c>
      <c r="I96" s="95">
        <f>_xlfn.XLOOKUP(B96,[1]Sheet1!$A:$A,[1]Sheet1!$H:$H,0,0)</f>
        <v>1600</v>
      </c>
      <c r="J96" s="97" t="str">
        <f>_xlfn.XLOOKUP(B96,[1]Sheet1!$A:$A,[1]Sheet1!$I:$I,0,0)</f>
        <v>氧化锆加收1600元</v>
      </c>
    </row>
    <row r="97" spans="1:10" s="91" customFormat="1" ht="132">
      <c r="A97" s="96">
        <v>94</v>
      </c>
      <c r="B97" s="95" t="s">
        <v>7727</v>
      </c>
      <c r="C97" s="97" t="s">
        <v>7728</v>
      </c>
      <c r="D97" s="97" t="s">
        <v>7729</v>
      </c>
      <c r="E97" s="97"/>
      <c r="F97" s="95" t="s">
        <v>7572</v>
      </c>
      <c r="G97" s="95">
        <f>_xlfn.XLOOKUP(B97,[1]Sheet1!$A:$A,[1]Sheet1!$F:$F,0,0)</f>
        <v>315</v>
      </c>
      <c r="H97" s="95">
        <f>_xlfn.XLOOKUP(B97,[1]Sheet1!$A:$A,[1]Sheet1!$G:$G,0,0)</f>
        <v>315</v>
      </c>
      <c r="I97" s="95">
        <f>_xlfn.XLOOKUP(B97,[1]Sheet1!$A:$A,[1]Sheet1!$H:$H,0,0)</f>
        <v>315</v>
      </c>
      <c r="J97" s="97" t="str">
        <f>_xlfn.XLOOKUP(B97,[1]Sheet1!$A:$A,[1]Sheet1!$I:$I,0,0)</f>
        <v>钴铬400元、钛合金加收300元，纯钛加收700元，金铂加收800元和金价，金沉积前牙加收1200元，后牙1500元，镍铬镀金加收390元，牙龈瓷加收40元，肩台瓷加收60元</v>
      </c>
    </row>
    <row r="98" spans="1:10" s="91" customFormat="1" ht="49.5">
      <c r="A98" s="96">
        <v>95</v>
      </c>
      <c r="B98" s="95" t="s">
        <v>7730</v>
      </c>
      <c r="C98" s="97" t="s">
        <v>7731</v>
      </c>
      <c r="D98" s="97" t="s">
        <v>7732</v>
      </c>
      <c r="E98" s="97"/>
      <c r="F98" s="95" t="s">
        <v>7572</v>
      </c>
      <c r="G98" s="95">
        <f>_xlfn.XLOOKUP(B98,[1]Sheet1!$A:$A,[1]Sheet1!$F:$F,0,0)</f>
        <v>60</v>
      </c>
      <c r="H98" s="95">
        <f>_xlfn.XLOOKUP(B98,[1]Sheet1!$A:$A,[1]Sheet1!$G:$G,0,0)</f>
        <v>60</v>
      </c>
      <c r="I98" s="95">
        <f>_xlfn.XLOOKUP(B98,[1]Sheet1!$A:$A,[1]Sheet1!$H:$H,0,0)</f>
        <v>60</v>
      </c>
      <c r="J98" s="97" t="str">
        <f>_xlfn.XLOOKUP(B98,[1]Sheet1!$A:$A,[1]Sheet1!$I:$I,0,0)</f>
        <v>进口手调加收20元，间接成形加收20元，简易桩冠加收120元</v>
      </c>
    </row>
    <row r="99" spans="1:10" s="91" customFormat="1" ht="36" customHeight="1">
      <c r="A99" s="96">
        <v>96</v>
      </c>
      <c r="B99" s="95">
        <v>310517002</v>
      </c>
      <c r="C99" s="97" t="s">
        <v>7733</v>
      </c>
      <c r="D99" s="97"/>
      <c r="E99" s="97"/>
      <c r="F99" s="95"/>
      <c r="G99" s="95"/>
      <c r="H99" s="95"/>
      <c r="I99" s="95"/>
      <c r="J99" s="97"/>
    </row>
    <row r="100" spans="1:10" s="91" customFormat="1" ht="54.75" customHeight="1">
      <c r="A100" s="96">
        <v>97</v>
      </c>
      <c r="B100" s="95" t="s">
        <v>7734</v>
      </c>
      <c r="C100" s="97" t="s">
        <v>7735</v>
      </c>
      <c r="D100" s="97" t="s">
        <v>7736</v>
      </c>
      <c r="E100" s="97"/>
      <c r="F100" s="95" t="s">
        <v>7572</v>
      </c>
      <c r="G100" s="95">
        <f>_xlfn.XLOOKUP(B100,[1]Sheet1!$A:$A,[1]Sheet1!$F:$F,0,0)</f>
        <v>130</v>
      </c>
      <c r="H100" s="95">
        <f>_xlfn.XLOOKUP(B100,[1]Sheet1!$A:$A,[1]Sheet1!$G:$G,0,0)</f>
        <v>130</v>
      </c>
      <c r="I100" s="95">
        <f>_xlfn.XLOOKUP(B100,[1]Sheet1!$A:$A,[1]Sheet1!$H:$H,0,0)</f>
        <v>130</v>
      </c>
      <c r="J100" s="97"/>
    </row>
    <row r="101" spans="1:10" s="91" customFormat="1" ht="84.75" customHeight="1">
      <c r="A101" s="96">
        <v>98</v>
      </c>
      <c r="B101" s="95" t="s">
        <v>7737</v>
      </c>
      <c r="C101" s="97" t="s">
        <v>7738</v>
      </c>
      <c r="D101" s="97" t="s">
        <v>7739</v>
      </c>
      <c r="E101" s="97"/>
      <c r="F101" s="95" t="s">
        <v>7572</v>
      </c>
      <c r="G101" s="95">
        <f>_xlfn.XLOOKUP(B101,[1]Sheet1!$A:$A,[1]Sheet1!$F:$F,0,0)</f>
        <v>125</v>
      </c>
      <c r="H101" s="95">
        <f>_xlfn.XLOOKUP(B101,[1]Sheet1!$A:$A,[1]Sheet1!$G:$G,0,0)</f>
        <v>125</v>
      </c>
      <c r="I101" s="95">
        <f>_xlfn.XLOOKUP(B101,[1]Sheet1!$A:$A,[1]Sheet1!$H:$H,0,0)</f>
        <v>125</v>
      </c>
      <c r="J101" s="97" t="str">
        <f>_xlfn.XLOOKUP(B101,[1]Sheet1!$A:$A,[1]Sheet1!$I:$I,0,0)</f>
        <v>复面加收100元，金钯、金铂加收金价，瓷嵌体加收800元</v>
      </c>
    </row>
    <row r="102" spans="1:10" s="91" customFormat="1" ht="36" customHeight="1">
      <c r="A102" s="96">
        <v>99</v>
      </c>
      <c r="B102" s="95">
        <v>310517003</v>
      </c>
      <c r="C102" s="97" t="s">
        <v>7740</v>
      </c>
      <c r="D102" s="97"/>
      <c r="E102" s="97"/>
      <c r="F102" s="95"/>
      <c r="G102" s="95"/>
      <c r="H102" s="95"/>
      <c r="I102" s="95"/>
      <c r="J102" s="97"/>
    </row>
    <row r="103" spans="1:10" s="91" customFormat="1" ht="54.75" customHeight="1">
      <c r="A103" s="96">
        <v>100</v>
      </c>
      <c r="B103" s="95" t="s">
        <v>7741</v>
      </c>
      <c r="C103" s="97" t="s">
        <v>7742</v>
      </c>
      <c r="D103" s="97" t="s">
        <v>7743</v>
      </c>
      <c r="E103" s="97"/>
      <c r="F103" s="95" t="s">
        <v>7744</v>
      </c>
      <c r="G103" s="95">
        <f>_xlfn.XLOOKUP(B103,[1]Sheet1!$A:$A,[1]Sheet1!$F:$F,0,0)</f>
        <v>120</v>
      </c>
      <c r="H103" s="95">
        <f>_xlfn.XLOOKUP(B103,[1]Sheet1!$A:$A,[1]Sheet1!$G:$G,0,0)</f>
        <v>120</v>
      </c>
      <c r="I103" s="95">
        <f>_xlfn.XLOOKUP(B103,[1]Sheet1!$A:$A,[1]Sheet1!$H:$H,0,0)</f>
        <v>120</v>
      </c>
      <c r="J103" s="97" t="str">
        <f>_xlfn.XLOOKUP(B103,[1]Sheet1!$A:$A,[1]Sheet1!$I:$I,0,0)</f>
        <v>单核双根加收60元</v>
      </c>
    </row>
    <row r="104" spans="1:10" s="91" customFormat="1" ht="115.5">
      <c r="A104" s="96">
        <v>101</v>
      </c>
      <c r="B104" s="95" t="s">
        <v>7745</v>
      </c>
      <c r="C104" s="97" t="s">
        <v>7746</v>
      </c>
      <c r="D104" s="97" t="s">
        <v>7747</v>
      </c>
      <c r="E104" s="97"/>
      <c r="F104" s="95" t="s">
        <v>7744</v>
      </c>
      <c r="G104" s="95">
        <f>_xlfn.XLOOKUP(B104,[1]Sheet1!$A:$A,[1]Sheet1!$F:$F,0,0)</f>
        <v>48</v>
      </c>
      <c r="H104" s="95">
        <f>_xlfn.XLOOKUP(B104,[1]Sheet1!$A:$A,[1]Sheet1!$G:$G,0,0)</f>
        <v>48</v>
      </c>
      <c r="I104" s="95">
        <f>_xlfn.XLOOKUP(B104,[1]Sheet1!$A:$A,[1]Sheet1!$H:$H,0,0)</f>
        <v>48</v>
      </c>
      <c r="J104" s="97" t="str">
        <f>_xlfn.XLOOKUP(B104,[1]Sheet1!$A:$A,[1]Sheet1!$I:$I,0,0)</f>
        <v>钛合金加收120元，纯钛加收140元，金钯加收240元和金价，纤维桩加收300元，纤维桩树脂核加收100元，铸瓷桩加收600元，氧化锆桩加收1300元</v>
      </c>
    </row>
    <row r="105" spans="1:10" s="91" customFormat="1" ht="72.75" customHeight="1">
      <c r="A105" s="96">
        <v>102</v>
      </c>
      <c r="B105" s="95">
        <v>310517004</v>
      </c>
      <c r="C105" s="97" t="s">
        <v>7748</v>
      </c>
      <c r="D105" s="97" t="s">
        <v>7749</v>
      </c>
      <c r="E105" s="97"/>
      <c r="F105" s="95" t="s">
        <v>7572</v>
      </c>
      <c r="G105" s="95">
        <f>_xlfn.XLOOKUP(B105,[1]Sheet1!$A:$A,[1]Sheet1!$F:$F,0,0)</f>
        <v>180</v>
      </c>
      <c r="H105" s="95">
        <f>_xlfn.XLOOKUP(B105,[1]Sheet1!$A:$A,[1]Sheet1!$G:$G,0,0)</f>
        <v>180</v>
      </c>
      <c r="I105" s="95">
        <f>_xlfn.XLOOKUP(B105,[1]Sheet1!$A:$A,[1]Sheet1!$H:$H,0,0)</f>
        <v>180</v>
      </c>
      <c r="J105" s="97" t="str">
        <f>_xlfn.XLOOKUP(B105,[1]Sheet1!$A:$A,[1]Sheet1!$I:$I,0,0)</f>
        <v>聚合瓷贴面加收500元，全瓷贴面加收900元</v>
      </c>
    </row>
    <row r="106" spans="1:10" s="91" customFormat="1" ht="61.5">
      <c r="A106" s="96">
        <v>103</v>
      </c>
      <c r="B106" s="95">
        <v>310517005</v>
      </c>
      <c r="C106" s="97" t="s">
        <v>7750</v>
      </c>
      <c r="D106" s="97" t="s">
        <v>7751</v>
      </c>
      <c r="E106" s="97"/>
      <c r="F106" s="95" t="s">
        <v>7572</v>
      </c>
      <c r="G106" s="95">
        <f>_xlfn.XLOOKUP(B106,[1]Sheet1!$A:$A,[1]Sheet1!$F:$F,0,0)</f>
        <v>180</v>
      </c>
      <c r="H106" s="95">
        <f>_xlfn.XLOOKUP(B106,[1]Sheet1!$A:$A,[1]Sheet1!$G:$G,0,0)</f>
        <v>180</v>
      </c>
      <c r="I106" s="95">
        <f>_xlfn.XLOOKUP(B106,[1]Sheet1!$A:$A,[1]Sheet1!$H:$H,0,0)</f>
        <v>180</v>
      </c>
      <c r="J106" s="97" t="str">
        <f>_xlfn.XLOOKUP(B106,[1]Sheet1!$A:$A,[1]Sheet1!$I:$I,0,0)</f>
        <v>瓷贴面加收380元</v>
      </c>
    </row>
    <row r="107" spans="1:10" s="91" customFormat="1" ht="46.5">
      <c r="A107" s="96">
        <v>104</v>
      </c>
      <c r="B107" s="95">
        <v>310517006</v>
      </c>
      <c r="C107" s="97" t="s">
        <v>7752</v>
      </c>
      <c r="D107" s="97" t="s">
        <v>7753</v>
      </c>
      <c r="E107" s="97"/>
      <c r="F107" s="95" t="s">
        <v>7572</v>
      </c>
      <c r="G107" s="95">
        <f>_xlfn.XLOOKUP(B107,[1]Sheet1!$A:$A,[1]Sheet1!$F:$F,0,0)</f>
        <v>160</v>
      </c>
      <c r="H107" s="95">
        <f>_xlfn.XLOOKUP(B107,[1]Sheet1!$A:$A,[1]Sheet1!$G:$G,0,0)</f>
        <v>160</v>
      </c>
      <c r="I107" s="95">
        <f>_xlfn.XLOOKUP(B107,[1]Sheet1!$A:$A,[1]Sheet1!$H:$H,0,0)</f>
        <v>160</v>
      </c>
      <c r="J107" s="97"/>
    </row>
    <row r="108" spans="1:10" s="91" customFormat="1" ht="30">
      <c r="A108" s="96">
        <v>105</v>
      </c>
      <c r="B108" s="95">
        <v>310517007</v>
      </c>
      <c r="C108" s="97" t="s">
        <v>7754</v>
      </c>
      <c r="D108" s="97" t="s">
        <v>7755</v>
      </c>
      <c r="E108" s="97"/>
      <c r="F108" s="95" t="s">
        <v>7572</v>
      </c>
      <c r="G108" s="95">
        <f>_xlfn.XLOOKUP(B108,[1]Sheet1!$A:$A,[1]Sheet1!$F:$F,0,0)</f>
        <v>2000</v>
      </c>
      <c r="H108" s="95">
        <f>_xlfn.XLOOKUP(B108,[1]Sheet1!$A:$A,[1]Sheet1!$G:$G,0,0)</f>
        <v>2000</v>
      </c>
      <c r="I108" s="95">
        <f>_xlfn.XLOOKUP(B108,[1]Sheet1!$A:$A,[1]Sheet1!$H:$H,0,0)</f>
        <v>2000</v>
      </c>
      <c r="J108" s="97"/>
    </row>
    <row r="109" spans="1:10" s="91" customFormat="1" ht="76.5">
      <c r="A109" s="96">
        <v>106</v>
      </c>
      <c r="B109" s="95">
        <v>310517008</v>
      </c>
      <c r="C109" s="97" t="s">
        <v>7756</v>
      </c>
      <c r="D109" s="97" t="s">
        <v>7757</v>
      </c>
      <c r="E109" s="97"/>
      <c r="F109" s="95" t="s">
        <v>17</v>
      </c>
      <c r="G109" s="99" t="s">
        <v>6621</v>
      </c>
      <c r="H109" s="99" t="s">
        <v>6621</v>
      </c>
      <c r="I109" s="99" t="s">
        <v>6621</v>
      </c>
      <c r="J109" s="97" t="str">
        <f>_xlfn.XLOOKUP(B109,[1]Sheet1!$A:$A,[1]Sheet1!$I:$I,0,0)</f>
        <v>特殊设计费加收200元</v>
      </c>
    </row>
    <row r="110" spans="1:10" s="91" customFormat="1" ht="61.5" customHeight="1">
      <c r="A110" s="96">
        <v>107</v>
      </c>
      <c r="B110" s="95">
        <v>310517009</v>
      </c>
      <c r="C110" s="97" t="s">
        <v>7758</v>
      </c>
      <c r="D110" s="97" t="s">
        <v>7759</v>
      </c>
      <c r="E110" s="97"/>
      <c r="F110" s="95" t="s">
        <v>7572</v>
      </c>
      <c r="G110" s="95">
        <f>_xlfn.XLOOKUP(B110,[1]Sheet1!$A:$A,[1]Sheet1!$F:$F,0,0)</f>
        <v>30</v>
      </c>
      <c r="H110" s="95">
        <f>_xlfn.XLOOKUP(B110,[1]Sheet1!$A:$A,[1]Sheet1!$G:$G,0,0)</f>
        <v>30</v>
      </c>
      <c r="I110" s="95">
        <f>_xlfn.XLOOKUP(B110,[1]Sheet1!$A:$A,[1]Sheet1!$H:$H,0,0)</f>
        <v>30</v>
      </c>
      <c r="J110" s="97" t="str">
        <f>_xlfn.XLOOKUP(B110,[1]Sheet1!$A:$A,[1]Sheet1!$I:$I,0,0)</f>
        <v>树脂粘结加收80元</v>
      </c>
    </row>
    <row r="111" spans="1:10" s="91" customFormat="1" ht="76.5">
      <c r="A111" s="96">
        <v>108</v>
      </c>
      <c r="B111" s="95">
        <v>310517010</v>
      </c>
      <c r="C111" s="97" t="s">
        <v>7760</v>
      </c>
      <c r="D111" s="97" t="s">
        <v>7761</v>
      </c>
      <c r="E111" s="97"/>
      <c r="F111" s="95" t="s">
        <v>17</v>
      </c>
      <c r="G111" s="99" t="s">
        <v>6621</v>
      </c>
      <c r="H111" s="99" t="s">
        <v>6621</v>
      </c>
      <c r="I111" s="99" t="s">
        <v>6621</v>
      </c>
      <c r="J111" s="97" t="str">
        <f>_xlfn.XLOOKUP(B111,[1]Sheet1!$A:$A,[1]Sheet1!$I:$I,0,0)</f>
        <v>全口</v>
      </c>
    </row>
    <row r="112" spans="1:10" s="91" customFormat="1" ht="49.5" customHeight="1">
      <c r="A112" s="96">
        <v>109</v>
      </c>
      <c r="B112" s="95">
        <v>310518001</v>
      </c>
      <c r="C112" s="97" t="s">
        <v>7762</v>
      </c>
      <c r="D112" s="97" t="s">
        <v>7763</v>
      </c>
      <c r="E112" s="97"/>
      <c r="F112" s="95" t="s">
        <v>7572</v>
      </c>
      <c r="G112" s="95">
        <f>_xlfn.XLOOKUP(B112,[1]Sheet1!$A:$A,[1]Sheet1!$F:$F,0,0)</f>
        <v>60</v>
      </c>
      <c r="H112" s="95">
        <f>_xlfn.XLOOKUP(B112,[1]Sheet1!$A:$A,[1]Sheet1!$G:$G,0,0)</f>
        <v>60</v>
      </c>
      <c r="I112" s="95">
        <f>_xlfn.XLOOKUP(B112,[1]Sheet1!$A:$A,[1]Sheet1!$H:$H,0,0)</f>
        <v>60</v>
      </c>
      <c r="J112" s="97"/>
    </row>
    <row r="113" spans="1:10" s="91" customFormat="1" ht="89.25" customHeight="1">
      <c r="A113" s="96">
        <v>110</v>
      </c>
      <c r="B113" s="95">
        <v>310518002</v>
      </c>
      <c r="C113" s="97" t="s">
        <v>7764</v>
      </c>
      <c r="D113" s="97" t="s">
        <v>7765</v>
      </c>
      <c r="E113" s="97"/>
      <c r="F113" s="95" t="s">
        <v>7572</v>
      </c>
      <c r="G113" s="95">
        <f>_xlfn.XLOOKUP(B113,[1]Sheet1!$A:$A,[1]Sheet1!$F:$F,0,0)</f>
        <v>80</v>
      </c>
      <c r="H113" s="95">
        <f>_xlfn.XLOOKUP(B113,[1]Sheet1!$A:$A,[1]Sheet1!$G:$G,0,0)</f>
        <v>80</v>
      </c>
      <c r="I113" s="95">
        <f>_xlfn.XLOOKUP(B113,[1]Sheet1!$A:$A,[1]Sheet1!$H:$H,0,0)</f>
        <v>80</v>
      </c>
      <c r="J113" s="97" t="str">
        <f>_xlfn.XLOOKUP(B113,[1]Sheet1!$A:$A,[1]Sheet1!$I:$I,0,0)</f>
        <v>10牙以上按10牙收</v>
      </c>
    </row>
    <row r="114" spans="1:10" s="91" customFormat="1" ht="36" customHeight="1">
      <c r="A114" s="96">
        <v>111</v>
      </c>
      <c r="B114" s="95">
        <v>310518003</v>
      </c>
      <c r="C114" s="97" t="s">
        <v>7766</v>
      </c>
      <c r="D114" s="97"/>
      <c r="E114" s="97"/>
      <c r="F114" s="95"/>
      <c r="G114" s="95"/>
      <c r="H114" s="95"/>
      <c r="I114" s="95"/>
      <c r="J114" s="97"/>
    </row>
    <row r="115" spans="1:10" s="91" customFormat="1" ht="49.5">
      <c r="A115" s="96">
        <v>112</v>
      </c>
      <c r="B115" s="95" t="s">
        <v>7767</v>
      </c>
      <c r="C115" s="97" t="s">
        <v>7768</v>
      </c>
      <c r="D115" s="97" t="s">
        <v>7769</v>
      </c>
      <c r="E115" s="97"/>
      <c r="F115" s="95" t="s">
        <v>7572</v>
      </c>
      <c r="G115" s="95">
        <f>_xlfn.XLOOKUP(B115,[1]Sheet1!$A:$A,[1]Sheet1!$F:$F,0,0)</f>
        <v>240</v>
      </c>
      <c r="H115" s="95">
        <f>_xlfn.XLOOKUP(B115,[1]Sheet1!$A:$A,[1]Sheet1!$G:$G,0,0)</f>
        <v>240</v>
      </c>
      <c r="I115" s="95">
        <f>_xlfn.XLOOKUP(B115,[1]Sheet1!$A:$A,[1]Sheet1!$H:$H,0,0)</f>
        <v>240</v>
      </c>
      <c r="J115" s="97" t="str">
        <f>_xlfn.XLOOKUP(B115,[1]Sheet1!$A:$A,[1]Sheet1!$I:$I,0,0)</f>
        <v>6牙以上按6牙收，2牙及以下按2牙收，过中线4牙以下按4牙收</v>
      </c>
    </row>
    <row r="116" spans="1:10" s="91" customFormat="1" ht="45">
      <c r="A116" s="96">
        <v>113</v>
      </c>
      <c r="B116" s="95" t="s">
        <v>7770</v>
      </c>
      <c r="C116" s="97" t="s">
        <v>7771</v>
      </c>
      <c r="D116" s="97" t="s">
        <v>7769</v>
      </c>
      <c r="E116" s="97"/>
      <c r="F116" s="95" t="s">
        <v>2011</v>
      </c>
      <c r="G116" s="95">
        <f>_xlfn.XLOOKUP(B116,[1]Sheet1!$A:$A,[1]Sheet1!$F:$F,0,0)</f>
        <v>800</v>
      </c>
      <c r="H116" s="95">
        <f>_xlfn.XLOOKUP(B116,[1]Sheet1!$A:$A,[1]Sheet1!$G:$G,0,0)</f>
        <v>800</v>
      </c>
      <c r="I116" s="95">
        <f>_xlfn.XLOOKUP(B116,[1]Sheet1!$A:$A,[1]Sheet1!$H:$H,0,0)</f>
        <v>800</v>
      </c>
      <c r="J116" s="97" t="str">
        <f>_xlfn.XLOOKUP(B116,[1]Sheet1!$A:$A,[1]Sheet1!$I:$I,0,0)</f>
        <v>中支架加收800元，大支架加收1100元</v>
      </c>
    </row>
    <row r="117" spans="1:10" s="91" customFormat="1" ht="45">
      <c r="A117" s="96">
        <v>114</v>
      </c>
      <c r="B117" s="95" t="s">
        <v>7772</v>
      </c>
      <c r="C117" s="97" t="s">
        <v>7773</v>
      </c>
      <c r="D117" s="97" t="s">
        <v>7769</v>
      </c>
      <c r="E117" s="97"/>
      <c r="F117" s="95" t="s">
        <v>2011</v>
      </c>
      <c r="G117" s="95">
        <f>_xlfn.XLOOKUP(B117,[1]Sheet1!$A:$A,[1]Sheet1!$F:$F,0,0)</f>
        <v>1700</v>
      </c>
      <c r="H117" s="95">
        <f>_xlfn.XLOOKUP(B117,[1]Sheet1!$A:$A,[1]Sheet1!$G:$G,0,0)</f>
        <v>1700</v>
      </c>
      <c r="I117" s="95">
        <f>_xlfn.XLOOKUP(B117,[1]Sheet1!$A:$A,[1]Sheet1!$H:$H,0,0)</f>
        <v>1700</v>
      </c>
      <c r="J117" s="97" t="str">
        <f>_xlfn.XLOOKUP(B117,[1]Sheet1!$A:$A,[1]Sheet1!$I:$I,0,0)</f>
        <v>中支架加收1500元，大支架加收2100元</v>
      </c>
    </row>
    <row r="118" spans="1:10" s="91" customFormat="1" ht="45">
      <c r="A118" s="96">
        <v>115</v>
      </c>
      <c r="B118" s="95" t="s">
        <v>7774</v>
      </c>
      <c r="C118" s="97" t="s">
        <v>7775</v>
      </c>
      <c r="D118" s="97" t="s">
        <v>7769</v>
      </c>
      <c r="E118" s="97"/>
      <c r="F118" s="95" t="s">
        <v>2011</v>
      </c>
      <c r="G118" s="95">
        <f>_xlfn.XLOOKUP(B118,[1]Sheet1!$A:$A,[1]Sheet1!$F:$F,0,0)</f>
        <v>1100</v>
      </c>
      <c r="H118" s="95">
        <f>_xlfn.XLOOKUP(B118,[1]Sheet1!$A:$A,[1]Sheet1!$G:$G,0,0)</f>
        <v>1100</v>
      </c>
      <c r="I118" s="95">
        <f>_xlfn.XLOOKUP(B118,[1]Sheet1!$A:$A,[1]Sheet1!$H:$H,0,0)</f>
        <v>1100</v>
      </c>
      <c r="J118" s="97" t="str">
        <f>_xlfn.XLOOKUP(B118,[1]Sheet1!$A:$A,[1]Sheet1!$I:$I,0,0)</f>
        <v>中支架加收1000元，大支架加收1300元</v>
      </c>
    </row>
    <row r="119" spans="1:10" s="91" customFormat="1" ht="42" customHeight="1">
      <c r="A119" s="96">
        <v>116</v>
      </c>
      <c r="B119" s="95">
        <v>310518004</v>
      </c>
      <c r="C119" s="97" t="s">
        <v>7776</v>
      </c>
      <c r="D119" s="97" t="s">
        <v>7777</v>
      </c>
      <c r="E119" s="97"/>
      <c r="F119" s="95" t="s">
        <v>7572</v>
      </c>
      <c r="G119" s="95">
        <f>_xlfn.XLOOKUP(B119,[1]Sheet1!$A:$A,[1]Sheet1!$F:$F,0,0)</f>
        <v>300</v>
      </c>
      <c r="H119" s="95">
        <f>_xlfn.XLOOKUP(B119,[1]Sheet1!$A:$A,[1]Sheet1!$G:$G,0,0)</f>
        <v>300</v>
      </c>
      <c r="I119" s="95">
        <f>_xlfn.XLOOKUP(B119,[1]Sheet1!$A:$A,[1]Sheet1!$H:$H,0,0)</f>
        <v>300</v>
      </c>
      <c r="J119" s="97" t="str">
        <f>_xlfn.XLOOKUP(B119,[1]Sheet1!$A:$A,[1]Sheet1!$I:$I,0,0)</f>
        <v>每加一牙加收80元</v>
      </c>
    </row>
    <row r="120" spans="1:10" s="91" customFormat="1" ht="45">
      <c r="A120" s="96">
        <v>117</v>
      </c>
      <c r="B120" s="95">
        <v>310518006</v>
      </c>
      <c r="C120" s="97" t="s">
        <v>7778</v>
      </c>
      <c r="D120" s="97" t="s">
        <v>7779</v>
      </c>
      <c r="E120" s="97"/>
      <c r="F120" s="95" t="s">
        <v>7780</v>
      </c>
      <c r="G120" s="95">
        <f>_xlfn.XLOOKUP(B120,[1]Sheet1!$A:$A,[1]Sheet1!$F:$F,0,0)</f>
        <v>1000</v>
      </c>
      <c r="H120" s="95">
        <f>_xlfn.XLOOKUP(B120,[1]Sheet1!$A:$A,[1]Sheet1!$G:$G,0,0)</f>
        <v>1000</v>
      </c>
      <c r="I120" s="95">
        <f>_xlfn.XLOOKUP(B120,[1]Sheet1!$A:$A,[1]Sheet1!$H:$H,0,0)</f>
        <v>1000</v>
      </c>
      <c r="J120" s="97" t="str">
        <f>_xlfn.XLOOKUP(B120,[1]Sheet1!$A:$A,[1]Sheet1!$I:$I,0,0)</f>
        <v>附着体成品件及加工费按各地实际费用收取</v>
      </c>
    </row>
    <row r="121" spans="1:10" s="91" customFormat="1" ht="36" customHeight="1">
      <c r="A121" s="96">
        <v>118</v>
      </c>
      <c r="B121" s="95">
        <v>310518007</v>
      </c>
      <c r="C121" s="97" t="s">
        <v>7781</v>
      </c>
      <c r="D121" s="97"/>
      <c r="E121" s="97"/>
      <c r="F121" s="95"/>
      <c r="G121" s="95"/>
      <c r="H121" s="95"/>
      <c r="I121" s="95"/>
      <c r="J121" s="97"/>
    </row>
    <row r="122" spans="1:10" s="91" customFormat="1" ht="82.5">
      <c r="A122" s="96">
        <v>119</v>
      </c>
      <c r="B122" s="95" t="s">
        <v>7782</v>
      </c>
      <c r="C122" s="97" t="s">
        <v>7783</v>
      </c>
      <c r="D122" s="97" t="s">
        <v>7784</v>
      </c>
      <c r="E122" s="97"/>
      <c r="F122" s="95" t="s">
        <v>1611</v>
      </c>
      <c r="G122" s="95">
        <f>_xlfn.XLOOKUP(B122,[1]Sheet1!$A:$A,[1]Sheet1!$F:$F,0,0)</f>
        <v>480</v>
      </c>
      <c r="H122" s="95">
        <f>_xlfn.XLOOKUP(B122,[1]Sheet1!$A:$A,[1]Sheet1!$G:$G,0,0)</f>
        <v>480</v>
      </c>
      <c r="I122" s="95">
        <f>_xlfn.XLOOKUP(B122,[1]Sheet1!$A:$A,[1]Sheet1!$H:$H,0,0)</f>
        <v>480</v>
      </c>
      <c r="J122" s="97" t="str">
        <f>_xlfn.XLOOKUP(B122,[1]Sheet1!$A:$A,[1]Sheet1!$I:$I,0,0)</f>
        <v>拜耳牙，凯丰牙，高丝磨牙加收20元/牙，凯晶四色加收30元/牙，凯标，登式柏，IPN加收50元/牙</v>
      </c>
    </row>
    <row r="123" spans="1:10" s="91" customFormat="1" ht="48" customHeight="1">
      <c r="A123" s="96">
        <v>120</v>
      </c>
      <c r="B123" s="95" t="s">
        <v>7785</v>
      </c>
      <c r="C123" s="97" t="s">
        <v>7786</v>
      </c>
      <c r="D123" s="97" t="s">
        <v>7787</v>
      </c>
      <c r="E123" s="97"/>
      <c r="F123" s="95" t="s">
        <v>1611</v>
      </c>
      <c r="G123" s="95">
        <f>_xlfn.XLOOKUP(B123,[1]Sheet1!$A:$A,[1]Sheet1!$F:$F,0,0)</f>
        <v>110</v>
      </c>
      <c r="H123" s="95">
        <f>_xlfn.XLOOKUP(B123,[1]Sheet1!$A:$A,[1]Sheet1!$G:$G,0,0)</f>
        <v>110</v>
      </c>
      <c r="I123" s="95">
        <f>_xlfn.XLOOKUP(B123,[1]Sheet1!$A:$A,[1]Sheet1!$H:$H,0,0)</f>
        <v>110</v>
      </c>
      <c r="J123" s="97" t="str">
        <f>_xlfn.XLOOKUP(B123,[1]Sheet1!$A:$A,[1]Sheet1!$I:$I,0,0)</f>
        <v>自凝注塑加收390元，热凝注塑加收890元</v>
      </c>
    </row>
    <row r="124" spans="1:10" s="91" customFormat="1" ht="49.5">
      <c r="A124" s="96">
        <v>121</v>
      </c>
      <c r="B124" s="95" t="s">
        <v>7788</v>
      </c>
      <c r="C124" s="97" t="s">
        <v>7789</v>
      </c>
      <c r="D124" s="97" t="s">
        <v>7790</v>
      </c>
      <c r="E124" s="97"/>
      <c r="F124" s="95" t="s">
        <v>1611</v>
      </c>
      <c r="G124" s="95">
        <f>_xlfn.XLOOKUP(B124,[1]Sheet1!$A:$A,[1]Sheet1!$F:$F,0,0)</f>
        <v>1290</v>
      </c>
      <c r="H124" s="95">
        <f>_xlfn.XLOOKUP(B124,[1]Sheet1!$A:$A,[1]Sheet1!$G:$G,0,0)</f>
        <v>1290</v>
      </c>
      <c r="I124" s="95">
        <f>_xlfn.XLOOKUP(B124,[1]Sheet1!$A:$A,[1]Sheet1!$H:$H,0,0)</f>
        <v>1290</v>
      </c>
      <c r="J124" s="97" t="str">
        <f>_xlfn.XLOOKUP(B124,[1]Sheet1!$A:$A,[1]Sheet1!$I:$I,0,0)</f>
        <v>钛合金加收100元，纯钛加收2000元（含支架探伤测定）</v>
      </c>
    </row>
    <row r="125" spans="1:10" s="91" customFormat="1" ht="52.5" customHeight="1">
      <c r="A125" s="96">
        <v>122</v>
      </c>
      <c r="B125" s="95">
        <v>310519001</v>
      </c>
      <c r="C125" s="97" t="s">
        <v>7791</v>
      </c>
      <c r="D125" s="97" t="s">
        <v>7792</v>
      </c>
      <c r="E125" s="97"/>
      <c r="F125" s="95" t="s">
        <v>7572</v>
      </c>
      <c r="G125" s="95">
        <f>_xlfn.XLOOKUP(B125,[1]Sheet1!$A:$A,[1]Sheet1!$F:$F,0,0)</f>
        <v>15</v>
      </c>
      <c r="H125" s="95">
        <f>_xlfn.XLOOKUP(B125,[1]Sheet1!$A:$A,[1]Sheet1!$G:$G,0,0)</f>
        <v>15</v>
      </c>
      <c r="I125" s="95">
        <f>_xlfn.XLOOKUP(B125,[1]Sheet1!$A:$A,[1]Sheet1!$H:$H,0,0)</f>
        <v>15</v>
      </c>
      <c r="J125" s="97" t="str">
        <f>_xlfn.XLOOKUP(B125,[1]Sheet1!$A:$A,[1]Sheet1!$I:$I,0,0)</f>
        <v>铸造冠拆除加收1倍</v>
      </c>
    </row>
    <row r="126" spans="1:10" s="91" customFormat="1" ht="36" customHeight="1">
      <c r="A126" s="96">
        <v>123</v>
      </c>
      <c r="B126" s="95">
        <v>310519002</v>
      </c>
      <c r="C126" s="97" t="s">
        <v>7793</v>
      </c>
      <c r="D126" s="97" t="s">
        <v>7794</v>
      </c>
      <c r="E126" s="97"/>
      <c r="F126" s="95" t="s">
        <v>7572</v>
      </c>
      <c r="G126" s="95">
        <f>_xlfn.XLOOKUP(B126,[1]Sheet1!$A:$A,[1]Sheet1!$F:$F,0,0)</f>
        <v>20</v>
      </c>
      <c r="H126" s="95">
        <f>_xlfn.XLOOKUP(B126,[1]Sheet1!$A:$A,[1]Sheet1!$G:$G,0,0)</f>
        <v>20</v>
      </c>
      <c r="I126" s="95">
        <f>_xlfn.XLOOKUP(B126,[1]Sheet1!$A:$A,[1]Sheet1!$H:$H,0,0)</f>
        <v>20</v>
      </c>
      <c r="J126" s="97" t="str">
        <f>_xlfn.XLOOKUP(B126,[1]Sheet1!$A:$A,[1]Sheet1!$I:$I,0,0)</f>
        <v>复杂加收20元</v>
      </c>
    </row>
    <row r="127" spans="1:10" s="91" customFormat="1" ht="57.75" customHeight="1">
      <c r="A127" s="96">
        <v>124</v>
      </c>
      <c r="B127" s="95">
        <v>310519003</v>
      </c>
      <c r="C127" s="97" t="s">
        <v>7795</v>
      </c>
      <c r="D127" s="97" t="s">
        <v>7796</v>
      </c>
      <c r="E127" s="97"/>
      <c r="F127" s="95" t="s">
        <v>7797</v>
      </c>
      <c r="G127" s="95">
        <f>_xlfn.XLOOKUP(B127,[1]Sheet1!$A:$A,[1]Sheet1!$F:$F,0,0)</f>
        <v>10</v>
      </c>
      <c r="H127" s="95">
        <f>_xlfn.XLOOKUP(B127,[1]Sheet1!$A:$A,[1]Sheet1!$G:$G,0,0)</f>
        <v>10</v>
      </c>
      <c r="I127" s="95">
        <f>_xlfn.XLOOKUP(B127,[1]Sheet1!$A:$A,[1]Sheet1!$H:$H,0,0)</f>
        <v>10</v>
      </c>
      <c r="J127" s="97" t="str">
        <f>_xlfn.XLOOKUP(B127,[1]Sheet1!$A:$A,[1]Sheet1!$I:$I,0,0)</f>
        <v>＞2mm加收、激光焊接加收 20元</v>
      </c>
    </row>
    <row r="128" spans="1:10" s="91" customFormat="1" ht="36" customHeight="1">
      <c r="A128" s="96">
        <v>125</v>
      </c>
      <c r="B128" s="95">
        <v>310519004</v>
      </c>
      <c r="C128" s="97" t="s">
        <v>7798</v>
      </c>
      <c r="D128" s="97" t="s">
        <v>7799</v>
      </c>
      <c r="E128" s="97"/>
      <c r="F128" s="95" t="s">
        <v>7572</v>
      </c>
      <c r="G128" s="95">
        <f>_xlfn.XLOOKUP(B128,[1]Sheet1!$A:$A,[1]Sheet1!$F:$F,0,0)</f>
        <v>30</v>
      </c>
      <c r="H128" s="95">
        <f>_xlfn.XLOOKUP(B128,[1]Sheet1!$A:$A,[1]Sheet1!$G:$G,0,0)</f>
        <v>30</v>
      </c>
      <c r="I128" s="95">
        <f>_xlfn.XLOOKUP(B128,[1]Sheet1!$A:$A,[1]Sheet1!$H:$H,0,0)</f>
        <v>30</v>
      </c>
      <c r="J128" s="97"/>
    </row>
    <row r="129" spans="1:10" s="91" customFormat="1" ht="36" customHeight="1">
      <c r="A129" s="96">
        <v>126</v>
      </c>
      <c r="B129" s="95">
        <v>310519005</v>
      </c>
      <c r="C129" s="97" t="s">
        <v>7800</v>
      </c>
      <c r="D129" s="97" t="s">
        <v>7801</v>
      </c>
      <c r="E129" s="97"/>
      <c r="F129" s="95" t="s">
        <v>7572</v>
      </c>
      <c r="G129" s="95">
        <f>_xlfn.XLOOKUP(B129,[1]Sheet1!$A:$A,[1]Sheet1!$F:$F,0,0)</f>
        <v>50</v>
      </c>
      <c r="H129" s="95">
        <f>_xlfn.XLOOKUP(B129,[1]Sheet1!$A:$A,[1]Sheet1!$G:$G,0,0)</f>
        <v>50</v>
      </c>
      <c r="I129" s="95">
        <f>_xlfn.XLOOKUP(B129,[1]Sheet1!$A:$A,[1]Sheet1!$H:$H,0,0)</f>
        <v>50</v>
      </c>
      <c r="J129" s="97"/>
    </row>
    <row r="130" spans="1:10" s="91" customFormat="1" ht="51" customHeight="1">
      <c r="A130" s="96">
        <v>127</v>
      </c>
      <c r="B130" s="95">
        <v>310519006</v>
      </c>
      <c r="C130" s="97" t="s">
        <v>7802</v>
      </c>
      <c r="D130" s="97" t="s">
        <v>7803</v>
      </c>
      <c r="E130" s="97"/>
      <c r="F130" s="95" t="s">
        <v>17</v>
      </c>
      <c r="G130" s="95">
        <f>_xlfn.XLOOKUP(B130,[1]Sheet1!$A:$A,[1]Sheet1!$F:$F,0,0)</f>
        <v>20</v>
      </c>
      <c r="H130" s="95">
        <f>_xlfn.XLOOKUP(B130,[1]Sheet1!$A:$A,[1]Sheet1!$G:$G,0,0)</f>
        <v>20</v>
      </c>
      <c r="I130" s="95">
        <f>_xlfn.XLOOKUP(B130,[1]Sheet1!$A:$A,[1]Sheet1!$H:$H,0,0)</f>
        <v>20</v>
      </c>
      <c r="J130" s="97"/>
    </row>
    <row r="131" spans="1:10" s="91" customFormat="1" ht="43.5" customHeight="1">
      <c r="A131" s="96">
        <v>128</v>
      </c>
      <c r="B131" s="95">
        <v>310519007</v>
      </c>
      <c r="C131" s="97" t="s">
        <v>7804</v>
      </c>
      <c r="D131" s="97" t="s">
        <v>7805</v>
      </c>
      <c r="E131" s="97"/>
      <c r="F131" s="95" t="s">
        <v>17</v>
      </c>
      <c r="G131" s="95">
        <f>_xlfn.XLOOKUP(B131,[1]Sheet1!$A:$A,[1]Sheet1!$F:$F,0,0)</f>
        <v>15</v>
      </c>
      <c r="H131" s="95">
        <f>_xlfn.XLOOKUP(B131,[1]Sheet1!$A:$A,[1]Sheet1!$G:$G,0,0)</f>
        <v>15</v>
      </c>
      <c r="I131" s="95">
        <f>_xlfn.XLOOKUP(B131,[1]Sheet1!$A:$A,[1]Sheet1!$H:$H,0,0)</f>
        <v>15</v>
      </c>
      <c r="J131" s="97"/>
    </row>
    <row r="132" spans="1:10" s="91" customFormat="1" ht="36" customHeight="1">
      <c r="A132" s="96">
        <v>129</v>
      </c>
      <c r="B132" s="95">
        <v>310519008</v>
      </c>
      <c r="C132" s="97" t="s">
        <v>7806</v>
      </c>
      <c r="D132" s="97"/>
      <c r="E132" s="97"/>
      <c r="F132" s="95" t="s">
        <v>17</v>
      </c>
      <c r="G132" s="95">
        <f>_xlfn.XLOOKUP(B132,[1]Sheet1!$A:$A,[1]Sheet1!$F:$F,0,0)</f>
        <v>20</v>
      </c>
      <c r="H132" s="95">
        <f>_xlfn.XLOOKUP(B132,[1]Sheet1!$A:$A,[1]Sheet1!$G:$G,0,0)</f>
        <v>20</v>
      </c>
      <c r="I132" s="95">
        <f>_xlfn.XLOOKUP(B132,[1]Sheet1!$A:$A,[1]Sheet1!$H:$H,0,0)</f>
        <v>20</v>
      </c>
      <c r="J132" s="97"/>
    </row>
    <row r="133" spans="1:10" s="91" customFormat="1" ht="36" customHeight="1">
      <c r="A133" s="96">
        <v>130</v>
      </c>
      <c r="B133" s="95">
        <v>310519009</v>
      </c>
      <c r="C133" s="97" t="s">
        <v>7807</v>
      </c>
      <c r="D133" s="97"/>
      <c r="E133" s="97"/>
      <c r="F133" s="95" t="s">
        <v>7572</v>
      </c>
      <c r="G133" s="95">
        <f>_xlfn.XLOOKUP(B133,[1]Sheet1!$A:$A,[1]Sheet1!$F:$F,0,0)</f>
        <v>20</v>
      </c>
      <c r="H133" s="95">
        <f>_xlfn.XLOOKUP(B133,[1]Sheet1!$A:$A,[1]Sheet1!$G:$G,0,0)</f>
        <v>20</v>
      </c>
      <c r="I133" s="95">
        <f>_xlfn.XLOOKUP(B133,[1]Sheet1!$A:$A,[1]Sheet1!$H:$H,0,0)</f>
        <v>20</v>
      </c>
      <c r="J133" s="97"/>
    </row>
    <row r="134" spans="1:10" s="91" customFormat="1" ht="36" customHeight="1">
      <c r="A134" s="96">
        <v>131</v>
      </c>
      <c r="B134" s="95">
        <v>310519010</v>
      </c>
      <c r="C134" s="97" t="s">
        <v>7808</v>
      </c>
      <c r="D134" s="97" t="s">
        <v>7809</v>
      </c>
      <c r="E134" s="97"/>
      <c r="F134" s="95" t="s">
        <v>17</v>
      </c>
      <c r="G134" s="95">
        <f>_xlfn.XLOOKUP(B134,[1]Sheet1!$A:$A,[1]Sheet1!$F:$F,0,0)</f>
        <v>20</v>
      </c>
      <c r="H134" s="95">
        <f>_xlfn.XLOOKUP(B134,[1]Sheet1!$A:$A,[1]Sheet1!$G:$G,0,0)</f>
        <v>20</v>
      </c>
      <c r="I134" s="95">
        <f>_xlfn.XLOOKUP(B134,[1]Sheet1!$A:$A,[1]Sheet1!$H:$H,0,0)</f>
        <v>20</v>
      </c>
      <c r="J134" s="97"/>
    </row>
    <row r="135" spans="1:10" s="91" customFormat="1" ht="36" customHeight="1">
      <c r="A135" s="96">
        <v>132</v>
      </c>
      <c r="B135" s="95">
        <v>310519011</v>
      </c>
      <c r="C135" s="97" t="s">
        <v>7810</v>
      </c>
      <c r="D135" s="97" t="s">
        <v>7811</v>
      </c>
      <c r="E135" s="97"/>
      <c r="F135" s="95" t="s">
        <v>17</v>
      </c>
      <c r="G135" s="95">
        <f>_xlfn.XLOOKUP(B135,[1]Sheet1!$A:$A,[1]Sheet1!$F:$F,0,0)</f>
        <v>25</v>
      </c>
      <c r="H135" s="95">
        <f>_xlfn.XLOOKUP(B135,[1]Sheet1!$A:$A,[1]Sheet1!$G:$G,0,0)</f>
        <v>25</v>
      </c>
      <c r="I135" s="95">
        <f>_xlfn.XLOOKUP(B135,[1]Sheet1!$A:$A,[1]Sheet1!$H:$H,0,0)</f>
        <v>25</v>
      </c>
      <c r="J135" s="97"/>
    </row>
    <row r="136" spans="1:10" s="91" customFormat="1" ht="44.25" customHeight="1">
      <c r="A136" s="96">
        <v>133</v>
      </c>
      <c r="B136" s="95">
        <v>310519012</v>
      </c>
      <c r="C136" s="97" t="s">
        <v>7812</v>
      </c>
      <c r="D136" s="97" t="s">
        <v>7813</v>
      </c>
      <c r="E136" s="97"/>
      <c r="F136" s="95" t="s">
        <v>5678</v>
      </c>
      <c r="G136" s="95">
        <f>_xlfn.XLOOKUP(B136,[1]Sheet1!$A:$A,[1]Sheet1!$F:$F,0,0)</f>
        <v>20</v>
      </c>
      <c r="H136" s="95">
        <f>_xlfn.XLOOKUP(B136,[1]Sheet1!$A:$A,[1]Sheet1!$G:$G,0,0)</f>
        <v>20</v>
      </c>
      <c r="I136" s="95">
        <f>_xlfn.XLOOKUP(B136,[1]Sheet1!$A:$A,[1]Sheet1!$H:$H,0,0)</f>
        <v>20</v>
      </c>
      <c r="J136" s="97"/>
    </row>
    <row r="137" spans="1:10" s="91" customFormat="1" ht="51" customHeight="1">
      <c r="A137" s="96">
        <v>134</v>
      </c>
      <c r="B137" s="95">
        <v>310519013</v>
      </c>
      <c r="C137" s="97" t="s">
        <v>7814</v>
      </c>
      <c r="D137" s="97" t="s">
        <v>7815</v>
      </c>
      <c r="E137" s="97"/>
      <c r="F137" s="95" t="s">
        <v>7816</v>
      </c>
      <c r="G137" s="95">
        <f>_xlfn.XLOOKUP(B137,[1]Sheet1!$A:$A,[1]Sheet1!$F:$F,0,0)</f>
        <v>20</v>
      </c>
      <c r="H137" s="95">
        <f>_xlfn.XLOOKUP(B137,[1]Sheet1!$A:$A,[1]Sheet1!$G:$G,0,0)</f>
        <v>20</v>
      </c>
      <c r="I137" s="95">
        <f>_xlfn.XLOOKUP(B137,[1]Sheet1!$A:$A,[1]Sheet1!$H:$H,0,0)</f>
        <v>20</v>
      </c>
      <c r="J137" s="97"/>
    </row>
    <row r="138" spans="1:10" s="91" customFormat="1" ht="36" customHeight="1">
      <c r="A138" s="96">
        <v>135</v>
      </c>
      <c r="B138" s="95">
        <v>310519014</v>
      </c>
      <c r="C138" s="97" t="s">
        <v>7817</v>
      </c>
      <c r="D138" s="97"/>
      <c r="E138" s="97"/>
      <c r="F138" s="95" t="s">
        <v>7818</v>
      </c>
      <c r="G138" s="95">
        <f>_xlfn.XLOOKUP(B138,[1]Sheet1!$A:$A,[1]Sheet1!$F:$F,0,0)</f>
        <v>100</v>
      </c>
      <c r="H138" s="95">
        <f>_xlfn.XLOOKUP(B138,[1]Sheet1!$A:$A,[1]Sheet1!$G:$G,0,0)</f>
        <v>100</v>
      </c>
      <c r="I138" s="95">
        <f>_xlfn.XLOOKUP(B138,[1]Sheet1!$A:$A,[1]Sheet1!$H:$H,0,0)</f>
        <v>100</v>
      </c>
      <c r="J138" s="97"/>
    </row>
    <row r="139" spans="1:10" s="91" customFormat="1" ht="36" customHeight="1">
      <c r="A139" s="96">
        <v>136</v>
      </c>
      <c r="B139" s="95">
        <v>310519015</v>
      </c>
      <c r="C139" s="97" t="s">
        <v>7819</v>
      </c>
      <c r="D139" s="97"/>
      <c r="E139" s="97"/>
      <c r="F139" s="95" t="s">
        <v>17</v>
      </c>
      <c r="G139" s="95">
        <f>_xlfn.XLOOKUP(B139,[1]Sheet1!$A:$A,[1]Sheet1!$F:$F,0,0)</f>
        <v>12</v>
      </c>
      <c r="H139" s="95">
        <f>_xlfn.XLOOKUP(B139,[1]Sheet1!$A:$A,[1]Sheet1!$G:$G,0,0)</f>
        <v>12</v>
      </c>
      <c r="I139" s="95">
        <f>_xlfn.XLOOKUP(B139,[1]Sheet1!$A:$A,[1]Sheet1!$H:$H,0,0)</f>
        <v>12</v>
      </c>
      <c r="J139" s="97"/>
    </row>
    <row r="140" spans="1:10" s="91" customFormat="1" ht="36" customHeight="1">
      <c r="A140" s="96">
        <v>137</v>
      </c>
      <c r="B140" s="95">
        <v>310519016</v>
      </c>
      <c r="C140" s="97" t="s">
        <v>7820</v>
      </c>
      <c r="D140" s="97"/>
      <c r="E140" s="97"/>
      <c r="F140" s="95" t="s">
        <v>7572</v>
      </c>
      <c r="G140" s="95">
        <f>_xlfn.XLOOKUP(B140,[1]Sheet1!$A:$A,[1]Sheet1!$F:$F,0,0)</f>
        <v>40</v>
      </c>
      <c r="H140" s="95">
        <f>_xlfn.XLOOKUP(B140,[1]Sheet1!$A:$A,[1]Sheet1!$G:$G,0,0)</f>
        <v>40</v>
      </c>
      <c r="I140" s="95">
        <f>_xlfn.XLOOKUP(B140,[1]Sheet1!$A:$A,[1]Sheet1!$H:$H,0,0)</f>
        <v>40</v>
      </c>
      <c r="J140" s="97"/>
    </row>
    <row r="141" spans="1:10" s="91" customFormat="1" ht="36" customHeight="1">
      <c r="A141" s="96">
        <v>138</v>
      </c>
      <c r="B141" s="95">
        <v>310519017</v>
      </c>
      <c r="C141" s="97" t="s">
        <v>7821</v>
      </c>
      <c r="D141" s="97" t="s">
        <v>7822</v>
      </c>
      <c r="E141" s="97"/>
      <c r="F141" s="95" t="s">
        <v>17</v>
      </c>
      <c r="G141" s="95">
        <f>_xlfn.XLOOKUP(B141,[1]Sheet1!$A:$A,[1]Sheet1!$F:$F,0,0)</f>
        <v>50</v>
      </c>
      <c r="H141" s="95">
        <f>_xlfn.XLOOKUP(B141,[1]Sheet1!$A:$A,[1]Sheet1!$G:$G,0,0)</f>
        <v>50</v>
      </c>
      <c r="I141" s="95">
        <f>_xlfn.XLOOKUP(B141,[1]Sheet1!$A:$A,[1]Sheet1!$H:$H,0,0)</f>
        <v>50</v>
      </c>
      <c r="J141" s="97"/>
    </row>
    <row r="142" spans="1:10" s="91" customFormat="1" ht="36" customHeight="1">
      <c r="A142" s="96">
        <v>139</v>
      </c>
      <c r="B142" s="95">
        <v>310519018</v>
      </c>
      <c r="C142" s="97" t="s">
        <v>7823</v>
      </c>
      <c r="D142" s="97"/>
      <c r="E142" s="97"/>
      <c r="F142" s="95" t="s">
        <v>17</v>
      </c>
      <c r="G142" s="95">
        <f>_xlfn.XLOOKUP(B142,[1]Sheet1!$A:$A,[1]Sheet1!$F:$F,0,0)</f>
        <v>30</v>
      </c>
      <c r="H142" s="95">
        <f>_xlfn.XLOOKUP(B142,[1]Sheet1!$A:$A,[1]Sheet1!$G:$G,0,0)</f>
        <v>30</v>
      </c>
      <c r="I142" s="95">
        <f>_xlfn.XLOOKUP(B142,[1]Sheet1!$A:$A,[1]Sheet1!$H:$H,0,0)</f>
        <v>30</v>
      </c>
      <c r="J142" s="97"/>
    </row>
    <row r="143" spans="1:10" s="91" customFormat="1" ht="36" customHeight="1">
      <c r="A143" s="96">
        <v>140</v>
      </c>
      <c r="B143" s="95">
        <v>310519019</v>
      </c>
      <c r="C143" s="97" t="s">
        <v>7824</v>
      </c>
      <c r="D143" s="97"/>
      <c r="E143" s="97"/>
      <c r="F143" s="95" t="s">
        <v>17</v>
      </c>
      <c r="G143" s="95">
        <f>_xlfn.XLOOKUP(B143,[1]Sheet1!$A:$A,[1]Sheet1!$F:$F,0,0)</f>
        <v>30</v>
      </c>
      <c r="H143" s="95">
        <f>_xlfn.XLOOKUP(B143,[1]Sheet1!$A:$A,[1]Sheet1!$G:$G,0,0)</f>
        <v>30</v>
      </c>
      <c r="I143" s="95">
        <f>_xlfn.XLOOKUP(B143,[1]Sheet1!$A:$A,[1]Sheet1!$H:$H,0,0)</f>
        <v>30</v>
      </c>
      <c r="J143" s="97"/>
    </row>
    <row r="144" spans="1:10" s="91" customFormat="1" ht="36" customHeight="1">
      <c r="A144" s="96">
        <v>141</v>
      </c>
      <c r="B144" s="95">
        <v>310519020</v>
      </c>
      <c r="C144" s="97" t="s">
        <v>7825</v>
      </c>
      <c r="D144" s="97"/>
      <c r="E144" s="97"/>
      <c r="F144" s="95" t="s">
        <v>7572</v>
      </c>
      <c r="G144" s="95">
        <f>_xlfn.XLOOKUP(B144,[1]Sheet1!$A:$A,[1]Sheet1!$F:$F,0,0)</f>
        <v>35</v>
      </c>
      <c r="H144" s="95">
        <f>_xlfn.XLOOKUP(B144,[1]Sheet1!$A:$A,[1]Sheet1!$G:$G,0,0)</f>
        <v>35</v>
      </c>
      <c r="I144" s="95">
        <f>_xlfn.XLOOKUP(B144,[1]Sheet1!$A:$A,[1]Sheet1!$H:$H,0,0)</f>
        <v>35</v>
      </c>
      <c r="J144" s="97"/>
    </row>
    <row r="145" spans="1:10" s="91" customFormat="1" ht="36" customHeight="1">
      <c r="A145" s="96">
        <v>142</v>
      </c>
      <c r="B145" s="95">
        <v>310519025</v>
      </c>
      <c r="C145" s="97" t="s">
        <v>7826</v>
      </c>
      <c r="D145" s="97"/>
      <c r="E145" s="97"/>
      <c r="F145" s="95" t="s">
        <v>7572</v>
      </c>
      <c r="G145" s="95">
        <f>_xlfn.XLOOKUP(B145,[1]Sheet1!$A:$A,[1]Sheet1!$F:$F,0,0)</f>
        <v>100</v>
      </c>
      <c r="H145" s="95">
        <f>_xlfn.XLOOKUP(B145,[1]Sheet1!$A:$A,[1]Sheet1!$G:$G,0,0)</f>
        <v>100</v>
      </c>
      <c r="I145" s="95">
        <f>_xlfn.XLOOKUP(B145,[1]Sheet1!$A:$A,[1]Sheet1!$H:$H,0,0)</f>
        <v>100</v>
      </c>
      <c r="J145" s="97"/>
    </row>
    <row r="146" spans="1:10" s="91" customFormat="1" ht="36" customHeight="1">
      <c r="A146" s="96">
        <v>143</v>
      </c>
      <c r="B146" s="95">
        <v>310519026</v>
      </c>
      <c r="C146" s="97" t="s">
        <v>7827</v>
      </c>
      <c r="D146" s="97" t="s">
        <v>7828</v>
      </c>
      <c r="E146" s="97"/>
      <c r="F146" s="95" t="s">
        <v>7829</v>
      </c>
      <c r="G146" s="95">
        <f>_xlfn.XLOOKUP(B146,[1]Sheet1!$A:$A,[1]Sheet1!$F:$F,0,0)</f>
        <v>100</v>
      </c>
      <c r="H146" s="95">
        <f>_xlfn.XLOOKUP(B146,[1]Sheet1!$A:$A,[1]Sheet1!$G:$G,0,0)</f>
        <v>100</v>
      </c>
      <c r="I146" s="95">
        <f>_xlfn.XLOOKUP(B146,[1]Sheet1!$A:$A,[1]Sheet1!$H:$H,0,0)</f>
        <v>100</v>
      </c>
      <c r="J146" s="97"/>
    </row>
    <row r="147" spans="1:10" s="91" customFormat="1" ht="46.5">
      <c r="A147" s="96">
        <v>144</v>
      </c>
      <c r="B147" s="95">
        <v>310520001</v>
      </c>
      <c r="C147" s="97" t="s">
        <v>7830</v>
      </c>
      <c r="D147" s="97" t="s">
        <v>7831</v>
      </c>
      <c r="E147" s="97"/>
      <c r="F147" s="95" t="s">
        <v>2011</v>
      </c>
      <c r="G147" s="95">
        <f>_xlfn.XLOOKUP(B147,[1]Sheet1!$A:$A,[1]Sheet1!$F:$F,0,0)</f>
        <v>100</v>
      </c>
      <c r="H147" s="95">
        <f>_xlfn.XLOOKUP(B147,[1]Sheet1!$A:$A,[1]Sheet1!$G:$G,0,0)</f>
        <v>100</v>
      </c>
      <c r="I147" s="95">
        <f>_xlfn.XLOOKUP(B147,[1]Sheet1!$A:$A,[1]Sheet1!$H:$H,0,0)</f>
        <v>100</v>
      </c>
      <c r="J147" s="97"/>
    </row>
    <row r="148" spans="1:10" s="91" customFormat="1" ht="45" customHeight="1">
      <c r="A148" s="96">
        <v>145</v>
      </c>
      <c r="B148" s="95">
        <v>310521001</v>
      </c>
      <c r="C148" s="97" t="s">
        <v>7832</v>
      </c>
      <c r="D148" s="97" t="s">
        <v>7833</v>
      </c>
      <c r="E148" s="97"/>
      <c r="F148" s="95" t="s">
        <v>1611</v>
      </c>
      <c r="G148" s="95">
        <f>_xlfn.XLOOKUP(B148,[1]Sheet1!$A:$A,[1]Sheet1!$F:$F,0,0)</f>
        <v>100</v>
      </c>
      <c r="H148" s="95">
        <f>_xlfn.XLOOKUP(B148,[1]Sheet1!$A:$A,[1]Sheet1!$G:$G,0,0)</f>
        <v>100</v>
      </c>
      <c r="I148" s="95">
        <f>_xlfn.XLOOKUP(B148,[1]Sheet1!$A:$A,[1]Sheet1!$H:$H,0,0)</f>
        <v>100</v>
      </c>
      <c r="J148" s="97" t="str">
        <f>_xlfn.XLOOKUP(B148,[1]Sheet1!$A:$A,[1]Sheet1!$I:$I,0,0)</f>
        <v>间接法制作加收，加放射治疗装置加收80元</v>
      </c>
    </row>
    <row r="149" spans="1:10" s="91" customFormat="1" ht="160.5">
      <c r="A149" s="96">
        <v>146</v>
      </c>
      <c r="B149" s="95">
        <v>310521002</v>
      </c>
      <c r="C149" s="97" t="s">
        <v>7834</v>
      </c>
      <c r="D149" s="97" t="s">
        <v>7835</v>
      </c>
      <c r="E149" s="97"/>
      <c r="F149" s="95" t="s">
        <v>7836</v>
      </c>
      <c r="G149" s="95">
        <f>_xlfn.XLOOKUP(B149,[1]Sheet1!$A:$A,[1]Sheet1!$F:$F,0,0)</f>
        <v>180</v>
      </c>
      <c r="H149" s="95">
        <f>_xlfn.XLOOKUP(B149,[1]Sheet1!$A:$A,[1]Sheet1!$G:$G,0,0)</f>
        <v>180</v>
      </c>
      <c r="I149" s="95">
        <f>_xlfn.XLOOKUP(B149,[1]Sheet1!$A:$A,[1]Sheet1!$H:$H,0,0)</f>
        <v>180</v>
      </c>
      <c r="J149" s="97" t="str">
        <f>_xlfn.XLOOKUP(B149,[1]Sheet1!$A:$A,[1]Sheet1!$I:$I,0,0)</f>
        <v>1．上或下颌骨一侧全切加收双倍；2．分段或分区双重印模加收双倍</v>
      </c>
    </row>
    <row r="150" spans="1:10" s="91" customFormat="1" ht="79.5">
      <c r="A150" s="96">
        <v>147</v>
      </c>
      <c r="B150" s="95">
        <v>310521003</v>
      </c>
      <c r="C150" s="97" t="s">
        <v>7837</v>
      </c>
      <c r="D150" s="97" t="s">
        <v>7838</v>
      </c>
      <c r="E150" s="97"/>
      <c r="F150" s="95" t="s">
        <v>17</v>
      </c>
      <c r="G150" s="95">
        <f>_xlfn.XLOOKUP(B150,[1]Sheet1!$A:$A,[1]Sheet1!$F:$F,0,0)</f>
        <v>150</v>
      </c>
      <c r="H150" s="95">
        <f>_xlfn.XLOOKUP(B150,[1]Sheet1!$A:$A,[1]Sheet1!$G:$G,0,0)</f>
        <v>150</v>
      </c>
      <c r="I150" s="95">
        <f>_xlfn.XLOOKUP(B150,[1]Sheet1!$A:$A,[1]Sheet1!$H:$H,0,0)</f>
        <v>150</v>
      </c>
      <c r="J150" s="97" t="str">
        <f>_xlfn.XLOOKUP(B150,[1]Sheet1!$A:$A,[1]Sheet1!$I:$I,0,0)</f>
        <v>咽阻塞器加收20元</v>
      </c>
    </row>
    <row r="151" spans="1:10" s="91" customFormat="1" ht="48">
      <c r="A151" s="96">
        <v>148</v>
      </c>
      <c r="B151" s="95">
        <v>310522001</v>
      </c>
      <c r="C151" s="97" t="s">
        <v>7839</v>
      </c>
      <c r="D151" s="97" t="s">
        <v>7840</v>
      </c>
      <c r="E151" s="97"/>
      <c r="F151" s="95" t="s">
        <v>17</v>
      </c>
      <c r="G151" s="99" t="s">
        <v>6621</v>
      </c>
      <c r="H151" s="99" t="s">
        <v>6621</v>
      </c>
      <c r="I151" s="99" t="s">
        <v>6621</v>
      </c>
      <c r="J151" s="97" t="str">
        <f>_xlfn.XLOOKUP(B151,[1]Sheet1!$A:$A,[1]Sheet1!$I:$I,0,0)</f>
        <v>前牙或后牙开牙合、严重深覆牙合加收200元</v>
      </c>
    </row>
    <row r="152" spans="1:10" s="91" customFormat="1" ht="33">
      <c r="A152" s="96">
        <v>149</v>
      </c>
      <c r="B152" s="95">
        <v>310522002</v>
      </c>
      <c r="C152" s="97" t="s">
        <v>7841</v>
      </c>
      <c r="D152" s="97" t="s">
        <v>7842</v>
      </c>
      <c r="E152" s="97"/>
      <c r="F152" s="95" t="s">
        <v>17</v>
      </c>
      <c r="G152" s="99" t="s">
        <v>6621</v>
      </c>
      <c r="H152" s="99" t="s">
        <v>6621</v>
      </c>
      <c r="I152" s="99" t="s">
        <v>6621</v>
      </c>
      <c r="J152" s="97" t="str">
        <f>_xlfn.XLOOKUP(B152,[1]Sheet1!$A:$A,[1]Sheet1!$I:$I,0,0)</f>
        <v>阻生齿开窗矫治加收100元</v>
      </c>
    </row>
    <row r="153" spans="1:10" s="91" customFormat="1" ht="31.5">
      <c r="A153" s="96">
        <v>150</v>
      </c>
      <c r="B153" s="95">
        <v>310522003</v>
      </c>
      <c r="C153" s="97" t="s">
        <v>7843</v>
      </c>
      <c r="D153" s="97" t="s">
        <v>7844</v>
      </c>
      <c r="E153" s="97"/>
      <c r="F153" s="95" t="s">
        <v>17</v>
      </c>
      <c r="G153" s="99" t="s">
        <v>6621</v>
      </c>
      <c r="H153" s="99" t="s">
        <v>6621</v>
      </c>
      <c r="I153" s="99" t="s">
        <v>6621</v>
      </c>
      <c r="J153" s="97"/>
    </row>
    <row r="154" spans="1:10" s="91" customFormat="1" ht="99">
      <c r="A154" s="96">
        <v>151</v>
      </c>
      <c r="B154" s="95">
        <v>310522004</v>
      </c>
      <c r="C154" s="97" t="s">
        <v>7845</v>
      </c>
      <c r="D154" s="97" t="s">
        <v>7846</v>
      </c>
      <c r="E154" s="97"/>
      <c r="F154" s="95" t="s">
        <v>17</v>
      </c>
      <c r="G154" s="99" t="s">
        <v>6621</v>
      </c>
      <c r="H154" s="99" t="s">
        <v>6621</v>
      </c>
      <c r="I154" s="99" t="s">
        <v>6621</v>
      </c>
      <c r="J154" s="97" t="str">
        <f>_xlfn.XLOOKUP(B154,[1]Sheet1!$A:$A,[1]Sheet1!$I:$I,0,0)</f>
        <v>1．伴开牙合、深覆牙合等疑难病例加收200元；2．阻生齿开窗矫治病例加收100元；3.拔牙病例每次加收50元；4.直丝弓技术加收600元</v>
      </c>
    </row>
    <row r="155" spans="1:10" s="91" customFormat="1" ht="78" customHeight="1">
      <c r="A155" s="96">
        <v>152</v>
      </c>
      <c r="B155" s="95">
        <v>310522005</v>
      </c>
      <c r="C155" s="97" t="s">
        <v>7847</v>
      </c>
      <c r="D155" s="97" t="s">
        <v>7848</v>
      </c>
      <c r="E155" s="97"/>
      <c r="F155" s="95" t="s">
        <v>17</v>
      </c>
      <c r="G155" s="99" t="s">
        <v>6621</v>
      </c>
      <c r="H155" s="99" t="s">
        <v>6621</v>
      </c>
      <c r="I155" s="99" t="s">
        <v>6621</v>
      </c>
      <c r="J155" s="97"/>
    </row>
    <row r="156" spans="1:10" s="91" customFormat="1" ht="78" customHeight="1">
      <c r="A156" s="96">
        <v>153</v>
      </c>
      <c r="B156" s="95">
        <v>310522006</v>
      </c>
      <c r="C156" s="97" t="s">
        <v>7849</v>
      </c>
      <c r="D156" s="97" t="s">
        <v>7850</v>
      </c>
      <c r="E156" s="97"/>
      <c r="F156" s="95" t="s">
        <v>17</v>
      </c>
      <c r="G156" s="99" t="s">
        <v>6621</v>
      </c>
      <c r="H156" s="99" t="s">
        <v>6621</v>
      </c>
      <c r="I156" s="99" t="s">
        <v>6621</v>
      </c>
      <c r="J156" s="97"/>
    </row>
    <row r="157" spans="1:10" s="91" customFormat="1" ht="79.5" customHeight="1">
      <c r="A157" s="96">
        <v>154</v>
      </c>
      <c r="B157" s="95">
        <v>310522007</v>
      </c>
      <c r="C157" s="97" t="s">
        <v>7851</v>
      </c>
      <c r="D157" s="97" t="s">
        <v>7852</v>
      </c>
      <c r="E157" s="97"/>
      <c r="F157" s="95" t="s">
        <v>17</v>
      </c>
      <c r="G157" s="99" t="s">
        <v>6621</v>
      </c>
      <c r="H157" s="99" t="s">
        <v>6621</v>
      </c>
      <c r="I157" s="99" t="s">
        <v>6621</v>
      </c>
      <c r="J157" s="97"/>
    </row>
    <row r="158" spans="1:10" s="91" customFormat="1" ht="91.5" customHeight="1">
      <c r="A158" s="96">
        <v>155</v>
      </c>
      <c r="B158" s="95">
        <v>310522008</v>
      </c>
      <c r="C158" s="97" t="s">
        <v>7853</v>
      </c>
      <c r="D158" s="97" t="s">
        <v>7854</v>
      </c>
      <c r="E158" s="97"/>
      <c r="F158" s="95" t="s">
        <v>17</v>
      </c>
      <c r="G158" s="99" t="s">
        <v>6621</v>
      </c>
      <c r="H158" s="99" t="s">
        <v>6621</v>
      </c>
      <c r="I158" s="99" t="s">
        <v>6621</v>
      </c>
      <c r="J158" s="97" t="str">
        <f>_xlfn.XLOOKUP(B158,[1]Sheet1!$A:$A,[1]Sheet1!$I:$I,0,0)</f>
        <v>前牙反牙合、前牙或后牙开牙合、严重深覆牙合加收200元</v>
      </c>
    </row>
    <row r="159" spans="1:10" s="91" customFormat="1" ht="87.75" customHeight="1">
      <c r="A159" s="96">
        <v>156</v>
      </c>
      <c r="B159" s="95">
        <v>310522009</v>
      </c>
      <c r="C159" s="97" t="s">
        <v>7855</v>
      </c>
      <c r="D159" s="97" t="s">
        <v>7856</v>
      </c>
      <c r="E159" s="97"/>
      <c r="F159" s="95" t="s">
        <v>17</v>
      </c>
      <c r="G159" s="99" t="s">
        <v>6621</v>
      </c>
      <c r="H159" s="99" t="s">
        <v>6621</v>
      </c>
      <c r="I159" s="99" t="s">
        <v>6621</v>
      </c>
      <c r="J159" s="97" t="str">
        <f>_xlfn.XLOOKUP(B159,[1]Sheet1!$A:$A,[1]Sheet1!$I:$I,0,0)</f>
        <v>前牙反牙合、前牙或后牙开牙合、严重深覆牙合加收200元</v>
      </c>
    </row>
    <row r="160" spans="1:10" s="91" customFormat="1" ht="64.5">
      <c r="A160" s="96">
        <v>157</v>
      </c>
      <c r="B160" s="95">
        <v>310522010</v>
      </c>
      <c r="C160" s="97" t="s">
        <v>7857</v>
      </c>
      <c r="D160" s="97" t="s">
        <v>7858</v>
      </c>
      <c r="E160" s="97"/>
      <c r="F160" s="95" t="s">
        <v>17</v>
      </c>
      <c r="G160" s="99" t="s">
        <v>6621</v>
      </c>
      <c r="H160" s="99" t="s">
        <v>6621</v>
      </c>
      <c r="I160" s="99" t="s">
        <v>6621</v>
      </c>
      <c r="J160" s="97" t="str">
        <f>_xlfn.XLOOKUP(B160,[1]Sheet1!$A:$A,[1]Sheet1!$I:$I,0,0)</f>
        <v>前牙或后牙开牙合、严重深覆牙合加收200元</v>
      </c>
    </row>
    <row r="161" spans="1:10" s="91" customFormat="1" ht="82.5">
      <c r="A161" s="96">
        <v>158</v>
      </c>
      <c r="B161" s="95">
        <v>310522011</v>
      </c>
      <c r="C161" s="97" t="s">
        <v>7859</v>
      </c>
      <c r="D161" s="97" t="s">
        <v>7860</v>
      </c>
      <c r="E161" s="97"/>
      <c r="F161" s="95" t="s">
        <v>17</v>
      </c>
      <c r="G161" s="99" t="s">
        <v>6621</v>
      </c>
      <c r="H161" s="99" t="s">
        <v>6621</v>
      </c>
      <c r="I161" s="99" t="s">
        <v>6621</v>
      </c>
      <c r="J161" s="97" t="str">
        <f>_xlfn.XLOOKUP(B161,[1]Sheet1!$A:$A,[1]Sheet1!$I:$I,0,0)</f>
        <v>1．伴前牙严重开牙合、深覆牙合加收200元；2．阻生齿开窗矫治、磨牙拔除矫治加收150元</v>
      </c>
    </row>
    <row r="162" spans="1:10" s="91" customFormat="1" ht="82.5">
      <c r="A162" s="96">
        <v>159</v>
      </c>
      <c r="B162" s="95">
        <v>310522012</v>
      </c>
      <c r="C162" s="97" t="s">
        <v>7861</v>
      </c>
      <c r="D162" s="97" t="s">
        <v>7862</v>
      </c>
      <c r="E162" s="97"/>
      <c r="F162" s="95" t="s">
        <v>17</v>
      </c>
      <c r="G162" s="99" t="s">
        <v>6621</v>
      </c>
      <c r="H162" s="99" t="s">
        <v>6621</v>
      </c>
      <c r="I162" s="99" t="s">
        <v>6621</v>
      </c>
      <c r="J162" s="97" t="str">
        <f>_xlfn.XLOOKUP(B162,[1]Sheet1!$A:$A,[1]Sheet1!$I:$I,0,0)</f>
        <v>1．伴前牙严重开牙合、深覆牙合等复杂疑难病例加收200元；2．阻生齿开窗矫治、磨牙拔除矫治加收150元</v>
      </c>
    </row>
    <row r="163" spans="1:10" s="91" customFormat="1" ht="66" customHeight="1">
      <c r="A163" s="96">
        <v>160</v>
      </c>
      <c r="B163" s="95">
        <v>310522013</v>
      </c>
      <c r="C163" s="97" t="s">
        <v>7863</v>
      </c>
      <c r="D163" s="97" t="s">
        <v>7864</v>
      </c>
      <c r="E163" s="97"/>
      <c r="F163" s="95" t="s">
        <v>17</v>
      </c>
      <c r="G163" s="99" t="s">
        <v>6621</v>
      </c>
      <c r="H163" s="99" t="s">
        <v>6621</v>
      </c>
      <c r="I163" s="99" t="s">
        <v>6621</v>
      </c>
      <c r="J163" s="97" t="str">
        <f>_xlfn.XLOOKUP(B163,[1]Sheet1!$A:$A,[1]Sheet1!$I:$I,0,0)</f>
        <v>全牙弓乳牙反牙合加收200元</v>
      </c>
    </row>
    <row r="164" spans="1:10" s="91" customFormat="1" ht="66" customHeight="1">
      <c r="A164" s="96">
        <v>161</v>
      </c>
      <c r="B164" s="95">
        <v>310522014</v>
      </c>
      <c r="C164" s="97" t="s">
        <v>7865</v>
      </c>
      <c r="D164" s="97" t="s">
        <v>7866</v>
      </c>
      <c r="E164" s="97"/>
      <c r="F164" s="95" t="s">
        <v>17</v>
      </c>
      <c r="G164" s="99" t="s">
        <v>6621</v>
      </c>
      <c r="H164" s="99" t="s">
        <v>6621</v>
      </c>
      <c r="I164" s="99" t="s">
        <v>6621</v>
      </c>
      <c r="J164" s="97" t="str">
        <f>_xlfn.XLOOKUP(B164,[1]Sheet1!$A:$A,[1]Sheet1!$I:$I,0,0)</f>
        <v>全牙弓反牙合加收200元</v>
      </c>
    </row>
    <row r="165" spans="1:10" s="91" customFormat="1" ht="75.75" customHeight="1">
      <c r="A165" s="96">
        <v>162</v>
      </c>
      <c r="B165" s="95">
        <v>310522015</v>
      </c>
      <c r="C165" s="97" t="s">
        <v>7867</v>
      </c>
      <c r="D165" s="97" t="s">
        <v>7868</v>
      </c>
      <c r="E165" s="97"/>
      <c r="F165" s="95" t="s">
        <v>17</v>
      </c>
      <c r="G165" s="99" t="s">
        <v>6621</v>
      </c>
      <c r="H165" s="99" t="s">
        <v>6621</v>
      </c>
      <c r="I165" s="99" t="s">
        <v>6621</v>
      </c>
      <c r="J165" s="97" t="str">
        <f>_xlfn.XLOOKUP(B165,[1]Sheet1!$A:$A,[1]Sheet1!$I:$I,0,0)</f>
        <v>伴开牙合、深覆牙合等疑难病加收200元</v>
      </c>
    </row>
    <row r="166" spans="1:10" s="91" customFormat="1" ht="82.5">
      <c r="A166" s="96">
        <v>163</v>
      </c>
      <c r="B166" s="95">
        <v>310522016</v>
      </c>
      <c r="C166" s="97" t="s">
        <v>7869</v>
      </c>
      <c r="D166" s="97" t="s">
        <v>7870</v>
      </c>
      <c r="E166" s="97"/>
      <c r="F166" s="95" t="s">
        <v>17</v>
      </c>
      <c r="G166" s="99" t="s">
        <v>6621</v>
      </c>
      <c r="H166" s="99" t="s">
        <v>6621</v>
      </c>
      <c r="I166" s="99" t="s">
        <v>6621</v>
      </c>
      <c r="J166" s="97" t="str">
        <f>_xlfn.XLOOKUP(B166,[1]Sheet1!$A:$A,[1]Sheet1!$I:$I,0,0)</f>
        <v>1．全牙弓反牙合加收200元；2．伴开牙合、深覆牙合等复杂疑难病加收150元；3．磨牙拔除矫治加收200元</v>
      </c>
    </row>
    <row r="167" spans="1:10" s="91" customFormat="1" ht="74.25" customHeight="1">
      <c r="A167" s="96">
        <v>164</v>
      </c>
      <c r="B167" s="95">
        <v>310522017</v>
      </c>
      <c r="C167" s="97" t="s">
        <v>7871</v>
      </c>
      <c r="D167" s="97" t="s">
        <v>7872</v>
      </c>
      <c r="E167" s="97"/>
      <c r="F167" s="95" t="s">
        <v>17</v>
      </c>
      <c r="G167" s="99" t="s">
        <v>6621</v>
      </c>
      <c r="H167" s="99" t="s">
        <v>6621</v>
      </c>
      <c r="I167" s="99" t="s">
        <v>6621</v>
      </c>
      <c r="J167" s="97"/>
    </row>
    <row r="168" spans="1:10" s="91" customFormat="1" ht="74.25" customHeight="1">
      <c r="A168" s="96">
        <v>165</v>
      </c>
      <c r="B168" s="95">
        <v>310522018</v>
      </c>
      <c r="C168" s="97" t="s">
        <v>7873</v>
      </c>
      <c r="D168" s="97" t="s">
        <v>7874</v>
      </c>
      <c r="E168" s="97"/>
      <c r="F168" s="95" t="s">
        <v>17</v>
      </c>
      <c r="G168" s="99" t="s">
        <v>6621</v>
      </c>
      <c r="H168" s="99" t="s">
        <v>6621</v>
      </c>
      <c r="I168" s="99" t="s">
        <v>6621</v>
      </c>
      <c r="J168" s="97" t="str">
        <f>_xlfn.XLOOKUP(B168,[1]Sheet1!$A:$A,[1]Sheet1!$I:$I,0,0)</f>
        <v>重度牙周炎的正畸治疗加收200元</v>
      </c>
    </row>
    <row r="169" spans="1:10" s="91" customFormat="1" ht="101.25" customHeight="1">
      <c r="A169" s="96">
        <v>166</v>
      </c>
      <c r="B169" s="95">
        <v>310522019</v>
      </c>
      <c r="C169" s="97" t="s">
        <v>7875</v>
      </c>
      <c r="D169" s="97" t="s">
        <v>7874</v>
      </c>
      <c r="E169" s="97"/>
      <c r="F169" s="95" t="s">
        <v>17</v>
      </c>
      <c r="G169" s="99" t="s">
        <v>6621</v>
      </c>
      <c r="H169" s="99" t="s">
        <v>6621</v>
      </c>
      <c r="I169" s="99" t="s">
        <v>6621</v>
      </c>
      <c r="J169" s="97" t="str">
        <f>_xlfn.XLOOKUP(B169,[1]Sheet1!$A:$A,[1]Sheet1!$I:$I,0,0)</f>
        <v>1．伴开牙合、深覆牙合等疑难病加收200元；2．拔牙矫治加收200元</v>
      </c>
    </row>
    <row r="170" spans="1:10" s="91" customFormat="1" ht="74.25" customHeight="1">
      <c r="A170" s="96">
        <v>167</v>
      </c>
      <c r="B170" s="95">
        <v>310522020</v>
      </c>
      <c r="C170" s="97" t="s">
        <v>7876</v>
      </c>
      <c r="D170" s="97" t="s">
        <v>7877</v>
      </c>
      <c r="E170" s="97"/>
      <c r="F170" s="95" t="s">
        <v>17</v>
      </c>
      <c r="G170" s="99" t="s">
        <v>6621</v>
      </c>
      <c r="H170" s="99" t="s">
        <v>6621</v>
      </c>
      <c r="I170" s="99" t="s">
        <v>6621</v>
      </c>
      <c r="J170" s="97"/>
    </row>
    <row r="171" spans="1:10" s="91" customFormat="1" ht="78" customHeight="1">
      <c r="A171" s="96">
        <v>168</v>
      </c>
      <c r="B171" s="95">
        <v>310522021</v>
      </c>
      <c r="C171" s="97" t="s">
        <v>7878</v>
      </c>
      <c r="D171" s="97" t="s">
        <v>7879</v>
      </c>
      <c r="E171" s="97"/>
      <c r="F171" s="95" t="s">
        <v>17</v>
      </c>
      <c r="G171" s="99" t="s">
        <v>6621</v>
      </c>
      <c r="H171" s="99" t="s">
        <v>6621</v>
      </c>
      <c r="I171" s="99" t="s">
        <v>6621</v>
      </c>
      <c r="J171" s="97" t="str">
        <f>_xlfn.XLOOKUP(B171,[1]Sheet1!$A:$A,[1]Sheet1!$I:$I,0,0)</f>
        <v>双侧完全性唇腭裂加收200元</v>
      </c>
    </row>
    <row r="172" spans="1:10" s="91" customFormat="1" ht="78" customHeight="1">
      <c r="A172" s="96">
        <v>169</v>
      </c>
      <c r="B172" s="95">
        <v>310522022</v>
      </c>
      <c r="C172" s="97" t="s">
        <v>7880</v>
      </c>
      <c r="D172" s="97" t="s">
        <v>7881</v>
      </c>
      <c r="E172" s="97"/>
      <c r="F172" s="95" t="s">
        <v>17</v>
      </c>
      <c r="G172" s="99" t="s">
        <v>6621</v>
      </c>
      <c r="H172" s="99" t="s">
        <v>6621</v>
      </c>
      <c r="I172" s="99" t="s">
        <v>6621</v>
      </c>
      <c r="J172" s="97"/>
    </row>
    <row r="173" spans="1:10" s="91" customFormat="1" ht="66" customHeight="1">
      <c r="A173" s="96">
        <v>170</v>
      </c>
      <c r="B173" s="95">
        <v>310522023</v>
      </c>
      <c r="C173" s="97" t="s">
        <v>7882</v>
      </c>
      <c r="D173" s="97" t="s">
        <v>7883</v>
      </c>
      <c r="E173" s="97"/>
      <c r="F173" s="95" t="s">
        <v>17</v>
      </c>
      <c r="G173" s="99" t="s">
        <v>6621</v>
      </c>
      <c r="H173" s="99" t="s">
        <v>6621</v>
      </c>
      <c r="I173" s="99" t="s">
        <v>6621</v>
      </c>
      <c r="J173" s="97"/>
    </row>
    <row r="174" spans="1:10" s="91" customFormat="1" ht="86.25" customHeight="1">
      <c r="A174" s="96">
        <v>171</v>
      </c>
      <c r="B174" s="95">
        <v>310522024</v>
      </c>
      <c r="C174" s="97" t="s">
        <v>7884</v>
      </c>
      <c r="D174" s="97" t="s">
        <v>7885</v>
      </c>
      <c r="E174" s="97"/>
      <c r="F174" s="95" t="s">
        <v>17</v>
      </c>
      <c r="G174" s="99" t="s">
        <v>6621</v>
      </c>
      <c r="H174" s="99" t="s">
        <v>6621</v>
      </c>
      <c r="I174" s="99" t="s">
        <v>6621</v>
      </c>
      <c r="J174" s="97"/>
    </row>
    <row r="175" spans="1:10" s="91" customFormat="1" ht="75.75" customHeight="1">
      <c r="A175" s="96">
        <v>172</v>
      </c>
      <c r="B175" s="95">
        <v>310522025</v>
      </c>
      <c r="C175" s="97" t="s">
        <v>7886</v>
      </c>
      <c r="D175" s="97" t="s">
        <v>7887</v>
      </c>
      <c r="E175" s="97"/>
      <c r="F175" s="95" t="s">
        <v>17</v>
      </c>
      <c r="G175" s="95">
        <f>_xlfn.XLOOKUP(B175,[1]Sheet1!$A:$A,[1]Sheet1!$F:$F,0,0)</f>
        <v>300</v>
      </c>
      <c r="H175" s="95">
        <f>_xlfn.XLOOKUP(B175,[1]Sheet1!$A:$A,[1]Sheet1!$G:$G,0,0)</f>
        <v>300</v>
      </c>
      <c r="I175" s="95">
        <f>_xlfn.XLOOKUP(B175,[1]Sheet1!$A:$A,[1]Sheet1!$H:$H,0,0)</f>
        <v>300</v>
      </c>
      <c r="J175" s="97"/>
    </row>
    <row r="176" spans="1:10" s="91" customFormat="1" ht="90.75" customHeight="1">
      <c r="A176" s="96">
        <v>173</v>
      </c>
      <c r="B176" s="95">
        <v>310522026</v>
      </c>
      <c r="C176" s="97" t="s">
        <v>7888</v>
      </c>
      <c r="D176" s="97" t="s">
        <v>7889</v>
      </c>
      <c r="E176" s="97"/>
      <c r="F176" s="95" t="s">
        <v>17</v>
      </c>
      <c r="G176" s="99" t="s">
        <v>6621</v>
      </c>
      <c r="H176" s="99" t="s">
        <v>6621</v>
      </c>
      <c r="I176" s="99" t="s">
        <v>6621</v>
      </c>
      <c r="J176" s="97"/>
    </row>
    <row r="177" spans="1:10" s="91" customFormat="1" ht="66" customHeight="1">
      <c r="A177" s="96">
        <v>174</v>
      </c>
      <c r="B177" s="95">
        <v>310522027</v>
      </c>
      <c r="C177" s="97" t="s">
        <v>7890</v>
      </c>
      <c r="D177" s="97" t="s">
        <v>7891</v>
      </c>
      <c r="E177" s="97"/>
      <c r="F177" s="95" t="s">
        <v>17</v>
      </c>
      <c r="G177" s="95">
        <f>_xlfn.XLOOKUP(B177,[1]Sheet1!$A:$A,[1]Sheet1!$F:$F,0,0)</f>
        <v>1000</v>
      </c>
      <c r="H177" s="95">
        <f>_xlfn.XLOOKUP(B177,[1]Sheet1!$A:$A,[1]Sheet1!$G:$G,0,0)</f>
        <v>1000</v>
      </c>
      <c r="I177" s="95">
        <f>_xlfn.XLOOKUP(B177,[1]Sheet1!$A:$A,[1]Sheet1!$H:$H,0,0)</f>
        <v>1000</v>
      </c>
      <c r="J177" s="97"/>
    </row>
    <row r="178" spans="1:10" s="91" customFormat="1" ht="66" customHeight="1">
      <c r="A178" s="96">
        <v>175</v>
      </c>
      <c r="B178" s="95">
        <v>310522028</v>
      </c>
      <c r="C178" s="97" t="s">
        <v>7892</v>
      </c>
      <c r="D178" s="97" t="s">
        <v>7893</v>
      </c>
      <c r="E178" s="97"/>
      <c r="F178" s="95" t="s">
        <v>7894</v>
      </c>
      <c r="G178" s="99" t="s">
        <v>6621</v>
      </c>
      <c r="H178" s="99" t="s">
        <v>6621</v>
      </c>
      <c r="I178" s="99" t="s">
        <v>6621</v>
      </c>
      <c r="J178" s="97"/>
    </row>
    <row r="179" spans="1:10" s="91" customFormat="1" ht="84.75" customHeight="1">
      <c r="A179" s="96">
        <v>176</v>
      </c>
      <c r="B179" s="95">
        <v>310523007</v>
      </c>
      <c r="C179" s="97" t="s">
        <v>7895</v>
      </c>
      <c r="D179" s="97" t="s">
        <v>7896</v>
      </c>
      <c r="E179" s="97"/>
      <c r="F179" s="95" t="s">
        <v>7897</v>
      </c>
      <c r="G179" s="95">
        <f>_xlfn.XLOOKUP(B179,[1]Sheet1!$A:$A,[1]Sheet1!$F:$F,0,0)</f>
        <v>900</v>
      </c>
      <c r="H179" s="95">
        <f>_xlfn.XLOOKUP(B179,[1]Sheet1!$A:$A,[1]Sheet1!$G:$G,0,0)</f>
        <v>900</v>
      </c>
      <c r="I179" s="95">
        <f>_xlfn.XLOOKUP(B179,[1]Sheet1!$A:$A,[1]Sheet1!$H:$H,0,0)</f>
        <v>900</v>
      </c>
      <c r="J179" s="97"/>
    </row>
    <row r="180" spans="1:10" s="91" customFormat="1" ht="36" customHeight="1">
      <c r="A180" s="96">
        <v>177</v>
      </c>
      <c r="B180" s="95">
        <v>330604001</v>
      </c>
      <c r="C180" s="97" t="s">
        <v>7898</v>
      </c>
      <c r="D180" s="97"/>
      <c r="E180" s="97"/>
      <c r="F180" s="95" t="s">
        <v>7572</v>
      </c>
      <c r="G180" s="95">
        <f>_xlfn.XLOOKUP(B180,[1]Sheet1!$A:$A,[1]Sheet1!$F:$F,0,0)</f>
        <v>13</v>
      </c>
      <c r="H180" s="95">
        <f>_xlfn.XLOOKUP(B180,[1]Sheet1!$A:$A,[1]Sheet1!$G:$G,0,0)</f>
        <v>12</v>
      </c>
      <c r="I180" s="95">
        <f>_xlfn.XLOOKUP(B180,[1]Sheet1!$A:$A,[1]Sheet1!$H:$H,0,0)</f>
        <v>10</v>
      </c>
      <c r="J180" s="97"/>
    </row>
    <row r="181" spans="1:10" s="91" customFormat="1" ht="36" customHeight="1">
      <c r="A181" s="96">
        <v>178</v>
      </c>
      <c r="B181" s="95">
        <v>330604002</v>
      </c>
      <c r="C181" s="97" t="s">
        <v>7899</v>
      </c>
      <c r="D181" s="97" t="s">
        <v>7900</v>
      </c>
      <c r="E181" s="97"/>
      <c r="F181" s="95" t="s">
        <v>7572</v>
      </c>
      <c r="G181" s="95">
        <f>_xlfn.XLOOKUP(B181,[1]Sheet1!$A:$A,[1]Sheet1!$F:$F,0,0)</f>
        <v>22</v>
      </c>
      <c r="H181" s="95">
        <f>_xlfn.XLOOKUP(B181,[1]Sheet1!$A:$A,[1]Sheet1!$G:$G,0,0)</f>
        <v>20</v>
      </c>
      <c r="I181" s="95">
        <f>_xlfn.XLOOKUP(B181,[1]Sheet1!$A:$A,[1]Sheet1!$H:$H,0,0)</f>
        <v>16</v>
      </c>
      <c r="J181" s="97"/>
    </row>
    <row r="182" spans="1:10" s="91" customFormat="1" ht="36" customHeight="1">
      <c r="A182" s="96">
        <v>179</v>
      </c>
      <c r="B182" s="95">
        <v>330604003</v>
      </c>
      <c r="C182" s="97" t="s">
        <v>7901</v>
      </c>
      <c r="D182" s="97" t="s">
        <v>7900</v>
      </c>
      <c r="E182" s="97"/>
      <c r="F182" s="95" t="s">
        <v>7572</v>
      </c>
      <c r="G182" s="95">
        <f>_xlfn.XLOOKUP(B182,[1]Sheet1!$A:$A,[1]Sheet1!$F:$F,0,0)</f>
        <v>33</v>
      </c>
      <c r="H182" s="95">
        <f>_xlfn.XLOOKUP(B182,[1]Sheet1!$A:$A,[1]Sheet1!$G:$G,0,0)</f>
        <v>30</v>
      </c>
      <c r="I182" s="95">
        <f>_xlfn.XLOOKUP(B182,[1]Sheet1!$A:$A,[1]Sheet1!$H:$H,0,0)</f>
        <v>25</v>
      </c>
      <c r="J182" s="97"/>
    </row>
    <row r="183" spans="1:10" s="91" customFormat="1" ht="36" customHeight="1">
      <c r="A183" s="96">
        <v>180</v>
      </c>
      <c r="B183" s="95">
        <v>330604004</v>
      </c>
      <c r="C183" s="97" t="s">
        <v>7902</v>
      </c>
      <c r="D183" s="97" t="s">
        <v>7900</v>
      </c>
      <c r="E183" s="97"/>
      <c r="F183" s="95" t="s">
        <v>7572</v>
      </c>
      <c r="G183" s="95">
        <f>_xlfn.XLOOKUP(B183,[1]Sheet1!$A:$A,[1]Sheet1!$F:$F,0,0)</f>
        <v>45</v>
      </c>
      <c r="H183" s="95">
        <f>_xlfn.XLOOKUP(B183,[1]Sheet1!$A:$A,[1]Sheet1!$G:$G,0,0)</f>
        <v>40</v>
      </c>
      <c r="I183" s="95">
        <f>_xlfn.XLOOKUP(B183,[1]Sheet1!$A:$A,[1]Sheet1!$H:$H,0,0)</f>
        <v>35</v>
      </c>
      <c r="J183" s="97"/>
    </row>
    <row r="184" spans="1:10" s="91" customFormat="1" ht="76.5">
      <c r="A184" s="96">
        <v>181</v>
      </c>
      <c r="B184" s="95">
        <v>330604005</v>
      </c>
      <c r="C184" s="97" t="s">
        <v>7903</v>
      </c>
      <c r="D184" s="97" t="s">
        <v>7904</v>
      </c>
      <c r="E184" s="97"/>
      <c r="F184" s="95" t="s">
        <v>7572</v>
      </c>
      <c r="G184" s="95">
        <f>_xlfn.XLOOKUP(B184,[1]Sheet1!$A:$A,[1]Sheet1!$F:$F,0,0)</f>
        <v>105</v>
      </c>
      <c r="H184" s="95">
        <f>_xlfn.XLOOKUP(B184,[1]Sheet1!$A:$A,[1]Sheet1!$G:$G,0,0)</f>
        <v>95</v>
      </c>
      <c r="I184" s="95">
        <f>_xlfn.XLOOKUP(B184,[1]Sheet1!$A:$A,[1]Sheet1!$H:$H,0,0)</f>
        <v>80</v>
      </c>
      <c r="J184" s="97"/>
    </row>
    <row r="185" spans="1:10" s="91" customFormat="1" ht="63" customHeight="1">
      <c r="A185" s="96">
        <v>182</v>
      </c>
      <c r="B185" s="95">
        <v>330604006</v>
      </c>
      <c r="C185" s="97" t="s">
        <v>7905</v>
      </c>
      <c r="D185" s="97" t="s">
        <v>7906</v>
      </c>
      <c r="E185" s="97"/>
      <c r="F185" s="95" t="s">
        <v>7572</v>
      </c>
      <c r="G185" s="95">
        <f>_xlfn.XLOOKUP(B185,[1]Sheet1!$A:$A,[1]Sheet1!$F:$F,0,0)</f>
        <v>390</v>
      </c>
      <c r="H185" s="95">
        <f>_xlfn.XLOOKUP(B185,[1]Sheet1!$A:$A,[1]Sheet1!$G:$G,0,0)</f>
        <v>350</v>
      </c>
      <c r="I185" s="95">
        <f>_xlfn.XLOOKUP(B185,[1]Sheet1!$A:$A,[1]Sheet1!$H:$H,0,0)</f>
        <v>300</v>
      </c>
      <c r="J185" s="97" t="str">
        <f>_xlfn.XLOOKUP(B185,[1]Sheet1!$A:$A,[1]Sheet1!$I:$I,0,0)</f>
        <v>使用涡轮机加收50元</v>
      </c>
    </row>
    <row r="186" spans="1:10" s="91" customFormat="1" ht="56.25" customHeight="1">
      <c r="A186" s="96">
        <v>183</v>
      </c>
      <c r="B186" s="95">
        <v>330604007</v>
      </c>
      <c r="C186" s="97" t="s">
        <v>7907</v>
      </c>
      <c r="D186" s="97" t="s">
        <v>7908</v>
      </c>
      <c r="E186" s="97"/>
      <c r="F186" s="95" t="s">
        <v>7572</v>
      </c>
      <c r="G186" s="95">
        <f>_xlfn.XLOOKUP(B186,[1]Sheet1!$A:$A,[1]Sheet1!$F:$F,0,0)</f>
        <v>23</v>
      </c>
      <c r="H186" s="95">
        <f>_xlfn.XLOOKUP(B186,[1]Sheet1!$A:$A,[1]Sheet1!$G:$G,0,0)</f>
        <v>21</v>
      </c>
      <c r="I186" s="95">
        <f>_xlfn.XLOOKUP(B186,[1]Sheet1!$A:$A,[1]Sheet1!$H:$H,0,0)</f>
        <v>20</v>
      </c>
      <c r="J186" s="97"/>
    </row>
    <row r="187" spans="1:10" s="91" customFormat="1" ht="53.25" customHeight="1">
      <c r="A187" s="96">
        <v>184</v>
      </c>
      <c r="B187" s="95">
        <v>330604008</v>
      </c>
      <c r="C187" s="97" t="s">
        <v>7909</v>
      </c>
      <c r="D187" s="97" t="s">
        <v>7910</v>
      </c>
      <c r="E187" s="97"/>
      <c r="F187" s="95" t="s">
        <v>7572</v>
      </c>
      <c r="G187" s="95">
        <f>_xlfn.XLOOKUP(B187,[1]Sheet1!$A:$A,[1]Sheet1!$F:$F,0,0)</f>
        <v>110</v>
      </c>
      <c r="H187" s="95">
        <f>_xlfn.XLOOKUP(B187,[1]Sheet1!$A:$A,[1]Sheet1!$G:$G,0,0)</f>
        <v>100</v>
      </c>
      <c r="I187" s="95">
        <f>_xlfn.XLOOKUP(B187,[1]Sheet1!$A:$A,[1]Sheet1!$H:$H,0,0)</f>
        <v>80</v>
      </c>
      <c r="J187" s="97"/>
    </row>
    <row r="188" spans="1:10" s="91" customFormat="1" ht="61.5">
      <c r="A188" s="96">
        <v>185</v>
      </c>
      <c r="B188" s="95">
        <v>330604009</v>
      </c>
      <c r="C188" s="97" t="s">
        <v>7911</v>
      </c>
      <c r="D188" s="97" t="s">
        <v>7912</v>
      </c>
      <c r="E188" s="97"/>
      <c r="F188" s="95" t="s">
        <v>7572</v>
      </c>
      <c r="G188" s="95">
        <f>_xlfn.XLOOKUP(B188,[1]Sheet1!$A:$A,[1]Sheet1!$F:$F,0,0)</f>
        <v>220</v>
      </c>
      <c r="H188" s="95">
        <f>_xlfn.XLOOKUP(B188,[1]Sheet1!$A:$A,[1]Sheet1!$G:$G,0,0)</f>
        <v>200</v>
      </c>
      <c r="I188" s="95">
        <f>_xlfn.XLOOKUP(B188,[1]Sheet1!$A:$A,[1]Sheet1!$H:$H,0,0)</f>
        <v>165</v>
      </c>
      <c r="J188" s="97"/>
    </row>
    <row r="189" spans="1:10" s="91" customFormat="1" ht="36" customHeight="1">
      <c r="A189" s="96">
        <v>186</v>
      </c>
      <c r="B189" s="95">
        <v>330604010</v>
      </c>
      <c r="C189" s="97" t="s">
        <v>7913</v>
      </c>
      <c r="D189" s="97"/>
      <c r="E189" s="97"/>
      <c r="F189" s="95" t="s">
        <v>7572</v>
      </c>
      <c r="G189" s="95">
        <f>_xlfn.XLOOKUP(B189,[1]Sheet1!$A:$A,[1]Sheet1!$F:$F,0,0)</f>
        <v>100</v>
      </c>
      <c r="H189" s="95">
        <f>_xlfn.XLOOKUP(B189,[1]Sheet1!$A:$A,[1]Sheet1!$G:$G,0,0)</f>
        <v>90</v>
      </c>
      <c r="I189" s="95">
        <f>_xlfn.XLOOKUP(B189,[1]Sheet1!$A:$A,[1]Sheet1!$H:$H,0,0)</f>
        <v>80</v>
      </c>
      <c r="J189" s="97"/>
    </row>
    <row r="190" spans="1:10" s="91" customFormat="1" ht="57.75" customHeight="1">
      <c r="A190" s="96">
        <v>187</v>
      </c>
      <c r="B190" s="95">
        <v>330604014</v>
      </c>
      <c r="C190" s="97" t="s">
        <v>7914</v>
      </c>
      <c r="D190" s="97" t="s">
        <v>7915</v>
      </c>
      <c r="E190" s="97"/>
      <c r="F190" s="95" t="s">
        <v>17</v>
      </c>
      <c r="G190" s="95">
        <f>_xlfn.XLOOKUP(B190,[1]Sheet1!$A:$A,[1]Sheet1!$F:$F,0,0)</f>
        <v>785</v>
      </c>
      <c r="H190" s="95">
        <f>_xlfn.XLOOKUP(B190,[1]Sheet1!$A:$A,[1]Sheet1!$G:$G,0,0)</f>
        <v>715</v>
      </c>
      <c r="I190" s="95">
        <f>_xlfn.XLOOKUP(B190,[1]Sheet1!$A:$A,[1]Sheet1!$H:$H,0,0)</f>
        <v>550</v>
      </c>
      <c r="J190" s="97"/>
    </row>
    <row r="191" spans="1:10" s="91" customFormat="1" ht="55.5" customHeight="1">
      <c r="A191" s="96">
        <v>188</v>
      </c>
      <c r="B191" s="95">
        <v>330604018</v>
      </c>
      <c r="C191" s="97" t="s">
        <v>7916</v>
      </c>
      <c r="D191" s="97" t="s">
        <v>7917</v>
      </c>
      <c r="E191" s="97"/>
      <c r="F191" s="95" t="s">
        <v>7572</v>
      </c>
      <c r="G191" s="95">
        <f>_xlfn.XLOOKUP(B191,[1]Sheet1!$A:$A,[1]Sheet1!$F:$F,0,0)</f>
        <v>110</v>
      </c>
      <c r="H191" s="95">
        <f>_xlfn.XLOOKUP(B191,[1]Sheet1!$A:$A,[1]Sheet1!$G:$G,0,0)</f>
        <v>100</v>
      </c>
      <c r="I191" s="95">
        <f>_xlfn.XLOOKUP(B191,[1]Sheet1!$A:$A,[1]Sheet1!$H:$H,0,0)</f>
        <v>80</v>
      </c>
      <c r="J191" s="97"/>
    </row>
    <row r="192" spans="1:10" s="91" customFormat="1" ht="55.5" customHeight="1">
      <c r="A192" s="96">
        <v>189</v>
      </c>
      <c r="B192" s="95">
        <v>330604019</v>
      </c>
      <c r="C192" s="97" t="s">
        <v>7918</v>
      </c>
      <c r="D192" s="97" t="s">
        <v>7919</v>
      </c>
      <c r="E192" s="97"/>
      <c r="F192" s="95" t="s">
        <v>17</v>
      </c>
      <c r="G192" s="95">
        <f>_xlfn.XLOOKUP(B192,[1]Sheet1!$A:$A,[1]Sheet1!$F:$F,0,0)</f>
        <v>390</v>
      </c>
      <c r="H192" s="95">
        <f>_xlfn.XLOOKUP(B192,[1]Sheet1!$A:$A,[1]Sheet1!$G:$G,0,0)</f>
        <v>350</v>
      </c>
      <c r="I192" s="95">
        <f>_xlfn.XLOOKUP(B192,[1]Sheet1!$A:$A,[1]Sheet1!$H:$H,0,0)</f>
        <v>300</v>
      </c>
      <c r="J192" s="97"/>
    </row>
    <row r="193" spans="1:10" s="91" customFormat="1" ht="55.5" customHeight="1">
      <c r="A193" s="96">
        <v>190</v>
      </c>
      <c r="B193" s="95">
        <v>330604026</v>
      </c>
      <c r="C193" s="97" t="s">
        <v>7920</v>
      </c>
      <c r="D193" s="97" t="s">
        <v>7921</v>
      </c>
      <c r="E193" s="97"/>
      <c r="F193" s="95" t="s">
        <v>7572</v>
      </c>
      <c r="G193" s="95">
        <f>_xlfn.XLOOKUP(B193,[1]Sheet1!$A:$A,[1]Sheet1!$F:$F,0,0)</f>
        <v>290</v>
      </c>
      <c r="H193" s="95">
        <f>_xlfn.XLOOKUP(B193,[1]Sheet1!$A:$A,[1]Sheet1!$G:$G,0,0)</f>
        <v>260</v>
      </c>
      <c r="I193" s="95">
        <f>_xlfn.XLOOKUP(B193,[1]Sheet1!$A:$A,[1]Sheet1!$H:$H,0,0)</f>
        <v>250</v>
      </c>
      <c r="J193" s="97"/>
    </row>
    <row r="194" spans="1:10" s="91" customFormat="1" ht="36" customHeight="1">
      <c r="A194" s="96">
        <v>191</v>
      </c>
      <c r="B194" s="95">
        <v>330604027</v>
      </c>
      <c r="C194" s="97" t="s">
        <v>7922</v>
      </c>
      <c r="D194" s="97"/>
      <c r="E194" s="97"/>
      <c r="F194" s="95" t="s">
        <v>7572</v>
      </c>
      <c r="G194" s="95">
        <f>_xlfn.XLOOKUP(B194,[1]Sheet1!$A:$A,[1]Sheet1!$F:$F,0,0)</f>
        <v>220</v>
      </c>
      <c r="H194" s="95">
        <f>_xlfn.XLOOKUP(B194,[1]Sheet1!$A:$A,[1]Sheet1!$G:$G,0,0)</f>
        <v>200</v>
      </c>
      <c r="I194" s="95">
        <f>_xlfn.XLOOKUP(B194,[1]Sheet1!$A:$A,[1]Sheet1!$H:$H,0,0)</f>
        <v>165</v>
      </c>
      <c r="J194" s="97"/>
    </row>
    <row r="195" spans="1:10" s="91" customFormat="1" ht="55.5" customHeight="1">
      <c r="A195" s="96">
        <v>192</v>
      </c>
      <c r="B195" s="95">
        <v>330604032</v>
      </c>
      <c r="C195" s="97" t="s">
        <v>7923</v>
      </c>
      <c r="D195" s="97" t="s">
        <v>7924</v>
      </c>
      <c r="E195" s="97"/>
      <c r="F195" s="95" t="s">
        <v>7575</v>
      </c>
      <c r="G195" s="99" t="s">
        <v>6621</v>
      </c>
      <c r="H195" s="99" t="s">
        <v>6621</v>
      </c>
      <c r="I195" s="99" t="s">
        <v>6621</v>
      </c>
      <c r="J195" s="97"/>
    </row>
    <row r="196" spans="1:10" s="91" customFormat="1" ht="46.5">
      <c r="A196" s="96">
        <v>193</v>
      </c>
      <c r="B196" s="95">
        <v>330604040</v>
      </c>
      <c r="C196" s="97" t="s">
        <v>7925</v>
      </c>
      <c r="D196" s="97" t="s">
        <v>7926</v>
      </c>
      <c r="E196" s="97"/>
      <c r="F196" s="95" t="s">
        <v>7927</v>
      </c>
      <c r="G196" s="95">
        <f>_xlfn.XLOOKUP(B196,[1]Sheet1!$A:$A,[1]Sheet1!$F:$F,0,0)</f>
        <v>220</v>
      </c>
      <c r="H196" s="95">
        <f>_xlfn.XLOOKUP(B196,[1]Sheet1!$A:$A,[1]Sheet1!$G:$G,0,0)</f>
        <v>200</v>
      </c>
      <c r="I196" s="95">
        <f>_xlfn.XLOOKUP(B196,[1]Sheet1!$A:$A,[1]Sheet1!$H:$H,0,0)</f>
        <v>165</v>
      </c>
      <c r="J196" s="97"/>
    </row>
    <row r="197" spans="1:10" s="91" customFormat="1" ht="59.25" customHeight="1">
      <c r="A197" s="96">
        <v>194</v>
      </c>
      <c r="B197" s="95">
        <v>330604043</v>
      </c>
      <c r="C197" s="97" t="s">
        <v>7928</v>
      </c>
      <c r="D197" s="97" t="s">
        <v>7929</v>
      </c>
      <c r="E197" s="97"/>
      <c r="F197" s="95" t="s">
        <v>7572</v>
      </c>
      <c r="G197" s="99" t="s">
        <v>6621</v>
      </c>
      <c r="H197" s="99" t="s">
        <v>6621</v>
      </c>
      <c r="I197" s="99" t="s">
        <v>6621</v>
      </c>
      <c r="J197" s="97"/>
    </row>
    <row r="198" spans="1:10" s="91" customFormat="1" ht="36" customHeight="1">
      <c r="A198" s="96">
        <v>195</v>
      </c>
      <c r="B198" s="95">
        <v>330605032</v>
      </c>
      <c r="C198" s="97" t="s">
        <v>7930</v>
      </c>
      <c r="D198" s="97" t="s">
        <v>7931</v>
      </c>
      <c r="E198" s="97"/>
      <c r="F198" s="95" t="s">
        <v>17</v>
      </c>
      <c r="G198" s="95">
        <f>_xlfn.XLOOKUP(B198,[1]Sheet1!$A:$A,[1]Sheet1!$F:$F,0,0)</f>
        <v>650</v>
      </c>
      <c r="H198" s="95">
        <f>_xlfn.XLOOKUP(B198,[1]Sheet1!$A:$A,[1]Sheet1!$G:$G,0,0)</f>
        <v>585</v>
      </c>
      <c r="I198" s="95">
        <f>_xlfn.XLOOKUP(B198,[1]Sheet1!$A:$A,[1]Sheet1!$H:$H,0,0)</f>
        <v>500</v>
      </c>
      <c r="J198" s="97"/>
    </row>
    <row r="199" spans="1:10" s="91" customFormat="1" ht="36" customHeight="1">
      <c r="A199" s="96">
        <v>196</v>
      </c>
      <c r="B199" s="95">
        <v>330606001</v>
      </c>
      <c r="C199" s="97" t="s">
        <v>7932</v>
      </c>
      <c r="D199" s="97" t="s">
        <v>7933</v>
      </c>
      <c r="E199" s="97"/>
      <c r="F199" s="95" t="s">
        <v>17</v>
      </c>
      <c r="G199" s="95">
        <f>_xlfn.XLOOKUP(B199,[1]Sheet1!$A:$A,[1]Sheet1!$F:$F,0,0)</f>
        <v>390</v>
      </c>
      <c r="H199" s="95">
        <f>_xlfn.XLOOKUP(B199,[1]Sheet1!$A:$A,[1]Sheet1!$G:$G,0,0)</f>
        <v>350</v>
      </c>
      <c r="I199" s="95">
        <f>_xlfn.XLOOKUP(B199,[1]Sheet1!$A:$A,[1]Sheet1!$H:$H,0,0)</f>
        <v>300</v>
      </c>
      <c r="J199" s="97"/>
    </row>
    <row r="200" spans="1:10" s="91" customFormat="1" ht="36" customHeight="1">
      <c r="A200" s="96">
        <v>197</v>
      </c>
      <c r="B200" s="95" t="s">
        <v>7934</v>
      </c>
      <c r="C200" s="97" t="s">
        <v>7935</v>
      </c>
      <c r="D200" s="97"/>
      <c r="E200" s="97"/>
      <c r="F200" s="95" t="s">
        <v>17</v>
      </c>
      <c r="G200" s="95">
        <f>_xlfn.XLOOKUP(B200,[1]Sheet1!$A:$A,[1]Sheet1!$F:$F,0,0)</f>
        <v>85</v>
      </c>
      <c r="H200" s="95">
        <f>_xlfn.XLOOKUP(B200,[1]Sheet1!$A:$A,[1]Sheet1!$G:$G,0,0)</f>
        <v>85</v>
      </c>
      <c r="I200" s="95">
        <f>_xlfn.XLOOKUP(B200,[1]Sheet1!$A:$A,[1]Sheet1!$H:$H,0,0)</f>
        <v>85</v>
      </c>
      <c r="J200" s="97"/>
    </row>
    <row r="201" spans="1:10" s="91" customFormat="1" ht="36" customHeight="1">
      <c r="A201" s="96">
        <v>198</v>
      </c>
      <c r="B201" s="95" t="s">
        <v>7936</v>
      </c>
      <c r="C201" s="97" t="s">
        <v>7937</v>
      </c>
      <c r="D201" s="97"/>
      <c r="E201" s="97"/>
      <c r="F201" s="95" t="s">
        <v>2054</v>
      </c>
      <c r="G201" s="95">
        <f>_xlfn.XLOOKUP(B201,[1]Sheet1!$A:$A,[1]Sheet1!$F:$F,0,0)</f>
        <v>68</v>
      </c>
      <c r="H201" s="95">
        <f>_xlfn.XLOOKUP(B201,[1]Sheet1!$A:$A,[1]Sheet1!$G:$G,0,0)</f>
        <v>68</v>
      </c>
      <c r="I201" s="95">
        <f>_xlfn.XLOOKUP(B201,[1]Sheet1!$A:$A,[1]Sheet1!$H:$H,0,0)</f>
        <v>68</v>
      </c>
      <c r="J201" s="97"/>
    </row>
    <row r="202" spans="1:10" s="91" customFormat="1" ht="36" customHeight="1">
      <c r="A202" s="96">
        <v>199</v>
      </c>
      <c r="B202" s="95" t="s">
        <v>7938</v>
      </c>
      <c r="C202" s="97" t="s">
        <v>7939</v>
      </c>
      <c r="D202" s="97"/>
      <c r="E202" s="97"/>
      <c r="F202" s="95" t="s">
        <v>17</v>
      </c>
      <c r="G202" s="95">
        <f>_xlfn.XLOOKUP(B202,[1]Sheet1!$A:$A,[1]Sheet1!$F:$F,0,0)</f>
        <v>100</v>
      </c>
      <c r="H202" s="95">
        <f>_xlfn.XLOOKUP(B202,[1]Sheet1!$A:$A,[1]Sheet1!$G:$G,0,0)</f>
        <v>100</v>
      </c>
      <c r="I202" s="95">
        <f>_xlfn.XLOOKUP(B202,[1]Sheet1!$A:$A,[1]Sheet1!$H:$H,0,0)</f>
        <v>100</v>
      </c>
      <c r="J202" s="97"/>
    </row>
    <row r="203" spans="1:10" s="91" customFormat="1" ht="63" customHeight="1">
      <c r="A203" s="96">
        <v>200</v>
      </c>
      <c r="B203" s="95">
        <v>330605001</v>
      </c>
      <c r="C203" s="97" t="s">
        <v>7940</v>
      </c>
      <c r="D203" s="445" t="s">
        <v>9198</v>
      </c>
      <c r="E203" s="97"/>
      <c r="F203" s="95" t="s">
        <v>17</v>
      </c>
      <c r="G203" s="95">
        <f>_xlfn.XLOOKUP(B203,[1]Sheet1!$A:$A,[1]Sheet1!$F:$F,0,0)</f>
        <v>460</v>
      </c>
      <c r="H203" s="95">
        <f>_xlfn.XLOOKUP(B203,[1]Sheet1!$A:$A,[1]Sheet1!$G:$G,0,0)</f>
        <v>415</v>
      </c>
      <c r="I203" s="95">
        <f>_xlfn.XLOOKUP(B203,[1]Sheet1!$A:$A,[1]Sheet1!$H:$H,0,0)</f>
        <v>400</v>
      </c>
      <c r="J203" s="97"/>
    </row>
    <row r="204" spans="1:10" ht="36" customHeight="1">
      <c r="B204" s="100"/>
      <c r="C204" s="1"/>
      <c r="D204" s="1"/>
      <c r="E204" s="1"/>
      <c r="F204" s="100"/>
      <c r="G204" s="100"/>
      <c r="H204" s="100"/>
      <c r="I204" s="101"/>
      <c r="J204" s="1"/>
    </row>
    <row r="205" spans="1:10" ht="13.9" customHeight="1"/>
  </sheetData>
  <mergeCells count="2">
    <mergeCell ref="A1:J1"/>
    <mergeCell ref="A2:J2"/>
  </mergeCells>
  <phoneticPr fontId="75" type="noConversion"/>
  <conditionalFormatting sqref="C1:C89 C91:C97 C99:C1048576">
    <cfRule type="duplicateValues" dxfId="10" priority="1"/>
  </conditionalFormatting>
  <printOptions horizontalCentered="1"/>
  <pageMargins left="0.62992125984252001" right="0.62992125984252001" top="0.62992125984252001" bottom="0.62992125984252001" header="0.31496062992126" footer="0.31496062992126"/>
  <pageSetup paperSize="9" scale="61" fitToHeight="0" orientation="portrait" r:id="rId1"/>
</worksheet>
</file>

<file path=xl/worksheets/sheet23.xml><?xml version="1.0" encoding="utf-8"?>
<worksheet xmlns="http://schemas.openxmlformats.org/spreadsheetml/2006/main" xmlns:r="http://schemas.openxmlformats.org/officeDocument/2006/relationships">
  <dimension ref="A1:J27"/>
  <sheetViews>
    <sheetView tabSelected="1" view="pageBreakPreview" zoomScaleSheetLayoutView="100" workbookViewId="0">
      <selection activeCell="A2" sqref="A2:J2"/>
    </sheetView>
  </sheetViews>
  <sheetFormatPr defaultColWidth="9" defaultRowHeight="13.5"/>
  <cols>
    <col min="1" max="1" width="7" style="81" customWidth="1"/>
    <col min="2" max="2" width="16.25" style="81" customWidth="1"/>
    <col min="3" max="3" width="30.5" customWidth="1"/>
    <col min="4" max="4" width="31.25" customWidth="1"/>
    <col min="5" max="5" width="10.25" customWidth="1"/>
    <col min="6" max="6" width="12.125" customWidth="1"/>
    <col min="7" max="9" width="10.625" style="82" customWidth="1"/>
    <col min="10" max="10" width="22" customWidth="1"/>
  </cols>
  <sheetData>
    <row r="1" spans="1:10" ht="28.5" customHeight="1">
      <c r="A1" s="587" t="s">
        <v>10754</v>
      </c>
      <c r="B1" s="587"/>
      <c r="C1" s="587"/>
      <c r="D1" s="587"/>
      <c r="E1" s="587"/>
      <c r="F1" s="587"/>
      <c r="G1" s="588"/>
      <c r="H1" s="588"/>
      <c r="I1" s="588"/>
      <c r="J1" s="587"/>
    </row>
    <row r="2" spans="1:10" ht="47.25" customHeight="1">
      <c r="A2" s="607" t="s">
        <v>10755</v>
      </c>
      <c r="B2" s="584"/>
      <c r="C2" s="584"/>
      <c r="D2" s="584"/>
      <c r="E2" s="584"/>
      <c r="F2" s="584"/>
      <c r="G2" s="584"/>
      <c r="H2" s="584"/>
      <c r="I2" s="584"/>
      <c r="J2" s="585"/>
    </row>
    <row r="3" spans="1:10" ht="54" customHeight="1">
      <c r="A3" s="83" t="s">
        <v>7941</v>
      </c>
      <c r="B3" s="83" t="s">
        <v>6569</v>
      </c>
      <c r="C3" s="83" t="s">
        <v>6570</v>
      </c>
      <c r="D3" s="83" t="s">
        <v>6571</v>
      </c>
      <c r="E3" s="83" t="s">
        <v>6864</v>
      </c>
      <c r="F3" s="83" t="s">
        <v>6865</v>
      </c>
      <c r="G3" s="84" t="s">
        <v>8</v>
      </c>
      <c r="H3" s="84" t="s">
        <v>9</v>
      </c>
      <c r="I3" s="84" t="s">
        <v>10</v>
      </c>
      <c r="J3" s="83" t="s">
        <v>6574</v>
      </c>
    </row>
    <row r="4" spans="1:10" s="80" customFormat="1" ht="45.75" customHeight="1">
      <c r="A4" s="83">
        <v>1</v>
      </c>
      <c r="B4" s="85">
        <v>310800012</v>
      </c>
      <c r="C4" s="86" t="s">
        <v>7942</v>
      </c>
      <c r="D4" s="87" t="s">
        <v>7943</v>
      </c>
      <c r="E4" s="87"/>
      <c r="F4" s="83" t="s">
        <v>7944</v>
      </c>
      <c r="G4" s="83">
        <v>1350</v>
      </c>
      <c r="H4" s="83">
        <v>1350</v>
      </c>
      <c r="I4" s="83">
        <v>1350</v>
      </c>
      <c r="J4" s="87"/>
    </row>
    <row r="5" spans="1:10" s="80" customFormat="1" ht="66.75" customHeight="1">
      <c r="A5" s="83">
        <v>2</v>
      </c>
      <c r="B5" s="85">
        <v>310800005</v>
      </c>
      <c r="C5" s="86" t="s">
        <v>7945</v>
      </c>
      <c r="D5" s="87"/>
      <c r="E5" s="87"/>
      <c r="F5" s="83" t="s">
        <v>4428</v>
      </c>
      <c r="G5" s="83">
        <v>2000</v>
      </c>
      <c r="H5" s="83">
        <v>2000</v>
      </c>
      <c r="I5" s="83">
        <v>2000</v>
      </c>
      <c r="J5" s="87" t="s">
        <v>10711</v>
      </c>
    </row>
    <row r="6" spans="1:10" s="80" customFormat="1" ht="47.25" customHeight="1">
      <c r="A6" s="83">
        <v>3</v>
      </c>
      <c r="B6" s="85">
        <v>310800004</v>
      </c>
      <c r="C6" s="86" t="s">
        <v>7946</v>
      </c>
      <c r="D6" s="87" t="s">
        <v>7947</v>
      </c>
      <c r="E6" s="87"/>
      <c r="F6" s="83"/>
      <c r="G6" s="83"/>
      <c r="H6" s="83"/>
      <c r="I6" s="83"/>
      <c r="J6" s="87"/>
    </row>
    <row r="7" spans="1:10" s="80" customFormat="1" ht="37.5" customHeight="1">
      <c r="A7" s="83">
        <v>4</v>
      </c>
      <c r="B7" s="85" t="s">
        <v>7948</v>
      </c>
      <c r="C7" s="86" t="s">
        <v>7949</v>
      </c>
      <c r="D7" s="87"/>
      <c r="E7" s="87"/>
      <c r="F7" s="83" t="s">
        <v>4428</v>
      </c>
      <c r="G7" s="83">
        <v>70</v>
      </c>
      <c r="H7" s="83">
        <v>70</v>
      </c>
      <c r="I7" s="83">
        <v>70</v>
      </c>
      <c r="J7" s="87"/>
    </row>
    <row r="8" spans="1:10" s="80" customFormat="1" ht="37.5" customHeight="1">
      <c r="A8" s="83">
        <v>5</v>
      </c>
      <c r="B8" s="85" t="s">
        <v>7950</v>
      </c>
      <c r="C8" s="86" t="s">
        <v>7951</v>
      </c>
      <c r="D8" s="87"/>
      <c r="E8" s="87"/>
      <c r="F8" s="83" t="s">
        <v>6890</v>
      </c>
      <c r="G8" s="83">
        <v>3</v>
      </c>
      <c r="H8" s="83">
        <v>3</v>
      </c>
      <c r="I8" s="83">
        <v>3</v>
      </c>
      <c r="J8" s="87"/>
    </row>
    <row r="9" spans="1:10" s="80" customFormat="1" ht="58.5" customHeight="1">
      <c r="A9" s="83">
        <v>6</v>
      </c>
      <c r="B9" s="85">
        <v>310800019</v>
      </c>
      <c r="C9" s="86" t="s">
        <v>7952</v>
      </c>
      <c r="D9" s="87" t="s">
        <v>7953</v>
      </c>
      <c r="E9" s="87"/>
      <c r="F9" s="83" t="s">
        <v>4428</v>
      </c>
      <c r="G9" s="83">
        <v>1800</v>
      </c>
      <c r="H9" s="83">
        <v>1800</v>
      </c>
      <c r="I9" s="83">
        <v>1800</v>
      </c>
      <c r="J9" s="87"/>
    </row>
    <row r="10" spans="1:10" s="80" customFormat="1" ht="58.5" customHeight="1">
      <c r="A10" s="83">
        <v>7</v>
      </c>
      <c r="B10" s="83">
        <v>310800015</v>
      </c>
      <c r="C10" s="87" t="s">
        <v>7954</v>
      </c>
      <c r="D10" s="87" t="s">
        <v>7955</v>
      </c>
      <c r="E10" s="87"/>
      <c r="F10" s="83" t="s">
        <v>4428</v>
      </c>
      <c r="G10" s="83">
        <v>800</v>
      </c>
      <c r="H10" s="83">
        <v>800</v>
      </c>
      <c r="I10" s="83">
        <v>800</v>
      </c>
      <c r="J10" s="87"/>
    </row>
    <row r="11" spans="1:10" s="80" customFormat="1" ht="57" customHeight="1">
      <c r="A11" s="83">
        <v>8</v>
      </c>
      <c r="B11" s="85">
        <v>310800017</v>
      </c>
      <c r="C11" s="86" t="s">
        <v>7956</v>
      </c>
      <c r="D11" s="87"/>
      <c r="E11" s="87"/>
      <c r="F11" s="83" t="s">
        <v>4428</v>
      </c>
      <c r="G11" s="83">
        <v>4300</v>
      </c>
      <c r="H11" s="83">
        <v>4300</v>
      </c>
      <c r="I11" s="83">
        <v>4300</v>
      </c>
      <c r="J11" s="87"/>
    </row>
    <row r="12" spans="1:10" s="80" customFormat="1" ht="47.25" customHeight="1">
      <c r="A12" s="83">
        <v>9</v>
      </c>
      <c r="B12" s="85">
        <v>310800028</v>
      </c>
      <c r="C12" s="86" t="s">
        <v>7957</v>
      </c>
      <c r="D12" s="87"/>
      <c r="E12" s="87"/>
      <c r="F12" s="83" t="s">
        <v>4428</v>
      </c>
      <c r="G12" s="88" t="s">
        <v>6621</v>
      </c>
      <c r="H12" s="88" t="s">
        <v>6621</v>
      </c>
      <c r="I12" s="88" t="s">
        <v>6621</v>
      </c>
      <c r="J12" s="87" t="s">
        <v>6293</v>
      </c>
    </row>
    <row r="13" spans="1:10" s="80" customFormat="1" ht="47.25" customHeight="1">
      <c r="A13" s="83">
        <v>10</v>
      </c>
      <c r="B13" s="85" t="s">
        <v>7958</v>
      </c>
      <c r="C13" s="86" t="s">
        <v>7959</v>
      </c>
      <c r="D13" s="87"/>
      <c r="E13" s="87"/>
      <c r="F13" s="83" t="s">
        <v>4428</v>
      </c>
      <c r="G13" s="88" t="s">
        <v>6621</v>
      </c>
      <c r="H13" s="88" t="s">
        <v>6621</v>
      </c>
      <c r="I13" s="88" t="s">
        <v>6621</v>
      </c>
      <c r="J13" s="87" t="s">
        <v>6293</v>
      </c>
    </row>
    <row r="14" spans="1:10" s="80" customFormat="1" ht="47.25" customHeight="1">
      <c r="A14" s="83">
        <v>11</v>
      </c>
      <c r="B14" s="85">
        <v>310800016</v>
      </c>
      <c r="C14" s="86" t="s">
        <v>7960</v>
      </c>
      <c r="D14" s="87" t="s">
        <v>7961</v>
      </c>
      <c r="E14" s="87"/>
      <c r="F14" s="83" t="s">
        <v>6890</v>
      </c>
      <c r="G14" s="83">
        <v>2700</v>
      </c>
      <c r="H14" s="83">
        <v>2700</v>
      </c>
      <c r="I14" s="83">
        <v>2700</v>
      </c>
      <c r="J14" s="87"/>
    </row>
    <row r="15" spans="1:10" s="80" customFormat="1" ht="46.5" customHeight="1">
      <c r="A15" s="83">
        <v>12</v>
      </c>
      <c r="B15" s="85">
        <v>310800013</v>
      </c>
      <c r="C15" s="86" t="s">
        <v>7962</v>
      </c>
      <c r="D15" s="87" t="s">
        <v>7963</v>
      </c>
      <c r="E15" s="87"/>
      <c r="F15" s="83" t="s">
        <v>4428</v>
      </c>
      <c r="G15" s="83">
        <v>200</v>
      </c>
      <c r="H15" s="83">
        <v>200</v>
      </c>
      <c r="I15" s="83">
        <v>200</v>
      </c>
      <c r="J15" s="87"/>
    </row>
    <row r="16" spans="1:10" s="80" customFormat="1" ht="46.5" customHeight="1">
      <c r="A16" s="83">
        <v>13</v>
      </c>
      <c r="B16" s="85">
        <v>310800014</v>
      </c>
      <c r="C16" s="86" t="s">
        <v>7964</v>
      </c>
      <c r="D16" s="87"/>
      <c r="E16" s="87"/>
      <c r="F16" s="83" t="s">
        <v>4428</v>
      </c>
      <c r="G16" s="83">
        <v>200</v>
      </c>
      <c r="H16" s="83">
        <v>200</v>
      </c>
      <c r="I16" s="83">
        <v>200</v>
      </c>
      <c r="J16" s="87"/>
    </row>
    <row r="17" spans="1:10" s="80" customFormat="1" ht="54.75" customHeight="1">
      <c r="A17" s="83">
        <v>14</v>
      </c>
      <c r="B17" s="85">
        <v>310800018</v>
      </c>
      <c r="C17" s="86" t="s">
        <v>7965</v>
      </c>
      <c r="D17" s="87"/>
      <c r="E17" s="87"/>
      <c r="F17" s="83" t="s">
        <v>4428</v>
      </c>
      <c r="G17" s="83">
        <v>2200</v>
      </c>
      <c r="H17" s="83">
        <v>2200</v>
      </c>
      <c r="I17" s="83">
        <v>2200</v>
      </c>
      <c r="J17" s="87"/>
    </row>
    <row r="18" spans="1:10" s="80" customFormat="1" ht="54.75" customHeight="1">
      <c r="A18" s="83">
        <v>15</v>
      </c>
      <c r="B18" s="85">
        <v>310800020</v>
      </c>
      <c r="C18" s="86" t="s">
        <v>7966</v>
      </c>
      <c r="D18" s="87" t="s">
        <v>7967</v>
      </c>
      <c r="E18" s="87"/>
      <c r="F18" s="83" t="s">
        <v>4428</v>
      </c>
      <c r="G18" s="83">
        <v>3000</v>
      </c>
      <c r="H18" s="83">
        <v>3000</v>
      </c>
      <c r="I18" s="83">
        <v>3000</v>
      </c>
      <c r="J18" s="87"/>
    </row>
    <row r="19" spans="1:10" s="80" customFormat="1" ht="54.75" customHeight="1">
      <c r="A19" s="83">
        <v>16</v>
      </c>
      <c r="B19" s="85">
        <v>310800021</v>
      </c>
      <c r="C19" s="86" t="s">
        <v>7968</v>
      </c>
      <c r="D19" s="87" t="s">
        <v>7967</v>
      </c>
      <c r="E19" s="87"/>
      <c r="F19" s="83" t="s">
        <v>4428</v>
      </c>
      <c r="G19" s="83">
        <v>2600</v>
      </c>
      <c r="H19" s="83">
        <v>2600</v>
      </c>
      <c r="I19" s="83">
        <v>2600</v>
      </c>
      <c r="J19" s="87"/>
    </row>
    <row r="20" spans="1:10" s="80" customFormat="1" ht="63" customHeight="1">
      <c r="A20" s="83">
        <v>17</v>
      </c>
      <c r="B20" s="85">
        <v>310800022</v>
      </c>
      <c r="C20" s="86" t="s">
        <v>7969</v>
      </c>
      <c r="D20" s="87" t="s">
        <v>7970</v>
      </c>
      <c r="E20" s="87"/>
      <c r="F20" s="83" t="s">
        <v>4428</v>
      </c>
      <c r="G20" s="83">
        <v>1800</v>
      </c>
      <c r="H20" s="83">
        <v>1800</v>
      </c>
      <c r="I20" s="83">
        <v>1800</v>
      </c>
      <c r="J20" s="87"/>
    </row>
    <row r="21" spans="1:10" s="80" customFormat="1" ht="63" customHeight="1">
      <c r="A21" s="83">
        <v>18</v>
      </c>
      <c r="B21" s="85">
        <v>310800023</v>
      </c>
      <c r="C21" s="86" t="s">
        <v>7971</v>
      </c>
      <c r="D21" s="87" t="s">
        <v>7967</v>
      </c>
      <c r="E21" s="87"/>
      <c r="F21" s="83" t="s">
        <v>4428</v>
      </c>
      <c r="G21" s="83">
        <v>2800</v>
      </c>
      <c r="H21" s="83">
        <v>2800</v>
      </c>
      <c r="I21" s="83">
        <v>2800</v>
      </c>
      <c r="J21" s="87"/>
    </row>
    <row r="22" spans="1:10" s="80" customFormat="1" ht="63" customHeight="1">
      <c r="A22" s="83">
        <v>19</v>
      </c>
      <c r="B22" s="85">
        <v>310800009</v>
      </c>
      <c r="C22" s="86" t="s">
        <v>7972</v>
      </c>
      <c r="D22" s="87" t="s">
        <v>7973</v>
      </c>
      <c r="E22" s="87"/>
      <c r="F22" s="83" t="s">
        <v>4428</v>
      </c>
      <c r="G22" s="83">
        <v>150</v>
      </c>
      <c r="H22" s="83">
        <v>150</v>
      </c>
      <c r="I22" s="83">
        <v>150</v>
      </c>
      <c r="J22" s="87"/>
    </row>
    <row r="23" spans="1:10" s="80" customFormat="1" ht="63" customHeight="1">
      <c r="A23" s="83">
        <v>20</v>
      </c>
      <c r="B23" s="85">
        <v>310800006</v>
      </c>
      <c r="C23" s="86" t="s">
        <v>7974</v>
      </c>
      <c r="D23" s="87" t="s">
        <v>7975</v>
      </c>
      <c r="E23" s="87"/>
      <c r="F23" s="83" t="s">
        <v>7944</v>
      </c>
      <c r="G23" s="83">
        <v>20</v>
      </c>
      <c r="H23" s="83">
        <v>20</v>
      </c>
      <c r="I23" s="83">
        <v>20</v>
      </c>
      <c r="J23" s="87"/>
    </row>
    <row r="24" spans="1:10" s="80" customFormat="1" ht="48" customHeight="1">
      <c r="A24" s="83">
        <v>21</v>
      </c>
      <c r="B24" s="85">
        <v>310800007</v>
      </c>
      <c r="C24" s="86" t="s">
        <v>7976</v>
      </c>
      <c r="D24" s="87" t="s">
        <v>7977</v>
      </c>
      <c r="E24" s="87"/>
      <c r="F24" s="83" t="s">
        <v>4428</v>
      </c>
      <c r="G24" s="83">
        <v>200</v>
      </c>
      <c r="H24" s="83">
        <v>200</v>
      </c>
      <c r="I24" s="83">
        <v>200</v>
      </c>
      <c r="J24" s="87"/>
    </row>
    <row r="25" spans="1:10" s="80" customFormat="1" ht="105">
      <c r="A25" s="83">
        <v>22</v>
      </c>
      <c r="B25" s="85">
        <v>310800011</v>
      </c>
      <c r="C25" s="86" t="s">
        <v>7978</v>
      </c>
      <c r="D25" s="87" t="s">
        <v>7979</v>
      </c>
      <c r="E25" s="87"/>
      <c r="F25" s="83" t="s">
        <v>4428</v>
      </c>
      <c r="G25" s="83">
        <v>100</v>
      </c>
      <c r="H25" s="83">
        <v>100</v>
      </c>
      <c r="I25" s="83">
        <v>100</v>
      </c>
      <c r="J25" s="87" t="s">
        <v>7980</v>
      </c>
    </row>
    <row r="26" spans="1:10" s="80" customFormat="1" ht="48.75" customHeight="1">
      <c r="A26" s="83">
        <v>23</v>
      </c>
      <c r="B26" s="85">
        <v>311400061</v>
      </c>
      <c r="C26" s="86" t="s">
        <v>7981</v>
      </c>
      <c r="D26" s="87"/>
      <c r="E26" s="87"/>
      <c r="F26" s="83" t="s">
        <v>4428</v>
      </c>
      <c r="G26" s="88" t="s">
        <v>6621</v>
      </c>
      <c r="H26" s="88" t="s">
        <v>6621</v>
      </c>
      <c r="I26" s="88" t="s">
        <v>6621</v>
      </c>
      <c r="J26" s="87"/>
    </row>
    <row r="27" spans="1:10" s="80" customFormat="1" ht="48.75" customHeight="1">
      <c r="A27" s="83">
        <v>24</v>
      </c>
      <c r="B27" s="85">
        <v>311202010</v>
      </c>
      <c r="C27" s="86" t="s">
        <v>7982</v>
      </c>
      <c r="D27" s="87" t="s">
        <v>7983</v>
      </c>
      <c r="E27" s="87"/>
      <c r="F27" s="83" t="s">
        <v>4428</v>
      </c>
      <c r="G27" s="83">
        <v>400</v>
      </c>
      <c r="H27" s="83">
        <v>400</v>
      </c>
      <c r="I27" s="83">
        <v>400</v>
      </c>
      <c r="J27" s="87"/>
    </row>
  </sheetData>
  <mergeCells count="2">
    <mergeCell ref="A1:J1"/>
    <mergeCell ref="A2:J2"/>
  </mergeCells>
  <phoneticPr fontId="75" type="noConversion"/>
  <printOptions horizontalCentered="1"/>
  <pageMargins left="0.62992125984251968" right="0.62992125984251968" top="0.62992125984251968" bottom="0.62992125984251968" header="0.31496062992125984" footer="0.31496062992125984"/>
  <pageSetup paperSize="9" scale="61" fitToHeight="0" orientation="portrait" r:id="rId1"/>
</worksheet>
</file>

<file path=xl/worksheets/sheet24.xml><?xml version="1.0" encoding="utf-8"?>
<worksheet xmlns="http://schemas.openxmlformats.org/spreadsheetml/2006/main" xmlns:r="http://schemas.openxmlformats.org/officeDocument/2006/relationships">
  <sheetPr>
    <tabColor rgb="FF92D050"/>
  </sheetPr>
  <dimension ref="A1:H1600"/>
  <sheetViews>
    <sheetView workbookViewId="0">
      <pane xSplit="3" ySplit="1" topLeftCell="D2" activePane="bottomRight" state="frozen"/>
      <selection pane="topRight"/>
      <selection pane="bottomLeft"/>
      <selection pane="bottomRight" activeCell="D17" sqref="D17"/>
    </sheetView>
  </sheetViews>
  <sheetFormatPr defaultColWidth="9" defaultRowHeight="13.5"/>
  <cols>
    <col min="2" max="2" width="11.125" customWidth="1"/>
    <col min="3" max="3" width="25.25" customWidth="1"/>
    <col min="4" max="4" width="27.125" customWidth="1"/>
    <col min="8" max="8" width="15" customWidth="1"/>
  </cols>
  <sheetData>
    <row r="1" spans="1:8" s="1" customFormat="1" ht="14.25">
      <c r="A1" s="3" t="s">
        <v>6801</v>
      </c>
      <c r="B1" s="4" t="s">
        <v>7984</v>
      </c>
      <c r="C1" s="4" t="s">
        <v>7985</v>
      </c>
      <c r="D1" s="4" t="s">
        <v>7986</v>
      </c>
      <c r="E1" s="5" t="s">
        <v>7987</v>
      </c>
      <c r="F1" s="4" t="s">
        <v>7113</v>
      </c>
      <c r="G1" s="4" t="s">
        <v>7988</v>
      </c>
      <c r="H1" s="4" t="s">
        <v>7989</v>
      </c>
    </row>
    <row r="2" spans="1:8" s="2" customFormat="1">
      <c r="A2" s="6">
        <v>1</v>
      </c>
      <c r="B2" s="7">
        <v>2405</v>
      </c>
      <c r="C2" s="8" t="s">
        <v>7990</v>
      </c>
      <c r="D2" s="8" t="s">
        <v>7991</v>
      </c>
      <c r="E2" s="8"/>
      <c r="F2" s="9"/>
      <c r="G2" s="10"/>
      <c r="H2" s="8"/>
    </row>
    <row r="3" spans="1:8" s="2" customFormat="1">
      <c r="A3" s="6">
        <v>2</v>
      </c>
      <c r="B3" s="7">
        <v>240500001</v>
      </c>
      <c r="C3" s="8" t="s">
        <v>7992</v>
      </c>
      <c r="D3" s="8" t="s">
        <v>7993</v>
      </c>
      <c r="E3" s="8"/>
      <c r="F3" s="8" t="s">
        <v>492</v>
      </c>
      <c r="G3" s="9">
        <v>180</v>
      </c>
      <c r="H3" s="8"/>
    </row>
    <row r="4" spans="1:8" s="2" customFormat="1">
      <c r="A4" s="6">
        <v>3</v>
      </c>
      <c r="B4" s="7">
        <v>240500002</v>
      </c>
      <c r="C4" s="8" t="s">
        <v>7994</v>
      </c>
      <c r="D4" s="8"/>
      <c r="E4" s="8"/>
      <c r="F4" s="8" t="s">
        <v>492</v>
      </c>
      <c r="G4" s="9">
        <v>200</v>
      </c>
      <c r="H4" s="8"/>
    </row>
    <row r="5" spans="1:8" s="2" customFormat="1" ht="20.100000000000001" customHeight="1">
      <c r="A5" s="6">
        <v>4</v>
      </c>
      <c r="B5" s="7">
        <v>240500004</v>
      </c>
      <c r="C5" s="8" t="s">
        <v>7995</v>
      </c>
      <c r="D5" s="8"/>
      <c r="E5" s="8"/>
      <c r="F5" s="8" t="s">
        <v>492</v>
      </c>
      <c r="G5" s="9">
        <v>200</v>
      </c>
      <c r="H5" s="8" t="s">
        <v>6581</v>
      </c>
    </row>
    <row r="6" spans="1:8" s="2" customFormat="1" ht="20.100000000000001" customHeight="1">
      <c r="A6" s="6">
        <v>5</v>
      </c>
      <c r="B6" s="7" t="s">
        <v>6582</v>
      </c>
      <c r="C6" s="8" t="s">
        <v>7996</v>
      </c>
      <c r="D6" s="8" t="s">
        <v>7997</v>
      </c>
      <c r="E6" s="8"/>
      <c r="F6" s="8" t="s">
        <v>7998</v>
      </c>
      <c r="G6" s="8">
        <v>100</v>
      </c>
      <c r="H6" s="8"/>
    </row>
    <row r="7" spans="1:8" s="2" customFormat="1" ht="70.150000000000006" customHeight="1">
      <c r="A7" s="6">
        <v>6</v>
      </c>
      <c r="B7" s="7" t="s">
        <v>6586</v>
      </c>
      <c r="C7" s="8" t="s">
        <v>7999</v>
      </c>
      <c r="D7" s="8" t="s">
        <v>8000</v>
      </c>
      <c r="E7" s="8"/>
      <c r="F7" s="8" t="s">
        <v>5716</v>
      </c>
      <c r="G7" s="8">
        <v>600</v>
      </c>
      <c r="H7" s="8"/>
    </row>
    <row r="8" spans="1:8" s="2" customFormat="1" ht="26.1" customHeight="1">
      <c r="A8" s="6">
        <v>7</v>
      </c>
      <c r="B8" s="7">
        <v>240500005</v>
      </c>
      <c r="C8" s="8" t="s">
        <v>8001</v>
      </c>
      <c r="D8" s="8" t="s">
        <v>8002</v>
      </c>
      <c r="E8" s="8"/>
      <c r="F8" s="8" t="s">
        <v>8003</v>
      </c>
      <c r="G8" s="8">
        <v>600</v>
      </c>
      <c r="H8" s="8"/>
    </row>
    <row r="9" spans="1:8" s="2" customFormat="1" ht="40.5">
      <c r="A9" s="6">
        <v>8</v>
      </c>
      <c r="B9" s="11">
        <v>240200001</v>
      </c>
      <c r="C9" s="12" t="s">
        <v>8004</v>
      </c>
      <c r="D9" s="12" t="s">
        <v>8005</v>
      </c>
      <c r="E9" s="12"/>
      <c r="F9" s="12" t="s">
        <v>8003</v>
      </c>
      <c r="G9" s="13">
        <v>40</v>
      </c>
      <c r="H9" s="12"/>
    </row>
    <row r="10" spans="1:8" s="2" customFormat="1" ht="27">
      <c r="A10" s="6">
        <v>9</v>
      </c>
      <c r="B10" s="11">
        <v>240200002</v>
      </c>
      <c r="C10" s="12" t="s">
        <v>8006</v>
      </c>
      <c r="D10" s="12"/>
      <c r="E10" s="12"/>
      <c r="F10" s="12" t="s">
        <v>8003</v>
      </c>
      <c r="G10" s="13">
        <v>150</v>
      </c>
      <c r="H10" s="12" t="s">
        <v>6595</v>
      </c>
    </row>
    <row r="11" spans="1:8" s="2" customFormat="1" ht="27">
      <c r="A11" s="6">
        <v>10</v>
      </c>
      <c r="B11" s="7">
        <v>240200003</v>
      </c>
      <c r="C11" s="8" t="s">
        <v>8007</v>
      </c>
      <c r="D11" s="8" t="s">
        <v>8008</v>
      </c>
      <c r="E11" s="8"/>
      <c r="F11" s="8" t="s">
        <v>8003</v>
      </c>
      <c r="G11" s="9">
        <v>600</v>
      </c>
      <c r="H11" s="8" t="s">
        <v>6598</v>
      </c>
    </row>
    <row r="12" spans="1:8" s="2" customFormat="1" ht="39" customHeight="1">
      <c r="A12" s="6">
        <v>11</v>
      </c>
      <c r="B12" s="7">
        <v>240100001</v>
      </c>
      <c r="C12" s="8" t="s">
        <v>8009</v>
      </c>
      <c r="D12" s="8" t="s">
        <v>8010</v>
      </c>
      <c r="E12" s="8"/>
      <c r="F12" s="8" t="s">
        <v>492</v>
      </c>
      <c r="G12" s="8">
        <v>50</v>
      </c>
      <c r="H12" s="8"/>
    </row>
    <row r="13" spans="1:8" s="2" customFormat="1" ht="39" customHeight="1">
      <c r="A13" s="6">
        <v>12</v>
      </c>
      <c r="B13" s="7">
        <v>240100002</v>
      </c>
      <c r="C13" s="8" t="s">
        <v>8011</v>
      </c>
      <c r="D13" s="8" t="s">
        <v>8012</v>
      </c>
      <c r="E13" s="8"/>
      <c r="F13" s="8" t="s">
        <v>492</v>
      </c>
      <c r="G13" s="9">
        <v>100</v>
      </c>
      <c r="H13" s="14"/>
    </row>
    <row r="14" spans="1:8" s="2" customFormat="1">
      <c r="A14" s="6">
        <v>13</v>
      </c>
      <c r="B14" s="7">
        <v>240100003</v>
      </c>
      <c r="C14" s="8" t="s">
        <v>8013</v>
      </c>
      <c r="D14" s="8" t="s">
        <v>8014</v>
      </c>
      <c r="E14" s="8"/>
      <c r="F14" s="8" t="s">
        <v>492</v>
      </c>
      <c r="G14" s="9">
        <v>260</v>
      </c>
      <c r="H14" s="14"/>
    </row>
    <row r="15" spans="1:8" s="2" customFormat="1" ht="27">
      <c r="A15" s="6">
        <v>14</v>
      </c>
      <c r="B15" s="8">
        <v>240100004</v>
      </c>
      <c r="C15" s="8" t="s">
        <v>8015</v>
      </c>
      <c r="D15" s="8" t="s">
        <v>8016</v>
      </c>
      <c r="E15" s="8"/>
      <c r="F15" s="8" t="s">
        <v>492</v>
      </c>
      <c r="G15" s="8">
        <v>480</v>
      </c>
      <c r="H15" s="8"/>
    </row>
    <row r="16" spans="1:8" s="2" customFormat="1">
      <c r="A16" s="6">
        <v>15</v>
      </c>
      <c r="B16" s="7" t="s">
        <v>6607</v>
      </c>
      <c r="C16" s="8" t="s">
        <v>8015</v>
      </c>
      <c r="D16" s="8" t="s">
        <v>8017</v>
      </c>
      <c r="E16" s="8"/>
      <c r="F16" s="8" t="s">
        <v>492</v>
      </c>
      <c r="G16" s="9">
        <v>1500</v>
      </c>
      <c r="H16" s="14"/>
    </row>
    <row r="17" spans="1:8" s="2" customFormat="1" ht="104.1" customHeight="1">
      <c r="A17" s="6">
        <v>16</v>
      </c>
      <c r="B17" s="7" t="s">
        <v>6609</v>
      </c>
      <c r="C17" s="8" t="s">
        <v>8018</v>
      </c>
      <c r="D17" s="8" t="s">
        <v>8019</v>
      </c>
      <c r="E17" s="8"/>
      <c r="F17" s="8" t="s">
        <v>492</v>
      </c>
      <c r="G17" s="9">
        <v>1500</v>
      </c>
      <c r="H17" s="14"/>
    </row>
    <row r="18" spans="1:8" s="2" customFormat="1" ht="67.5">
      <c r="A18" s="6">
        <v>17</v>
      </c>
      <c r="B18" s="7" t="s">
        <v>6612</v>
      </c>
      <c r="C18" s="8" t="s">
        <v>8020</v>
      </c>
      <c r="D18" s="8" t="s">
        <v>8021</v>
      </c>
      <c r="E18" s="8"/>
      <c r="F18" s="8" t="s">
        <v>492</v>
      </c>
      <c r="G18" s="9">
        <v>1500</v>
      </c>
      <c r="H18" s="14"/>
    </row>
    <row r="19" spans="1:8" s="2" customFormat="1" ht="40.5">
      <c r="A19" s="6">
        <v>18</v>
      </c>
      <c r="B19" s="8">
        <v>2402</v>
      </c>
      <c r="C19" s="8" t="s">
        <v>8022</v>
      </c>
      <c r="D19" s="8" t="s">
        <v>8023</v>
      </c>
      <c r="E19" s="8"/>
      <c r="F19" s="8"/>
      <c r="G19" s="8"/>
      <c r="H19" s="8" t="s">
        <v>6617</v>
      </c>
    </row>
    <row r="20" spans="1:8" s="2" customFormat="1">
      <c r="A20" s="6">
        <v>19</v>
      </c>
      <c r="B20" s="7">
        <v>240100005</v>
      </c>
      <c r="C20" s="8" t="s">
        <v>8024</v>
      </c>
      <c r="D20" s="8"/>
      <c r="E20" s="8"/>
      <c r="F20" s="8" t="s">
        <v>492</v>
      </c>
      <c r="G20" s="9">
        <v>50</v>
      </c>
      <c r="H20" s="14"/>
    </row>
    <row r="21" spans="1:8" s="2" customFormat="1" ht="20.100000000000001" customHeight="1">
      <c r="A21" s="6">
        <v>20</v>
      </c>
      <c r="B21" s="7">
        <v>240500003</v>
      </c>
      <c r="C21" s="8" t="s">
        <v>8025</v>
      </c>
      <c r="D21" s="8"/>
      <c r="E21" s="8"/>
      <c r="F21" s="8" t="s">
        <v>492</v>
      </c>
      <c r="G21" s="9">
        <v>150</v>
      </c>
      <c r="H21" s="8"/>
    </row>
    <row r="22" spans="1:8" s="2" customFormat="1" ht="20.100000000000001" customHeight="1">
      <c r="A22" s="6">
        <v>21</v>
      </c>
      <c r="B22" s="7">
        <v>240600001</v>
      </c>
      <c r="C22" s="8" t="s">
        <v>8026</v>
      </c>
      <c r="D22" s="8"/>
      <c r="E22" s="8"/>
      <c r="F22" s="8" t="s">
        <v>492</v>
      </c>
      <c r="G22" s="9" t="s">
        <v>1766</v>
      </c>
      <c r="H22" s="8"/>
    </row>
    <row r="23" spans="1:8" s="2" customFormat="1" ht="35.1" customHeight="1">
      <c r="A23" s="6">
        <v>22</v>
      </c>
      <c r="B23" s="15">
        <v>240300004</v>
      </c>
      <c r="C23" s="16" t="s">
        <v>8027</v>
      </c>
      <c r="D23" s="16"/>
      <c r="E23" s="16"/>
      <c r="F23" s="16" t="s">
        <v>8028</v>
      </c>
      <c r="G23" s="17">
        <v>70</v>
      </c>
      <c r="H23" s="16"/>
    </row>
    <row r="24" spans="1:8" s="2" customFormat="1" ht="102" customHeight="1">
      <c r="A24" s="6">
        <v>23</v>
      </c>
      <c r="B24" s="7" t="s">
        <v>6624</v>
      </c>
      <c r="C24" s="8" t="s">
        <v>8029</v>
      </c>
      <c r="D24" s="8" t="s">
        <v>8030</v>
      </c>
      <c r="E24" s="8"/>
      <c r="F24" s="8" t="s">
        <v>492</v>
      </c>
      <c r="G24" s="8">
        <v>300</v>
      </c>
      <c r="H24" s="8"/>
    </row>
    <row r="25" spans="1:8" s="2" customFormat="1">
      <c r="A25" s="6">
        <v>24</v>
      </c>
      <c r="B25" s="11">
        <v>240300009</v>
      </c>
      <c r="C25" s="12" t="s">
        <v>8031</v>
      </c>
      <c r="D25" s="12"/>
      <c r="E25" s="12"/>
      <c r="F25" s="12" t="s">
        <v>8028</v>
      </c>
      <c r="G25" s="12">
        <v>150</v>
      </c>
      <c r="H25" s="18"/>
    </row>
    <row r="26" spans="1:8" s="2" customFormat="1">
      <c r="A26" s="6">
        <v>25</v>
      </c>
      <c r="B26" s="11">
        <v>240300010</v>
      </c>
      <c r="C26" s="12" t="s">
        <v>8032</v>
      </c>
      <c r="D26" s="12"/>
      <c r="E26" s="12"/>
      <c r="F26" s="12" t="s">
        <v>8028</v>
      </c>
      <c r="G26" s="12">
        <v>500</v>
      </c>
      <c r="H26" s="18"/>
    </row>
    <row r="27" spans="1:8" s="2" customFormat="1">
      <c r="A27" s="6">
        <v>26</v>
      </c>
      <c r="B27" s="7">
        <v>240300001</v>
      </c>
      <c r="C27" s="8" t="s">
        <v>8033</v>
      </c>
      <c r="D27" s="8"/>
      <c r="E27" s="8"/>
      <c r="F27" s="8" t="s">
        <v>8028</v>
      </c>
      <c r="G27" s="9">
        <v>15</v>
      </c>
      <c r="H27" s="14"/>
    </row>
    <row r="28" spans="1:8" s="2" customFormat="1">
      <c r="A28" s="6">
        <v>27</v>
      </c>
      <c r="B28" s="7">
        <v>240300002</v>
      </c>
      <c r="C28" s="8" t="s">
        <v>8034</v>
      </c>
      <c r="D28" s="8"/>
      <c r="E28" s="8"/>
      <c r="F28" s="8" t="s">
        <v>8028</v>
      </c>
      <c r="G28" s="9">
        <v>30</v>
      </c>
      <c r="H28" s="14"/>
    </row>
    <row r="29" spans="1:8" s="2" customFormat="1" ht="27">
      <c r="A29" s="6">
        <v>28</v>
      </c>
      <c r="B29" s="7">
        <v>240300003</v>
      </c>
      <c r="C29" s="8" t="s">
        <v>8035</v>
      </c>
      <c r="D29" s="8" t="s">
        <v>8036</v>
      </c>
      <c r="E29" s="8"/>
      <c r="F29" s="8" t="s">
        <v>8028</v>
      </c>
      <c r="G29" s="9">
        <v>40</v>
      </c>
      <c r="H29" s="14"/>
    </row>
    <row r="30" spans="1:8" s="2" customFormat="1" ht="27">
      <c r="A30" s="6">
        <v>29</v>
      </c>
      <c r="B30" s="7">
        <v>240300005</v>
      </c>
      <c r="C30" s="8" t="s">
        <v>8037</v>
      </c>
      <c r="D30" s="8" t="s">
        <v>8038</v>
      </c>
      <c r="E30" s="8"/>
      <c r="F30" s="8" t="s">
        <v>8028</v>
      </c>
      <c r="G30" s="9">
        <v>120</v>
      </c>
      <c r="H30" s="14"/>
    </row>
    <row r="31" spans="1:8" s="2" customFormat="1">
      <c r="A31" s="6">
        <v>30</v>
      </c>
      <c r="B31" s="7">
        <v>240300006</v>
      </c>
      <c r="C31" s="8" t="s">
        <v>8039</v>
      </c>
      <c r="D31" s="8" t="s">
        <v>8040</v>
      </c>
      <c r="E31" s="8"/>
      <c r="F31" s="8" t="s">
        <v>8028</v>
      </c>
      <c r="G31" s="9">
        <v>150</v>
      </c>
      <c r="H31" s="8"/>
    </row>
    <row r="32" spans="1:8" s="2" customFormat="1">
      <c r="A32" s="6">
        <v>31</v>
      </c>
      <c r="B32" s="11">
        <v>240300011</v>
      </c>
      <c r="C32" s="12" t="s">
        <v>8041</v>
      </c>
      <c r="D32" s="12"/>
      <c r="E32" s="12"/>
      <c r="F32" s="12" t="s">
        <v>8028</v>
      </c>
      <c r="G32" s="13">
        <v>500</v>
      </c>
      <c r="H32" s="14"/>
    </row>
    <row r="33" spans="1:8" s="2" customFormat="1">
      <c r="A33" s="6">
        <v>32</v>
      </c>
      <c r="B33" s="11">
        <v>240300012</v>
      </c>
      <c r="C33" s="12" t="s">
        <v>8042</v>
      </c>
      <c r="D33" s="12" t="s">
        <v>8043</v>
      </c>
      <c r="E33" s="12"/>
      <c r="F33" s="12" t="s">
        <v>8028</v>
      </c>
      <c r="G33" s="13">
        <v>1000</v>
      </c>
      <c r="H33" s="14"/>
    </row>
    <row r="34" spans="1:8" s="2" customFormat="1" ht="27">
      <c r="A34" s="6">
        <v>33</v>
      </c>
      <c r="B34" s="7">
        <v>240300015</v>
      </c>
      <c r="C34" s="8" t="s">
        <v>8044</v>
      </c>
      <c r="D34" s="8"/>
      <c r="E34" s="8"/>
      <c r="F34" s="8" t="s">
        <v>492</v>
      </c>
      <c r="G34" s="9">
        <v>1300</v>
      </c>
      <c r="H34" s="8" t="s">
        <v>6641</v>
      </c>
    </row>
    <row r="35" spans="1:8" s="2" customFormat="1" ht="118.15" customHeight="1">
      <c r="A35" s="6">
        <v>34</v>
      </c>
      <c r="B35" s="11">
        <v>240300019</v>
      </c>
      <c r="C35" s="12" t="s">
        <v>8045</v>
      </c>
      <c r="D35" s="12" t="s">
        <v>8046</v>
      </c>
      <c r="E35" s="12"/>
      <c r="F35" s="12" t="s">
        <v>492</v>
      </c>
      <c r="G35" s="13" t="s">
        <v>1766</v>
      </c>
      <c r="H35" s="18"/>
    </row>
    <row r="36" spans="1:8" s="2" customFormat="1" ht="27">
      <c r="A36" s="6">
        <v>35</v>
      </c>
      <c r="B36" s="7">
        <v>240300007</v>
      </c>
      <c r="C36" s="8" t="s">
        <v>8047</v>
      </c>
      <c r="D36" s="8"/>
      <c r="E36" s="8"/>
      <c r="F36" s="8" t="s">
        <v>8048</v>
      </c>
      <c r="G36" s="9">
        <v>6000</v>
      </c>
      <c r="H36" s="8" t="s">
        <v>6647</v>
      </c>
    </row>
    <row r="37" spans="1:8" s="2" customFormat="1" ht="67.5">
      <c r="A37" s="6">
        <v>36</v>
      </c>
      <c r="B37" s="7">
        <v>240300008</v>
      </c>
      <c r="C37" s="8" t="s">
        <v>8049</v>
      </c>
      <c r="D37" s="8" t="s">
        <v>8050</v>
      </c>
      <c r="E37" s="8"/>
      <c r="F37" s="8" t="s">
        <v>492</v>
      </c>
      <c r="G37" s="9">
        <v>1500</v>
      </c>
      <c r="H37" s="8" t="s">
        <v>6650</v>
      </c>
    </row>
    <row r="38" spans="1:8" s="2" customFormat="1" ht="27">
      <c r="A38" s="6">
        <v>37</v>
      </c>
      <c r="B38" s="7" t="s">
        <v>6651</v>
      </c>
      <c r="C38" s="8" t="s">
        <v>8051</v>
      </c>
      <c r="D38" s="8" t="s">
        <v>8052</v>
      </c>
      <c r="E38" s="8"/>
      <c r="F38" s="8" t="s">
        <v>8048</v>
      </c>
      <c r="G38" s="9" t="s">
        <v>1766</v>
      </c>
      <c r="H38" s="8" t="s">
        <v>6293</v>
      </c>
    </row>
    <row r="39" spans="1:8" s="2" customFormat="1">
      <c r="A39" s="6">
        <v>38</v>
      </c>
      <c r="B39" s="7">
        <v>240400001</v>
      </c>
      <c r="C39" s="8" t="s">
        <v>8053</v>
      </c>
      <c r="D39" s="8"/>
      <c r="E39" s="8"/>
      <c r="F39" s="8" t="s">
        <v>492</v>
      </c>
      <c r="G39" s="8">
        <v>350</v>
      </c>
      <c r="H39" s="8"/>
    </row>
    <row r="40" spans="1:8" s="2" customFormat="1">
      <c r="A40" s="6">
        <v>39</v>
      </c>
      <c r="B40" s="7">
        <v>240400002</v>
      </c>
      <c r="C40" s="8" t="s">
        <v>8054</v>
      </c>
      <c r="D40" s="8"/>
      <c r="E40" s="8"/>
      <c r="F40" s="8" t="s">
        <v>492</v>
      </c>
      <c r="G40" s="8">
        <v>380</v>
      </c>
      <c r="H40" s="8"/>
    </row>
    <row r="41" spans="1:8" s="2" customFormat="1">
      <c r="A41" s="6">
        <v>40</v>
      </c>
      <c r="B41" s="7">
        <v>240400005</v>
      </c>
      <c r="C41" s="8" t="s">
        <v>8055</v>
      </c>
      <c r="D41" s="8"/>
      <c r="E41" s="8"/>
      <c r="F41" s="8" t="s">
        <v>492</v>
      </c>
      <c r="G41" s="8">
        <v>150</v>
      </c>
      <c r="H41" s="8"/>
    </row>
    <row r="42" spans="1:8" s="2" customFormat="1">
      <c r="A42" s="6">
        <v>41</v>
      </c>
      <c r="B42" s="7">
        <v>240400006</v>
      </c>
      <c r="C42" s="8" t="s">
        <v>8056</v>
      </c>
      <c r="D42" s="8"/>
      <c r="E42" s="8"/>
      <c r="F42" s="8" t="s">
        <v>492</v>
      </c>
      <c r="G42" s="8">
        <v>500</v>
      </c>
      <c r="H42" s="8"/>
    </row>
    <row r="43" spans="1:8" s="2" customFormat="1">
      <c r="A43" s="6">
        <v>42</v>
      </c>
      <c r="B43" s="7">
        <v>310605011</v>
      </c>
      <c r="C43" s="8" t="s">
        <v>8057</v>
      </c>
      <c r="D43" s="8"/>
      <c r="E43" s="8"/>
      <c r="F43" s="8" t="s">
        <v>492</v>
      </c>
      <c r="G43" s="8">
        <v>980</v>
      </c>
      <c r="H43" s="8" t="s">
        <v>6659</v>
      </c>
    </row>
    <row r="44" spans="1:8" s="2" customFormat="1" ht="40.5">
      <c r="A44" s="6">
        <v>43</v>
      </c>
      <c r="B44" s="7" t="s">
        <v>6660</v>
      </c>
      <c r="C44" s="8" t="s">
        <v>8058</v>
      </c>
      <c r="D44" s="8" t="s">
        <v>8059</v>
      </c>
      <c r="E44" s="8"/>
      <c r="F44" s="8" t="s">
        <v>492</v>
      </c>
      <c r="G44" s="8">
        <v>800</v>
      </c>
      <c r="H44" s="19"/>
    </row>
    <row r="45" spans="1:8" s="2" customFormat="1" ht="40.5">
      <c r="A45" s="6">
        <v>44</v>
      </c>
      <c r="B45" s="7" t="s">
        <v>6663</v>
      </c>
      <c r="C45" s="8" t="s">
        <v>8060</v>
      </c>
      <c r="D45" s="8" t="s">
        <v>8059</v>
      </c>
      <c r="E45" s="8"/>
      <c r="F45" s="8" t="s">
        <v>492</v>
      </c>
      <c r="G45" s="8">
        <v>500</v>
      </c>
      <c r="H45" s="19"/>
    </row>
    <row r="46" spans="1:8" s="2" customFormat="1">
      <c r="A46" s="6">
        <v>45</v>
      </c>
      <c r="B46" s="7">
        <v>240400003</v>
      </c>
      <c r="C46" s="8" t="s">
        <v>8061</v>
      </c>
      <c r="D46" s="8"/>
      <c r="E46" s="8"/>
      <c r="F46" s="8" t="s">
        <v>492</v>
      </c>
      <c r="G46" s="8">
        <v>450</v>
      </c>
      <c r="H46" s="8"/>
    </row>
    <row r="47" spans="1:8" s="2" customFormat="1">
      <c r="A47" s="6">
        <v>46</v>
      </c>
      <c r="B47" s="20">
        <v>230600001</v>
      </c>
      <c r="C47" s="21" t="s">
        <v>8062</v>
      </c>
      <c r="D47" s="21" t="s">
        <v>8063</v>
      </c>
      <c r="E47" s="21"/>
      <c r="F47" s="21" t="s">
        <v>8064</v>
      </c>
      <c r="G47" s="22">
        <v>300</v>
      </c>
      <c r="H47" s="21"/>
    </row>
    <row r="48" spans="1:8" s="2" customFormat="1" ht="27">
      <c r="A48" s="6">
        <v>47</v>
      </c>
      <c r="B48" s="7">
        <v>230600002</v>
      </c>
      <c r="C48" s="8" t="s">
        <v>8065</v>
      </c>
      <c r="D48" s="8" t="s">
        <v>8063</v>
      </c>
      <c r="E48" s="8"/>
      <c r="F48" s="8" t="s">
        <v>8064</v>
      </c>
      <c r="G48" s="9">
        <v>300</v>
      </c>
      <c r="H48" s="8"/>
    </row>
    <row r="49" spans="1:8" s="2" customFormat="1">
      <c r="A49" s="6">
        <v>48</v>
      </c>
      <c r="B49" s="7">
        <v>230600003</v>
      </c>
      <c r="C49" s="8" t="s">
        <v>8066</v>
      </c>
      <c r="D49" s="8" t="s">
        <v>8063</v>
      </c>
      <c r="E49" s="8"/>
      <c r="F49" s="8" t="s">
        <v>8064</v>
      </c>
      <c r="G49" s="9">
        <v>110</v>
      </c>
      <c r="H49" s="8"/>
    </row>
    <row r="50" spans="1:8" s="2" customFormat="1">
      <c r="A50" s="6">
        <v>49</v>
      </c>
      <c r="B50" s="7">
        <v>230600004</v>
      </c>
      <c r="C50" s="8" t="s">
        <v>8067</v>
      </c>
      <c r="D50" s="8" t="s">
        <v>8063</v>
      </c>
      <c r="E50" s="8"/>
      <c r="F50" s="8" t="s">
        <v>8064</v>
      </c>
      <c r="G50" s="9">
        <v>300</v>
      </c>
      <c r="H50" s="8"/>
    </row>
    <row r="51" spans="1:8" s="2" customFormat="1">
      <c r="A51" s="6">
        <v>50</v>
      </c>
      <c r="B51" s="7">
        <v>230600005</v>
      </c>
      <c r="C51" s="8" t="s">
        <v>8068</v>
      </c>
      <c r="D51" s="8"/>
      <c r="E51" s="8"/>
      <c r="F51" s="8" t="s">
        <v>492</v>
      </c>
      <c r="G51" s="9">
        <v>300</v>
      </c>
      <c r="H51" s="8"/>
    </row>
    <row r="52" spans="1:8" s="2" customFormat="1">
      <c r="A52" s="6">
        <v>51</v>
      </c>
      <c r="B52" s="7">
        <v>230600006</v>
      </c>
      <c r="C52" s="8" t="s">
        <v>8069</v>
      </c>
      <c r="D52" s="8"/>
      <c r="E52" s="8"/>
      <c r="F52" s="8" t="s">
        <v>492</v>
      </c>
      <c r="G52" s="9">
        <v>260</v>
      </c>
      <c r="H52" s="8"/>
    </row>
    <row r="53" spans="1:8" s="2" customFormat="1">
      <c r="A53" s="6">
        <v>52</v>
      </c>
      <c r="B53" s="7">
        <v>230600009</v>
      </c>
      <c r="C53" s="8" t="s">
        <v>8070</v>
      </c>
      <c r="D53" s="8"/>
      <c r="E53" s="8"/>
      <c r="F53" s="8" t="s">
        <v>492</v>
      </c>
      <c r="G53" s="9">
        <v>280</v>
      </c>
      <c r="H53" s="8"/>
    </row>
    <row r="54" spans="1:8" s="2" customFormat="1">
      <c r="A54" s="6">
        <v>53</v>
      </c>
      <c r="B54" s="7">
        <v>230600010</v>
      </c>
      <c r="C54" s="8" t="s">
        <v>8071</v>
      </c>
      <c r="D54" s="8"/>
      <c r="E54" s="8"/>
      <c r="F54" s="8" t="s">
        <v>492</v>
      </c>
      <c r="G54" s="9">
        <v>280</v>
      </c>
      <c r="H54" s="8"/>
    </row>
    <row r="55" spans="1:8" s="2" customFormat="1">
      <c r="A55" s="6">
        <v>54</v>
      </c>
      <c r="B55" s="7">
        <v>230600011</v>
      </c>
      <c r="C55" s="8" t="s">
        <v>8072</v>
      </c>
      <c r="D55" s="8"/>
      <c r="E55" s="8"/>
      <c r="F55" s="8" t="s">
        <v>492</v>
      </c>
      <c r="G55" s="9">
        <v>280</v>
      </c>
      <c r="H55" s="8"/>
    </row>
    <row r="56" spans="1:8" s="2" customFormat="1">
      <c r="A56" s="6">
        <v>55</v>
      </c>
      <c r="B56" s="7">
        <v>230600012</v>
      </c>
      <c r="C56" s="8" t="s">
        <v>8073</v>
      </c>
      <c r="D56" s="8" t="s">
        <v>8063</v>
      </c>
      <c r="E56" s="8"/>
      <c r="F56" s="8" t="s">
        <v>8064</v>
      </c>
      <c r="G56" s="9">
        <v>280</v>
      </c>
      <c r="H56" s="8"/>
    </row>
    <row r="57" spans="1:8" s="2" customFormat="1" ht="21" customHeight="1">
      <c r="A57" s="6">
        <v>56</v>
      </c>
      <c r="B57" s="7">
        <v>230600015</v>
      </c>
      <c r="C57" s="8" t="s">
        <v>8074</v>
      </c>
      <c r="D57" s="8"/>
      <c r="E57" s="8"/>
      <c r="F57" s="8" t="s">
        <v>492</v>
      </c>
      <c r="G57" s="9">
        <v>32</v>
      </c>
      <c r="H57" s="8"/>
    </row>
    <row r="58" spans="1:8" s="2" customFormat="1" ht="27">
      <c r="A58" s="6">
        <v>57</v>
      </c>
      <c r="B58" s="8">
        <v>230600017</v>
      </c>
      <c r="C58" s="8" t="s">
        <v>8075</v>
      </c>
      <c r="D58" s="8" t="s">
        <v>8076</v>
      </c>
      <c r="E58" s="8"/>
      <c r="F58" s="8" t="s">
        <v>492</v>
      </c>
      <c r="G58" s="8">
        <v>4800</v>
      </c>
      <c r="H58" s="8"/>
    </row>
    <row r="59" spans="1:8" s="2" customFormat="1">
      <c r="A59" s="6">
        <v>58</v>
      </c>
      <c r="B59" s="7">
        <v>230600013</v>
      </c>
      <c r="C59" s="8" t="s">
        <v>8077</v>
      </c>
      <c r="D59" s="8"/>
      <c r="E59" s="8"/>
      <c r="F59" s="8" t="s">
        <v>492</v>
      </c>
      <c r="G59" s="9">
        <v>400</v>
      </c>
      <c r="H59" s="8"/>
    </row>
    <row r="60" spans="1:8" s="2" customFormat="1">
      <c r="A60" s="6">
        <v>59</v>
      </c>
      <c r="B60" s="7">
        <v>230600014</v>
      </c>
      <c r="C60" s="8" t="s">
        <v>8078</v>
      </c>
      <c r="D60" s="8"/>
      <c r="E60" s="8"/>
      <c r="F60" s="8" t="s">
        <v>492</v>
      </c>
      <c r="G60" s="9">
        <v>330</v>
      </c>
      <c r="H60" s="8"/>
    </row>
    <row r="61" spans="1:8" s="2" customFormat="1">
      <c r="A61" s="6">
        <v>60</v>
      </c>
      <c r="B61" s="7">
        <v>230600007</v>
      </c>
      <c r="C61" s="8" t="s">
        <v>8079</v>
      </c>
      <c r="D61" s="8"/>
      <c r="E61" s="8"/>
      <c r="F61" s="8" t="s">
        <v>8080</v>
      </c>
      <c r="G61" s="9">
        <v>500</v>
      </c>
      <c r="H61" s="8"/>
    </row>
    <row r="62" spans="1:8" s="2" customFormat="1">
      <c r="A62" s="6">
        <v>61</v>
      </c>
      <c r="B62" s="7">
        <v>230600008</v>
      </c>
      <c r="C62" s="8" t="s">
        <v>8081</v>
      </c>
      <c r="D62" s="8"/>
      <c r="E62" s="8"/>
      <c r="F62" s="8" t="s">
        <v>492</v>
      </c>
      <c r="G62" s="9">
        <v>500</v>
      </c>
      <c r="H62" s="8"/>
    </row>
    <row r="63" spans="1:8" s="2" customFormat="1">
      <c r="A63" s="6">
        <v>62</v>
      </c>
      <c r="B63" s="7">
        <v>230600016</v>
      </c>
      <c r="C63" s="8" t="s">
        <v>8082</v>
      </c>
      <c r="D63" s="8"/>
      <c r="E63" s="8"/>
      <c r="F63" s="8" t="s">
        <v>492</v>
      </c>
      <c r="G63" s="9">
        <v>60</v>
      </c>
      <c r="H63" s="8"/>
    </row>
    <row r="64" spans="1:8" s="2" customFormat="1">
      <c r="A64" s="6">
        <v>63</v>
      </c>
      <c r="B64" s="7">
        <v>240300014</v>
      </c>
      <c r="C64" s="8" t="s">
        <v>8083</v>
      </c>
      <c r="D64" s="8"/>
      <c r="E64" s="8"/>
      <c r="F64" s="8" t="s">
        <v>492</v>
      </c>
      <c r="G64" s="9">
        <v>1500</v>
      </c>
      <c r="H64" s="8"/>
    </row>
    <row r="65" spans="1:8" s="2" customFormat="1">
      <c r="A65" s="6">
        <v>64</v>
      </c>
      <c r="B65" s="7">
        <v>240400004</v>
      </c>
      <c r="C65" s="8" t="s">
        <v>8084</v>
      </c>
      <c r="D65" s="8"/>
      <c r="E65" s="8"/>
      <c r="F65" s="8" t="s">
        <v>492</v>
      </c>
      <c r="G65" s="9">
        <v>450</v>
      </c>
      <c r="H65" s="8"/>
    </row>
    <row r="66" spans="1:8" s="2" customFormat="1">
      <c r="A66" s="6">
        <v>65</v>
      </c>
      <c r="B66" s="7">
        <v>240300013</v>
      </c>
      <c r="C66" s="7" t="s">
        <v>8085</v>
      </c>
      <c r="D66" s="7" t="s">
        <v>8086</v>
      </c>
      <c r="E66" s="7"/>
      <c r="F66" s="7" t="s">
        <v>8028</v>
      </c>
      <c r="G66" s="7">
        <v>1000</v>
      </c>
      <c r="H66" s="7"/>
    </row>
    <row r="67" spans="1:8" s="2" customFormat="1" ht="67.5">
      <c r="A67" s="6">
        <v>66</v>
      </c>
      <c r="B67" s="7">
        <v>240300020</v>
      </c>
      <c r="C67" s="7" t="s">
        <v>8087</v>
      </c>
      <c r="D67" s="7" t="s">
        <v>8088</v>
      </c>
      <c r="E67" s="7"/>
      <c r="F67" s="7" t="s">
        <v>492</v>
      </c>
      <c r="G67" s="7" t="s">
        <v>1766</v>
      </c>
      <c r="H67" s="7"/>
    </row>
    <row r="68" spans="1:8" s="2" customFormat="1" ht="94.5">
      <c r="A68" s="6">
        <v>67</v>
      </c>
      <c r="B68" s="7" t="s">
        <v>6691</v>
      </c>
      <c r="C68" s="7" t="s">
        <v>8089</v>
      </c>
      <c r="D68" s="7" t="s">
        <v>8090</v>
      </c>
      <c r="E68" s="7"/>
      <c r="F68" s="7" t="s">
        <v>492</v>
      </c>
      <c r="G68" s="7" t="s">
        <v>1766</v>
      </c>
      <c r="H68" s="7"/>
    </row>
    <row r="69" spans="1:8" s="2" customFormat="1" ht="19.149999999999999" customHeight="1">
      <c r="A69" s="6">
        <v>68</v>
      </c>
      <c r="B69" s="7">
        <v>240300017</v>
      </c>
      <c r="C69" s="7" t="s">
        <v>8091</v>
      </c>
      <c r="D69" s="7"/>
      <c r="E69" s="7"/>
      <c r="F69" s="7" t="s">
        <v>492</v>
      </c>
      <c r="G69" s="7">
        <v>3500</v>
      </c>
      <c r="H69" s="7"/>
    </row>
    <row r="70" spans="1:8" s="2" customFormat="1">
      <c r="A70" s="6">
        <v>69</v>
      </c>
      <c r="B70" s="7">
        <v>240400007</v>
      </c>
      <c r="C70" s="7" t="s">
        <v>8092</v>
      </c>
      <c r="D70" s="7"/>
      <c r="E70" s="7"/>
      <c r="F70" s="7" t="s">
        <v>492</v>
      </c>
      <c r="G70" s="7" t="s">
        <v>1766</v>
      </c>
      <c r="H70" s="7"/>
    </row>
    <row r="71" spans="1:8" s="2" customFormat="1" ht="54">
      <c r="A71" s="6">
        <v>70</v>
      </c>
      <c r="B71" s="7">
        <v>240300018</v>
      </c>
      <c r="C71" s="7" t="s">
        <v>8093</v>
      </c>
      <c r="D71" s="7" t="s">
        <v>8094</v>
      </c>
      <c r="E71" s="7"/>
      <c r="F71" s="7" t="s">
        <v>492</v>
      </c>
      <c r="G71" s="7" t="s">
        <v>1766</v>
      </c>
      <c r="H71" s="7"/>
    </row>
    <row r="72" spans="1:8">
      <c r="A72" s="6">
        <v>71</v>
      </c>
      <c r="B72" s="23">
        <v>311502002</v>
      </c>
      <c r="C72" s="24" t="s">
        <v>8095</v>
      </c>
      <c r="D72" s="23"/>
      <c r="E72" s="23"/>
      <c r="F72" s="23" t="s">
        <v>492</v>
      </c>
      <c r="G72" s="23">
        <v>80</v>
      </c>
      <c r="H72" s="23"/>
    </row>
    <row r="73" spans="1:8">
      <c r="A73" s="6">
        <v>72</v>
      </c>
      <c r="B73" s="23">
        <v>311503002</v>
      </c>
      <c r="C73" s="24" t="s">
        <v>8096</v>
      </c>
      <c r="D73" s="23"/>
      <c r="E73" s="23"/>
      <c r="F73" s="23" t="s">
        <v>492</v>
      </c>
      <c r="G73" s="23">
        <v>60</v>
      </c>
      <c r="H73" s="23"/>
    </row>
    <row r="74" spans="1:8">
      <c r="A74" s="6">
        <v>73</v>
      </c>
      <c r="B74" s="23">
        <v>311503003</v>
      </c>
      <c r="C74" s="24" t="s">
        <v>8097</v>
      </c>
      <c r="D74" s="23"/>
      <c r="E74" s="23"/>
      <c r="F74" s="23" t="s">
        <v>6805</v>
      </c>
      <c r="G74" s="23">
        <v>80</v>
      </c>
      <c r="H74" s="23"/>
    </row>
    <row r="75" spans="1:8">
      <c r="A75" s="6">
        <v>74</v>
      </c>
      <c r="B75" s="23">
        <v>311503004</v>
      </c>
      <c r="C75" s="24" t="s">
        <v>8098</v>
      </c>
      <c r="D75" s="23"/>
      <c r="E75" s="23"/>
      <c r="F75" s="23" t="s">
        <v>492</v>
      </c>
      <c r="G75" s="23">
        <v>60</v>
      </c>
      <c r="H75" s="23"/>
    </row>
    <row r="76" spans="1:8">
      <c r="A76" s="6">
        <v>75</v>
      </c>
      <c r="B76" s="23">
        <v>311503005</v>
      </c>
      <c r="C76" s="24" t="s">
        <v>8099</v>
      </c>
      <c r="D76" s="23"/>
      <c r="E76" s="23"/>
      <c r="F76" s="23" t="s">
        <v>492</v>
      </c>
      <c r="G76" s="23">
        <v>150</v>
      </c>
      <c r="H76" s="23"/>
    </row>
    <row r="77" spans="1:8">
      <c r="A77" s="6">
        <v>76</v>
      </c>
      <c r="B77" s="23">
        <v>311503006</v>
      </c>
      <c r="C77" s="24" t="s">
        <v>8100</v>
      </c>
      <c r="D77" s="23"/>
      <c r="E77" s="23"/>
      <c r="F77" s="23" t="s">
        <v>492</v>
      </c>
      <c r="G77" s="23">
        <v>30</v>
      </c>
      <c r="H77" s="23"/>
    </row>
    <row r="78" spans="1:8">
      <c r="A78" s="6">
        <v>77</v>
      </c>
      <c r="B78" s="23">
        <v>311503007</v>
      </c>
      <c r="C78" s="24" t="s">
        <v>8101</v>
      </c>
      <c r="D78" s="23"/>
      <c r="E78" s="23"/>
      <c r="F78" s="23" t="s">
        <v>492</v>
      </c>
      <c r="G78" s="23">
        <v>60</v>
      </c>
      <c r="H78" s="23"/>
    </row>
    <row r="79" spans="1:8">
      <c r="A79" s="6">
        <v>78</v>
      </c>
      <c r="B79" s="23">
        <v>311503008</v>
      </c>
      <c r="C79" s="24" t="s">
        <v>8102</v>
      </c>
      <c r="D79" s="23"/>
      <c r="E79" s="23"/>
      <c r="F79" s="23" t="s">
        <v>492</v>
      </c>
      <c r="G79" s="23">
        <v>20</v>
      </c>
      <c r="H79" s="23"/>
    </row>
    <row r="80" spans="1:8">
      <c r="A80" s="6">
        <v>79</v>
      </c>
      <c r="B80" s="23">
        <v>311503009</v>
      </c>
      <c r="C80" s="24" t="s">
        <v>8103</v>
      </c>
      <c r="D80" s="23"/>
      <c r="E80" s="23"/>
      <c r="F80" s="23" t="s">
        <v>492</v>
      </c>
      <c r="G80" s="23">
        <v>40</v>
      </c>
      <c r="H80" s="23"/>
    </row>
    <row r="81" spans="1:8">
      <c r="A81" s="6">
        <v>80</v>
      </c>
      <c r="B81" s="23">
        <v>311503010</v>
      </c>
      <c r="C81" s="24" t="s">
        <v>8104</v>
      </c>
      <c r="D81" s="23"/>
      <c r="E81" s="23"/>
      <c r="F81" s="23" t="s">
        <v>492</v>
      </c>
      <c r="G81" s="23">
        <v>30</v>
      </c>
      <c r="H81" s="23"/>
    </row>
    <row r="82" spans="1:8" ht="27">
      <c r="A82" s="6">
        <v>81</v>
      </c>
      <c r="B82" s="23">
        <v>311503011</v>
      </c>
      <c r="C82" s="24" t="s">
        <v>8105</v>
      </c>
      <c r="D82" s="23"/>
      <c r="E82" s="23"/>
      <c r="F82" s="23" t="s">
        <v>492</v>
      </c>
      <c r="G82" s="23">
        <v>60</v>
      </c>
      <c r="H82" s="23" t="s">
        <v>6814</v>
      </c>
    </row>
    <row r="83" spans="1:8">
      <c r="A83" s="6">
        <v>82</v>
      </c>
      <c r="B83" s="23">
        <v>311503012</v>
      </c>
      <c r="C83" s="24" t="s">
        <v>8106</v>
      </c>
      <c r="D83" s="23"/>
      <c r="E83" s="23"/>
      <c r="F83" s="23" t="s">
        <v>492</v>
      </c>
      <c r="G83" s="23" t="s">
        <v>1766</v>
      </c>
      <c r="H83" s="23"/>
    </row>
    <row r="84" spans="1:8">
      <c r="A84" s="6">
        <v>83</v>
      </c>
      <c r="B84" s="23">
        <v>311503013</v>
      </c>
      <c r="C84" s="24" t="s">
        <v>8107</v>
      </c>
      <c r="D84" s="23"/>
      <c r="E84" s="23"/>
      <c r="F84" s="23" t="s">
        <v>492</v>
      </c>
      <c r="G84" s="23">
        <v>15</v>
      </c>
      <c r="H84" s="23"/>
    </row>
    <row r="85" spans="1:8">
      <c r="A85" s="6">
        <v>84</v>
      </c>
      <c r="B85" s="23">
        <v>311503014</v>
      </c>
      <c r="C85" s="24" t="s">
        <v>8108</v>
      </c>
      <c r="D85" s="23"/>
      <c r="E85" s="23"/>
      <c r="F85" s="23" t="s">
        <v>492</v>
      </c>
      <c r="G85" s="23" t="s">
        <v>1766</v>
      </c>
      <c r="H85" s="23"/>
    </row>
    <row r="86" spans="1:8">
      <c r="A86" s="6">
        <v>85</v>
      </c>
      <c r="B86" s="23">
        <v>311503015</v>
      </c>
      <c r="C86" s="24" t="s">
        <v>8109</v>
      </c>
      <c r="D86" s="23"/>
      <c r="E86" s="23"/>
      <c r="F86" s="23" t="s">
        <v>492</v>
      </c>
      <c r="G86" s="23">
        <v>40</v>
      </c>
      <c r="H86" s="23"/>
    </row>
    <row r="87" spans="1:8">
      <c r="A87" s="6">
        <v>86</v>
      </c>
      <c r="B87" s="23">
        <v>311503016</v>
      </c>
      <c r="C87" s="24" t="s">
        <v>8110</v>
      </c>
      <c r="D87" s="23"/>
      <c r="E87" s="23"/>
      <c r="F87" s="23" t="s">
        <v>8111</v>
      </c>
      <c r="G87" s="23" t="s">
        <v>1766</v>
      </c>
      <c r="H87" s="23"/>
    </row>
    <row r="88" spans="1:8">
      <c r="A88" s="6">
        <v>87</v>
      </c>
      <c r="B88" s="23">
        <v>311503017</v>
      </c>
      <c r="C88" s="24" t="s">
        <v>8112</v>
      </c>
      <c r="D88" s="23"/>
      <c r="E88" s="23"/>
      <c r="F88" s="23" t="s">
        <v>492</v>
      </c>
      <c r="G88" s="23" t="s">
        <v>1766</v>
      </c>
      <c r="H88" s="23"/>
    </row>
    <row r="89" spans="1:8">
      <c r="A89" s="6">
        <v>88</v>
      </c>
      <c r="B89" s="23">
        <v>311503018</v>
      </c>
      <c r="C89" s="24" t="s">
        <v>8113</v>
      </c>
      <c r="D89" s="23"/>
      <c r="E89" s="23"/>
      <c r="F89" s="23" t="s">
        <v>492</v>
      </c>
      <c r="G89" s="23" t="s">
        <v>1766</v>
      </c>
      <c r="H89" s="23"/>
    </row>
    <row r="90" spans="1:8">
      <c r="A90" s="6">
        <v>89</v>
      </c>
      <c r="B90" s="23">
        <v>311503019</v>
      </c>
      <c r="C90" s="24" t="s">
        <v>8114</v>
      </c>
      <c r="D90" s="23"/>
      <c r="E90" s="23"/>
      <c r="F90" s="23" t="s">
        <v>492</v>
      </c>
      <c r="G90" s="23">
        <v>10</v>
      </c>
      <c r="H90" s="23"/>
    </row>
    <row r="91" spans="1:8">
      <c r="A91" s="6">
        <v>90</v>
      </c>
      <c r="B91" s="23">
        <v>311503020</v>
      </c>
      <c r="C91" s="24" t="s">
        <v>8115</v>
      </c>
      <c r="D91" s="23"/>
      <c r="E91" s="23"/>
      <c r="F91" s="23" t="s">
        <v>492</v>
      </c>
      <c r="G91" s="23" t="s">
        <v>1766</v>
      </c>
      <c r="H91" s="23"/>
    </row>
    <row r="92" spans="1:8">
      <c r="A92" s="6">
        <v>91</v>
      </c>
      <c r="B92" s="23">
        <v>311503021</v>
      </c>
      <c r="C92" s="24" t="s">
        <v>8116</v>
      </c>
      <c r="D92" s="23"/>
      <c r="E92" s="23"/>
      <c r="F92" s="23" t="s">
        <v>492</v>
      </c>
      <c r="G92" s="23" t="s">
        <v>1766</v>
      </c>
      <c r="H92" s="23"/>
    </row>
    <row r="93" spans="1:8">
      <c r="A93" s="6">
        <v>92</v>
      </c>
      <c r="B93" s="23">
        <v>311503022</v>
      </c>
      <c r="C93" s="24" t="s">
        <v>8117</v>
      </c>
      <c r="D93" s="23"/>
      <c r="E93" s="23"/>
      <c r="F93" s="23" t="s">
        <v>492</v>
      </c>
      <c r="G93" s="23" t="s">
        <v>1766</v>
      </c>
      <c r="H93" s="23"/>
    </row>
    <row r="94" spans="1:8">
      <c r="A94" s="6">
        <v>93</v>
      </c>
      <c r="B94" s="23">
        <v>311503023</v>
      </c>
      <c r="C94" s="24" t="s">
        <v>8118</v>
      </c>
      <c r="D94" s="23"/>
      <c r="E94" s="23"/>
      <c r="F94" s="23" t="s">
        <v>492</v>
      </c>
      <c r="G94" s="23">
        <v>50</v>
      </c>
      <c r="H94" s="23"/>
    </row>
    <row r="95" spans="1:8">
      <c r="A95" s="6">
        <v>94</v>
      </c>
      <c r="B95" s="23">
        <v>311503024</v>
      </c>
      <c r="C95" s="24" t="s">
        <v>8119</v>
      </c>
      <c r="D95" s="23" t="s">
        <v>8120</v>
      </c>
      <c r="E95" s="23"/>
      <c r="F95" s="23" t="s">
        <v>492</v>
      </c>
      <c r="G95" s="23" t="s">
        <v>1766</v>
      </c>
      <c r="H95" s="23" t="s">
        <v>6828</v>
      </c>
    </row>
    <row r="96" spans="1:8">
      <c r="A96" s="6">
        <v>95</v>
      </c>
      <c r="B96" s="23" t="s">
        <v>6829</v>
      </c>
      <c r="C96" s="24" t="s">
        <v>8121</v>
      </c>
      <c r="D96" s="23"/>
      <c r="E96" s="23"/>
      <c r="F96" s="23" t="s">
        <v>492</v>
      </c>
      <c r="G96" s="23" t="s">
        <v>1766</v>
      </c>
      <c r="H96" s="23"/>
    </row>
    <row r="97" spans="1:8" ht="27">
      <c r="A97" s="6">
        <v>96</v>
      </c>
      <c r="B97" s="23" t="s">
        <v>6831</v>
      </c>
      <c r="C97" s="24" t="s">
        <v>8122</v>
      </c>
      <c r="D97" s="23"/>
      <c r="E97" s="23"/>
      <c r="F97" s="23" t="s">
        <v>492</v>
      </c>
      <c r="G97" s="23" t="s">
        <v>1766</v>
      </c>
      <c r="H97" s="23"/>
    </row>
    <row r="98" spans="1:8" ht="27">
      <c r="A98" s="6">
        <v>97</v>
      </c>
      <c r="B98" s="23" t="s">
        <v>6833</v>
      </c>
      <c r="C98" s="24" t="s">
        <v>8123</v>
      </c>
      <c r="D98" s="23"/>
      <c r="E98" s="23"/>
      <c r="F98" s="23" t="s">
        <v>492</v>
      </c>
      <c r="G98" s="23">
        <v>80</v>
      </c>
      <c r="H98" s="23"/>
    </row>
    <row r="99" spans="1:8" ht="27">
      <c r="A99" s="6">
        <v>98</v>
      </c>
      <c r="B99" s="23" t="s">
        <v>6835</v>
      </c>
      <c r="C99" s="24" t="s">
        <v>8124</v>
      </c>
      <c r="D99" s="23"/>
      <c r="E99" s="23"/>
      <c r="F99" s="23" t="s">
        <v>492</v>
      </c>
      <c r="G99" s="23" t="s">
        <v>1766</v>
      </c>
      <c r="H99" s="23"/>
    </row>
    <row r="100" spans="1:8" ht="27">
      <c r="A100" s="6">
        <v>99</v>
      </c>
      <c r="B100" s="23" t="s">
        <v>6837</v>
      </c>
      <c r="C100" s="24" t="s">
        <v>8125</v>
      </c>
      <c r="D100" s="23"/>
      <c r="E100" s="23"/>
      <c r="F100" s="23" t="s">
        <v>492</v>
      </c>
      <c r="G100" s="23">
        <v>150</v>
      </c>
      <c r="H100" s="23"/>
    </row>
    <row r="101" spans="1:8" ht="27">
      <c r="A101" s="6">
        <v>100</v>
      </c>
      <c r="B101" s="23" t="s">
        <v>6839</v>
      </c>
      <c r="C101" s="24" t="s">
        <v>8126</v>
      </c>
      <c r="D101" s="23"/>
      <c r="E101" s="23"/>
      <c r="F101" s="23" t="s">
        <v>492</v>
      </c>
      <c r="G101" s="23" t="s">
        <v>1766</v>
      </c>
      <c r="H101" s="23"/>
    </row>
    <row r="102" spans="1:8" ht="27">
      <c r="A102" s="6">
        <v>101</v>
      </c>
      <c r="B102" s="23" t="s">
        <v>6841</v>
      </c>
      <c r="C102" s="24" t="s">
        <v>8127</v>
      </c>
      <c r="D102" s="23"/>
      <c r="E102" s="23"/>
      <c r="F102" s="23" t="s">
        <v>492</v>
      </c>
      <c r="G102" s="23">
        <v>30</v>
      </c>
      <c r="H102" s="23"/>
    </row>
    <row r="103" spans="1:8" ht="27">
      <c r="A103" s="6">
        <v>102</v>
      </c>
      <c r="B103" s="23" t="s">
        <v>6843</v>
      </c>
      <c r="C103" s="24" t="s">
        <v>8128</v>
      </c>
      <c r="D103" s="23"/>
      <c r="E103" s="23"/>
      <c r="F103" s="23" t="s">
        <v>492</v>
      </c>
      <c r="G103" s="23" t="s">
        <v>1766</v>
      </c>
      <c r="H103" s="23"/>
    </row>
    <row r="104" spans="1:8" ht="27">
      <c r="A104" s="6">
        <v>103</v>
      </c>
      <c r="B104" s="23" t="s">
        <v>6845</v>
      </c>
      <c r="C104" s="24" t="s">
        <v>8129</v>
      </c>
      <c r="D104" s="23"/>
      <c r="E104" s="23"/>
      <c r="F104" s="23" t="s">
        <v>492</v>
      </c>
      <c r="G104" s="23" t="s">
        <v>1766</v>
      </c>
      <c r="H104" s="23"/>
    </row>
    <row r="105" spans="1:8" ht="27">
      <c r="A105" s="6">
        <v>104</v>
      </c>
      <c r="B105" s="23" t="s">
        <v>6847</v>
      </c>
      <c r="C105" s="24" t="s">
        <v>8130</v>
      </c>
      <c r="D105" s="23"/>
      <c r="E105" s="23"/>
      <c r="F105" s="23" t="s">
        <v>492</v>
      </c>
      <c r="G105" s="23" t="s">
        <v>1766</v>
      </c>
      <c r="H105" s="23"/>
    </row>
    <row r="106" spans="1:8" ht="27">
      <c r="A106" s="6">
        <v>105</v>
      </c>
      <c r="B106" s="23" t="s">
        <v>6849</v>
      </c>
      <c r="C106" s="24" t="s">
        <v>8131</v>
      </c>
      <c r="D106" s="23"/>
      <c r="E106" s="23"/>
      <c r="F106" s="23" t="s">
        <v>492</v>
      </c>
      <c r="G106" s="23" t="s">
        <v>1766</v>
      </c>
      <c r="H106" s="23"/>
    </row>
    <row r="107" spans="1:8">
      <c r="A107" s="6">
        <v>106</v>
      </c>
      <c r="B107" s="23">
        <v>311503025</v>
      </c>
      <c r="C107" s="24" t="s">
        <v>8132</v>
      </c>
      <c r="D107" s="23"/>
      <c r="E107" s="23"/>
      <c r="F107" s="23" t="s">
        <v>492</v>
      </c>
      <c r="G107" s="23" t="s">
        <v>1766</v>
      </c>
      <c r="H107" s="23"/>
    </row>
    <row r="108" spans="1:8">
      <c r="A108" s="6">
        <v>107</v>
      </c>
      <c r="B108" s="23">
        <v>311503026</v>
      </c>
      <c r="C108" s="24" t="s">
        <v>8133</v>
      </c>
      <c r="D108" s="23"/>
      <c r="E108" s="23"/>
      <c r="F108" s="23" t="s">
        <v>492</v>
      </c>
      <c r="G108" s="23" t="s">
        <v>1766</v>
      </c>
      <c r="H108" s="23"/>
    </row>
    <row r="109" spans="1:8">
      <c r="A109" s="6">
        <v>108</v>
      </c>
      <c r="B109" s="23">
        <v>311503027</v>
      </c>
      <c r="C109" s="24" t="s">
        <v>8134</v>
      </c>
      <c r="D109" s="23"/>
      <c r="E109" s="23"/>
      <c r="F109" s="23" t="s">
        <v>492</v>
      </c>
      <c r="G109" s="23" t="s">
        <v>1766</v>
      </c>
      <c r="H109" s="23"/>
    </row>
    <row r="110" spans="1:8">
      <c r="A110" s="6">
        <v>109</v>
      </c>
      <c r="B110" s="23">
        <v>311503028</v>
      </c>
      <c r="C110" s="24" t="s">
        <v>8135</v>
      </c>
      <c r="D110" s="23"/>
      <c r="E110" s="23"/>
      <c r="F110" s="23" t="s">
        <v>8111</v>
      </c>
      <c r="G110" s="23" t="s">
        <v>1766</v>
      </c>
      <c r="H110" s="23"/>
    </row>
    <row r="111" spans="1:8">
      <c r="A111" s="6">
        <v>110</v>
      </c>
      <c r="B111" s="23">
        <v>311503029</v>
      </c>
      <c r="C111" s="24" t="s">
        <v>8136</v>
      </c>
      <c r="D111" s="23"/>
      <c r="E111" s="23"/>
      <c r="F111" s="23" t="s">
        <v>492</v>
      </c>
      <c r="G111" s="23" t="s">
        <v>1766</v>
      </c>
      <c r="H111" s="23"/>
    </row>
    <row r="112" spans="1:8">
      <c r="A112" s="6">
        <v>111</v>
      </c>
      <c r="B112" s="23">
        <v>311503030</v>
      </c>
      <c r="C112" s="24" t="s">
        <v>8137</v>
      </c>
      <c r="D112" s="23"/>
      <c r="E112" s="23"/>
      <c r="F112" s="23" t="s">
        <v>8003</v>
      </c>
      <c r="G112" s="23" t="s">
        <v>1766</v>
      </c>
      <c r="H112" s="23"/>
    </row>
    <row r="113" spans="1:8">
      <c r="A113" s="6">
        <v>112</v>
      </c>
      <c r="B113" s="23" t="s">
        <v>6857</v>
      </c>
      <c r="C113" s="24" t="s">
        <v>8138</v>
      </c>
      <c r="D113" s="23"/>
      <c r="E113" s="23"/>
      <c r="F113" s="23" t="s">
        <v>8003</v>
      </c>
      <c r="G113" s="23" t="s">
        <v>1766</v>
      </c>
      <c r="H113" s="23"/>
    </row>
    <row r="114" spans="1:8">
      <c r="A114" s="6">
        <v>113</v>
      </c>
      <c r="B114" s="23" t="s">
        <v>6859</v>
      </c>
      <c r="C114" s="24" t="s">
        <v>8139</v>
      </c>
      <c r="D114" s="23"/>
      <c r="E114" s="23"/>
      <c r="F114" s="23" t="s">
        <v>8003</v>
      </c>
      <c r="G114" s="23" t="s">
        <v>1766</v>
      </c>
      <c r="H114" s="23"/>
    </row>
    <row r="115" spans="1:8" ht="135">
      <c r="A115" s="6">
        <v>114</v>
      </c>
      <c r="B115" s="25" t="s">
        <v>6861</v>
      </c>
      <c r="C115" s="26" t="s">
        <v>8140</v>
      </c>
      <c r="D115" s="26" t="s">
        <v>8141</v>
      </c>
      <c r="E115" s="25"/>
      <c r="F115" s="25" t="s">
        <v>492</v>
      </c>
      <c r="G115" s="25" t="s">
        <v>1766</v>
      </c>
      <c r="H115" s="25"/>
    </row>
    <row r="116" spans="1:8">
      <c r="A116" s="6">
        <v>115</v>
      </c>
      <c r="B116" s="6" t="s">
        <v>8142</v>
      </c>
      <c r="C116" s="6" t="s">
        <v>8143</v>
      </c>
      <c r="D116" s="27" t="s">
        <v>8144</v>
      </c>
      <c r="E116" s="6"/>
      <c r="F116" s="6" t="s">
        <v>492</v>
      </c>
      <c r="G116" s="6">
        <v>46</v>
      </c>
      <c r="H116" s="27"/>
    </row>
    <row r="117" spans="1:8" ht="67.5">
      <c r="A117" s="6">
        <v>116</v>
      </c>
      <c r="B117" s="6">
        <v>330100002</v>
      </c>
      <c r="C117" s="6" t="s">
        <v>8145</v>
      </c>
      <c r="D117" s="27" t="s">
        <v>8146</v>
      </c>
      <c r="E117" s="6"/>
      <c r="F117" s="6" t="s">
        <v>8147</v>
      </c>
      <c r="G117" s="6">
        <v>280</v>
      </c>
      <c r="H117" s="27" t="s">
        <v>8148</v>
      </c>
    </row>
    <row r="118" spans="1:8" ht="81">
      <c r="A118" s="6">
        <v>117</v>
      </c>
      <c r="B118" s="6">
        <v>330100003</v>
      </c>
      <c r="C118" s="6" t="s">
        <v>8149</v>
      </c>
      <c r="D118" s="27" t="s">
        <v>8150</v>
      </c>
      <c r="E118" s="6"/>
      <c r="F118" s="6" t="s">
        <v>8147</v>
      </c>
      <c r="G118" s="6">
        <v>560</v>
      </c>
      <c r="H118" s="27" t="s">
        <v>6874</v>
      </c>
    </row>
    <row r="119" spans="1:8" ht="27">
      <c r="A119" s="6">
        <v>118</v>
      </c>
      <c r="B119" s="6">
        <v>330100004</v>
      </c>
      <c r="C119" s="6" t="s">
        <v>8151</v>
      </c>
      <c r="D119" s="27" t="s">
        <v>8152</v>
      </c>
      <c r="E119" s="6"/>
      <c r="F119" s="6" t="s">
        <v>8147</v>
      </c>
      <c r="G119" s="6">
        <v>140</v>
      </c>
      <c r="H119" s="27" t="s">
        <v>6877</v>
      </c>
    </row>
    <row r="120" spans="1:8" ht="40.5">
      <c r="A120" s="6">
        <v>119</v>
      </c>
      <c r="B120" s="6">
        <v>330100005</v>
      </c>
      <c r="C120" s="6" t="s">
        <v>8153</v>
      </c>
      <c r="D120" s="27" t="s">
        <v>8154</v>
      </c>
      <c r="E120" s="6"/>
      <c r="F120" s="6" t="s">
        <v>8147</v>
      </c>
      <c r="G120" s="6">
        <v>1320</v>
      </c>
      <c r="H120" s="27" t="s">
        <v>8155</v>
      </c>
    </row>
    <row r="121" spans="1:8">
      <c r="A121" s="6">
        <v>120</v>
      </c>
      <c r="B121" s="6" t="s">
        <v>6881</v>
      </c>
      <c r="C121" s="6" t="s">
        <v>8156</v>
      </c>
      <c r="D121" s="27"/>
      <c r="E121" s="6"/>
      <c r="F121" s="6" t="s">
        <v>492</v>
      </c>
      <c r="G121" s="6">
        <v>440</v>
      </c>
      <c r="H121" s="27"/>
    </row>
    <row r="122" spans="1:8" ht="40.5">
      <c r="A122" s="6">
        <v>121</v>
      </c>
      <c r="B122" s="6">
        <v>330100007</v>
      </c>
      <c r="C122" s="6" t="s">
        <v>8157</v>
      </c>
      <c r="D122" s="27" t="s">
        <v>8158</v>
      </c>
      <c r="E122" s="6"/>
      <c r="F122" s="6" t="s">
        <v>8147</v>
      </c>
      <c r="G122" s="6">
        <v>1260</v>
      </c>
      <c r="H122" s="27" t="s">
        <v>6885</v>
      </c>
    </row>
    <row r="123" spans="1:8" ht="67.5">
      <c r="A123" s="6">
        <v>122</v>
      </c>
      <c r="B123" s="6">
        <v>330100008</v>
      </c>
      <c r="C123" s="6" t="s">
        <v>8159</v>
      </c>
      <c r="D123" s="27" t="s">
        <v>8160</v>
      </c>
      <c r="E123" s="6"/>
      <c r="F123" s="6" t="s">
        <v>492</v>
      </c>
      <c r="G123" s="6">
        <v>70</v>
      </c>
      <c r="H123" s="27" t="s">
        <v>8161</v>
      </c>
    </row>
    <row r="124" spans="1:8">
      <c r="A124" s="6">
        <v>123</v>
      </c>
      <c r="B124" s="6">
        <v>330100009</v>
      </c>
      <c r="C124" s="6" t="s">
        <v>8162</v>
      </c>
      <c r="D124" s="27"/>
      <c r="E124" s="6"/>
      <c r="F124" s="6" t="s">
        <v>8163</v>
      </c>
      <c r="G124" s="6">
        <v>70</v>
      </c>
      <c r="H124" s="27"/>
    </row>
    <row r="125" spans="1:8">
      <c r="A125" s="6">
        <v>124</v>
      </c>
      <c r="B125" s="6">
        <v>330100010</v>
      </c>
      <c r="C125" s="6" t="s">
        <v>8164</v>
      </c>
      <c r="D125" s="27"/>
      <c r="E125" s="6"/>
      <c r="F125" s="6" t="s">
        <v>8163</v>
      </c>
      <c r="G125" s="6">
        <v>70</v>
      </c>
      <c r="H125" s="27"/>
    </row>
    <row r="126" spans="1:8" ht="108">
      <c r="A126" s="6">
        <v>125</v>
      </c>
      <c r="B126" s="6">
        <v>330100015</v>
      </c>
      <c r="C126" s="6" t="s">
        <v>8165</v>
      </c>
      <c r="D126" s="27" t="s">
        <v>8166</v>
      </c>
      <c r="E126" s="6"/>
      <c r="F126" s="6" t="s">
        <v>8167</v>
      </c>
      <c r="G126" s="6">
        <v>42</v>
      </c>
      <c r="H126" s="27"/>
    </row>
    <row r="127" spans="1:8">
      <c r="A127" s="6">
        <v>126</v>
      </c>
      <c r="B127" s="6">
        <v>330100016</v>
      </c>
      <c r="C127" s="6" t="s">
        <v>8168</v>
      </c>
      <c r="D127" s="27"/>
      <c r="E127" s="6"/>
      <c r="F127" s="6" t="s">
        <v>492</v>
      </c>
      <c r="G127" s="6">
        <v>126</v>
      </c>
      <c r="H127" s="27"/>
    </row>
    <row r="128" spans="1:8" ht="108">
      <c r="A128" s="6">
        <v>127</v>
      </c>
      <c r="B128" s="6">
        <v>330100020</v>
      </c>
      <c r="C128" s="6" t="s">
        <v>8169</v>
      </c>
      <c r="D128" s="27" t="s">
        <v>8170</v>
      </c>
      <c r="E128" s="6"/>
      <c r="F128" s="6" t="s">
        <v>492</v>
      </c>
      <c r="G128" s="6" t="s">
        <v>1766</v>
      </c>
      <c r="H128" s="27" t="s">
        <v>6293</v>
      </c>
    </row>
    <row r="129" spans="1:8">
      <c r="A129" s="6">
        <v>128</v>
      </c>
      <c r="B129" s="6" t="s">
        <v>6899</v>
      </c>
      <c r="C129" s="6" t="s">
        <v>8171</v>
      </c>
      <c r="D129" s="6"/>
      <c r="E129" s="6"/>
      <c r="F129" s="6" t="s">
        <v>8147</v>
      </c>
      <c r="G129" s="6">
        <v>60</v>
      </c>
      <c r="H129" s="6" t="s">
        <v>8172</v>
      </c>
    </row>
    <row r="130" spans="1:8">
      <c r="A130" s="6">
        <v>129</v>
      </c>
      <c r="B130" s="6" t="s">
        <v>6902</v>
      </c>
      <c r="C130" s="6" t="s">
        <v>8173</v>
      </c>
      <c r="D130" s="6"/>
      <c r="E130" s="6"/>
      <c r="F130" s="6" t="s">
        <v>8167</v>
      </c>
      <c r="G130" s="6">
        <v>45</v>
      </c>
      <c r="H130" s="6"/>
    </row>
    <row r="131" spans="1:8" ht="54">
      <c r="A131" s="6">
        <v>130</v>
      </c>
      <c r="B131" s="6" t="s">
        <v>6904</v>
      </c>
      <c r="C131" s="6" t="s">
        <v>8174</v>
      </c>
      <c r="D131" s="28" t="s">
        <v>8175</v>
      </c>
      <c r="E131" s="6"/>
      <c r="F131" s="6" t="s">
        <v>8147</v>
      </c>
      <c r="G131" s="6">
        <v>20</v>
      </c>
      <c r="H131" s="27" t="s">
        <v>8176</v>
      </c>
    </row>
    <row r="132" spans="1:8">
      <c r="A132" s="6">
        <v>131</v>
      </c>
      <c r="B132" s="29">
        <v>311201003</v>
      </c>
      <c r="C132" s="29" t="s">
        <v>8177</v>
      </c>
      <c r="D132" s="29" t="s">
        <v>8178</v>
      </c>
      <c r="E132" s="29"/>
      <c r="F132" s="30" t="s">
        <v>8179</v>
      </c>
      <c r="G132" s="30">
        <v>10</v>
      </c>
      <c r="H132" s="29"/>
    </row>
    <row r="133" spans="1:8" ht="40.5">
      <c r="A133" s="6">
        <v>132</v>
      </c>
      <c r="B133" s="29">
        <v>311201004</v>
      </c>
      <c r="C133" s="29" t="s">
        <v>8180</v>
      </c>
      <c r="D133" s="29"/>
      <c r="E133" s="29"/>
      <c r="F133" s="30" t="s">
        <v>492</v>
      </c>
      <c r="G133" s="30">
        <v>20</v>
      </c>
      <c r="H133" s="29" t="s">
        <v>8181</v>
      </c>
    </row>
    <row r="134" spans="1:8">
      <c r="A134" s="6">
        <v>133</v>
      </c>
      <c r="B134" s="29">
        <v>311201005</v>
      </c>
      <c r="C134" s="29" t="s">
        <v>8182</v>
      </c>
      <c r="D134" s="29"/>
      <c r="E134" s="29"/>
      <c r="F134" s="30" t="s">
        <v>492</v>
      </c>
      <c r="G134" s="30">
        <v>42</v>
      </c>
      <c r="H134" s="29"/>
    </row>
    <row r="135" spans="1:8">
      <c r="A135" s="6">
        <v>134</v>
      </c>
      <c r="B135" s="29">
        <v>311201006</v>
      </c>
      <c r="C135" s="29" t="s">
        <v>8183</v>
      </c>
      <c r="D135" s="29"/>
      <c r="E135" s="29"/>
      <c r="F135" s="30" t="s">
        <v>492</v>
      </c>
      <c r="G135" s="30">
        <v>21</v>
      </c>
      <c r="H135" s="29"/>
    </row>
    <row r="136" spans="1:8">
      <c r="A136" s="6">
        <v>135</v>
      </c>
      <c r="B136" s="29">
        <v>311201007</v>
      </c>
      <c r="C136" s="29" t="s">
        <v>8184</v>
      </c>
      <c r="D136" s="29" t="s">
        <v>8185</v>
      </c>
      <c r="E136" s="29"/>
      <c r="F136" s="30" t="s">
        <v>492</v>
      </c>
      <c r="G136" s="30">
        <v>70</v>
      </c>
      <c r="H136" s="29"/>
    </row>
    <row r="137" spans="1:8" ht="27">
      <c r="A137" s="6">
        <v>136</v>
      </c>
      <c r="B137" s="29">
        <v>311201008</v>
      </c>
      <c r="C137" s="29" t="s">
        <v>8186</v>
      </c>
      <c r="D137" s="29" t="s">
        <v>8187</v>
      </c>
      <c r="E137" s="29"/>
      <c r="F137" s="30" t="s">
        <v>492</v>
      </c>
      <c r="G137" s="30">
        <v>280</v>
      </c>
      <c r="H137" s="29"/>
    </row>
    <row r="138" spans="1:8" ht="27">
      <c r="A138" s="6">
        <v>137</v>
      </c>
      <c r="B138" s="29">
        <v>311201009</v>
      </c>
      <c r="C138" s="29" t="s">
        <v>8188</v>
      </c>
      <c r="D138" s="29" t="s">
        <v>8189</v>
      </c>
      <c r="E138" s="29"/>
      <c r="F138" s="30" t="s">
        <v>492</v>
      </c>
      <c r="G138" s="30">
        <v>70</v>
      </c>
      <c r="H138" s="29"/>
    </row>
    <row r="139" spans="1:8">
      <c r="A139" s="6">
        <v>138</v>
      </c>
      <c r="B139" s="29">
        <v>311201010</v>
      </c>
      <c r="C139" s="29" t="s">
        <v>8190</v>
      </c>
      <c r="D139" s="29" t="s">
        <v>8191</v>
      </c>
      <c r="E139" s="29"/>
      <c r="F139" s="30" t="s">
        <v>492</v>
      </c>
      <c r="G139" s="30">
        <v>90</v>
      </c>
      <c r="H139" s="29"/>
    </row>
    <row r="140" spans="1:8">
      <c r="A140" s="6">
        <v>139</v>
      </c>
      <c r="B140" s="29">
        <v>311201011</v>
      </c>
      <c r="C140" s="29" t="s">
        <v>8192</v>
      </c>
      <c r="D140" s="29"/>
      <c r="E140" s="29"/>
      <c r="F140" s="30" t="s">
        <v>492</v>
      </c>
      <c r="G140" s="30">
        <v>49</v>
      </c>
      <c r="H140" s="29"/>
    </row>
    <row r="141" spans="1:8">
      <c r="A141" s="6">
        <v>140</v>
      </c>
      <c r="B141" s="29">
        <v>311201012</v>
      </c>
      <c r="C141" s="29" t="s">
        <v>8193</v>
      </c>
      <c r="D141" s="29" t="s">
        <v>8194</v>
      </c>
      <c r="E141" s="29"/>
      <c r="F141" s="30" t="s">
        <v>492</v>
      </c>
      <c r="G141" s="30">
        <v>49</v>
      </c>
      <c r="H141" s="29"/>
    </row>
    <row r="142" spans="1:8">
      <c r="A142" s="6">
        <v>141</v>
      </c>
      <c r="B142" s="29">
        <v>311201013</v>
      </c>
      <c r="C142" s="29" t="s">
        <v>8195</v>
      </c>
      <c r="D142" s="29"/>
      <c r="E142" s="29"/>
      <c r="F142" s="30" t="s">
        <v>492</v>
      </c>
      <c r="G142" s="30">
        <v>365</v>
      </c>
      <c r="H142" s="29"/>
    </row>
    <row r="143" spans="1:8">
      <c r="A143" s="6">
        <v>142</v>
      </c>
      <c r="B143" s="29">
        <v>311201014</v>
      </c>
      <c r="C143" s="29" t="s">
        <v>8196</v>
      </c>
      <c r="D143" s="29"/>
      <c r="E143" s="29"/>
      <c r="F143" s="30" t="s">
        <v>492</v>
      </c>
      <c r="G143" s="30">
        <v>50</v>
      </c>
      <c r="H143" s="29"/>
    </row>
    <row r="144" spans="1:8" ht="27">
      <c r="A144" s="6">
        <v>143</v>
      </c>
      <c r="B144" s="29">
        <v>311201015</v>
      </c>
      <c r="C144" s="29" t="s">
        <v>8197</v>
      </c>
      <c r="D144" s="29" t="s">
        <v>8198</v>
      </c>
      <c r="E144" s="29"/>
      <c r="F144" s="30" t="s">
        <v>492</v>
      </c>
      <c r="G144" s="30">
        <v>140</v>
      </c>
      <c r="H144" s="29" t="s">
        <v>8199</v>
      </c>
    </row>
    <row r="145" spans="1:8">
      <c r="A145" s="6">
        <v>144</v>
      </c>
      <c r="B145" s="29">
        <v>311201016</v>
      </c>
      <c r="C145" s="29" t="s">
        <v>8200</v>
      </c>
      <c r="D145" s="29" t="s">
        <v>8201</v>
      </c>
      <c r="E145" s="29"/>
      <c r="F145" s="30" t="s">
        <v>492</v>
      </c>
      <c r="G145" s="30">
        <v>210</v>
      </c>
      <c r="H145" s="29"/>
    </row>
    <row r="146" spans="1:8">
      <c r="A146" s="6">
        <v>145</v>
      </c>
      <c r="B146" s="29">
        <v>311201017</v>
      </c>
      <c r="C146" s="29" t="s">
        <v>8202</v>
      </c>
      <c r="D146" s="29"/>
      <c r="E146" s="29"/>
      <c r="F146" s="30" t="s">
        <v>492</v>
      </c>
      <c r="G146" s="30">
        <v>30</v>
      </c>
      <c r="H146" s="29"/>
    </row>
    <row r="147" spans="1:8">
      <c r="A147" s="6">
        <v>146</v>
      </c>
      <c r="B147" s="29">
        <v>311201018</v>
      </c>
      <c r="C147" s="29" t="s">
        <v>8203</v>
      </c>
      <c r="D147" s="29"/>
      <c r="E147" s="29"/>
      <c r="F147" s="30" t="s">
        <v>492</v>
      </c>
      <c r="G147" s="30">
        <v>140</v>
      </c>
      <c r="H147" s="29"/>
    </row>
    <row r="148" spans="1:8" ht="229.5">
      <c r="A148" s="6">
        <v>147</v>
      </c>
      <c r="B148" s="29">
        <v>311201020</v>
      </c>
      <c r="C148" s="29" t="s">
        <v>8204</v>
      </c>
      <c r="D148" s="29" t="s">
        <v>8205</v>
      </c>
      <c r="E148" s="29"/>
      <c r="F148" s="30" t="s">
        <v>8206</v>
      </c>
      <c r="G148" s="30">
        <v>50</v>
      </c>
      <c r="H148" s="29" t="s">
        <v>8207</v>
      </c>
    </row>
    <row r="149" spans="1:8">
      <c r="A149" s="6">
        <v>148</v>
      </c>
      <c r="B149" s="29">
        <v>311201047</v>
      </c>
      <c r="C149" s="29" t="s">
        <v>8208</v>
      </c>
      <c r="D149" s="29" t="s">
        <v>8209</v>
      </c>
      <c r="E149" s="29"/>
      <c r="F149" s="30" t="s">
        <v>492</v>
      </c>
      <c r="G149" s="30">
        <v>400</v>
      </c>
      <c r="H149" s="29"/>
    </row>
    <row r="150" spans="1:8" ht="40.5">
      <c r="A150" s="6">
        <v>149</v>
      </c>
      <c r="B150" s="29">
        <v>311201048</v>
      </c>
      <c r="C150" s="29" t="s">
        <v>8210</v>
      </c>
      <c r="D150" s="29" t="s">
        <v>8211</v>
      </c>
      <c r="E150" s="29"/>
      <c r="F150" s="30" t="s">
        <v>492</v>
      </c>
      <c r="G150" s="30">
        <v>225</v>
      </c>
      <c r="H150" s="29" t="s">
        <v>8212</v>
      </c>
    </row>
    <row r="151" spans="1:8">
      <c r="A151" s="6">
        <v>150</v>
      </c>
      <c r="B151" s="29">
        <v>311201049</v>
      </c>
      <c r="C151" s="29" t="s">
        <v>8213</v>
      </c>
      <c r="D151" s="29" t="s">
        <v>8214</v>
      </c>
      <c r="E151" s="29"/>
      <c r="F151" s="30" t="s">
        <v>492</v>
      </c>
      <c r="G151" s="30">
        <v>120</v>
      </c>
      <c r="H151" s="29"/>
    </row>
    <row r="152" spans="1:8" ht="27">
      <c r="A152" s="6">
        <v>151</v>
      </c>
      <c r="B152" s="29">
        <v>311201050</v>
      </c>
      <c r="C152" s="29" t="s">
        <v>8215</v>
      </c>
      <c r="D152" s="29" t="s">
        <v>8216</v>
      </c>
      <c r="E152" s="29"/>
      <c r="F152" s="30" t="s">
        <v>492</v>
      </c>
      <c r="G152" s="30">
        <v>280</v>
      </c>
      <c r="H152" s="29"/>
    </row>
    <row r="153" spans="1:8">
      <c r="A153" s="6">
        <v>152</v>
      </c>
      <c r="B153" s="29">
        <v>311201051</v>
      </c>
      <c r="C153" s="29" t="s">
        <v>8217</v>
      </c>
      <c r="D153" s="29"/>
      <c r="E153" s="29"/>
      <c r="F153" s="30" t="s">
        <v>492</v>
      </c>
      <c r="G153" s="30">
        <v>280</v>
      </c>
      <c r="H153" s="29"/>
    </row>
    <row r="154" spans="1:8">
      <c r="A154" s="6">
        <v>153</v>
      </c>
      <c r="B154" s="29">
        <v>311201052</v>
      </c>
      <c r="C154" s="29" t="s">
        <v>8218</v>
      </c>
      <c r="D154" s="29"/>
      <c r="E154" s="29"/>
      <c r="F154" s="30" t="s">
        <v>492</v>
      </c>
      <c r="G154" s="30">
        <v>335</v>
      </c>
      <c r="H154" s="29"/>
    </row>
    <row r="155" spans="1:8" ht="54">
      <c r="A155" s="6">
        <v>154</v>
      </c>
      <c r="B155" s="29">
        <v>311201053</v>
      </c>
      <c r="C155" s="29" t="s">
        <v>8219</v>
      </c>
      <c r="D155" s="29" t="s">
        <v>8220</v>
      </c>
      <c r="E155" s="29"/>
      <c r="F155" s="30" t="s">
        <v>492</v>
      </c>
      <c r="G155" s="30">
        <v>400</v>
      </c>
      <c r="H155" s="29" t="s">
        <v>8221</v>
      </c>
    </row>
    <row r="156" spans="1:8">
      <c r="A156" s="6">
        <v>155</v>
      </c>
      <c r="B156" s="29" t="s">
        <v>6954</v>
      </c>
      <c r="C156" s="29" t="s">
        <v>8222</v>
      </c>
      <c r="D156" s="29"/>
      <c r="E156" s="29"/>
      <c r="F156" s="30" t="s">
        <v>492</v>
      </c>
      <c r="G156" s="30">
        <v>240</v>
      </c>
      <c r="H156" s="29"/>
    </row>
    <row r="157" spans="1:8">
      <c r="A157" s="6">
        <v>156</v>
      </c>
      <c r="B157" s="29" t="s">
        <v>6956</v>
      </c>
      <c r="C157" s="29" t="s">
        <v>8223</v>
      </c>
      <c r="D157" s="29"/>
      <c r="E157" s="29"/>
      <c r="F157" s="30" t="s">
        <v>492</v>
      </c>
      <c r="G157" s="30">
        <v>180</v>
      </c>
      <c r="H157" s="29"/>
    </row>
    <row r="158" spans="1:8" ht="108">
      <c r="A158" s="6">
        <v>157</v>
      </c>
      <c r="B158" s="29">
        <v>311201077</v>
      </c>
      <c r="C158" s="29" t="s">
        <v>8224</v>
      </c>
      <c r="D158" s="29" t="s">
        <v>8225</v>
      </c>
      <c r="E158" s="29"/>
      <c r="F158" s="30" t="s">
        <v>492</v>
      </c>
      <c r="G158" s="30" t="s">
        <v>1766</v>
      </c>
      <c r="H158" s="29" t="s">
        <v>6293</v>
      </c>
    </row>
    <row r="159" spans="1:8" ht="81">
      <c r="A159" s="6">
        <v>158</v>
      </c>
      <c r="B159" s="29">
        <v>311201078</v>
      </c>
      <c r="C159" s="29" t="s">
        <v>8226</v>
      </c>
      <c r="D159" s="29" t="s">
        <v>8227</v>
      </c>
      <c r="E159" s="29"/>
      <c r="F159" s="30" t="s">
        <v>492</v>
      </c>
      <c r="G159" s="30" t="s">
        <v>1766</v>
      </c>
      <c r="H159" s="29" t="s">
        <v>6293</v>
      </c>
    </row>
    <row r="160" spans="1:8" ht="54">
      <c r="A160" s="6">
        <v>159</v>
      </c>
      <c r="B160" s="29">
        <v>311201079</v>
      </c>
      <c r="C160" s="29" t="s">
        <v>8228</v>
      </c>
      <c r="D160" s="29" t="s">
        <v>8229</v>
      </c>
      <c r="E160" s="29"/>
      <c r="F160" s="30" t="s">
        <v>492</v>
      </c>
      <c r="G160" s="30" t="s">
        <v>1766</v>
      </c>
      <c r="H160" s="29" t="s">
        <v>6293</v>
      </c>
    </row>
    <row r="161" spans="1:8" ht="40.5">
      <c r="A161" s="6">
        <v>160</v>
      </c>
      <c r="B161" s="29">
        <v>311201081</v>
      </c>
      <c r="C161" s="29" t="s">
        <v>8230</v>
      </c>
      <c r="D161" s="29"/>
      <c r="E161" s="29"/>
      <c r="F161" s="30" t="s">
        <v>492</v>
      </c>
      <c r="G161" s="30" t="s">
        <v>1766</v>
      </c>
      <c r="H161" s="29" t="s">
        <v>8231</v>
      </c>
    </row>
    <row r="162" spans="1:8" ht="27">
      <c r="A162" s="6">
        <v>161</v>
      </c>
      <c r="B162" s="29">
        <v>330900006</v>
      </c>
      <c r="C162" s="29" t="s">
        <v>8232</v>
      </c>
      <c r="D162" s="29" t="s">
        <v>8233</v>
      </c>
      <c r="E162" s="29"/>
      <c r="F162" s="30" t="s">
        <v>492</v>
      </c>
      <c r="G162" s="30">
        <v>2970</v>
      </c>
      <c r="H162" s="29" t="s">
        <v>8234</v>
      </c>
    </row>
    <row r="163" spans="1:8">
      <c r="A163" s="6">
        <v>162</v>
      </c>
      <c r="B163" s="29">
        <v>330900007</v>
      </c>
      <c r="C163" s="29" t="s">
        <v>8235</v>
      </c>
      <c r="D163" s="29" t="s">
        <v>8236</v>
      </c>
      <c r="E163" s="29"/>
      <c r="F163" s="30" t="s">
        <v>492</v>
      </c>
      <c r="G163" s="30">
        <v>1950</v>
      </c>
      <c r="H163" s="29"/>
    </row>
    <row r="164" spans="1:8">
      <c r="A164" s="6">
        <v>163</v>
      </c>
      <c r="B164" s="29">
        <v>331301001</v>
      </c>
      <c r="C164" s="29" t="s">
        <v>8237</v>
      </c>
      <c r="D164" s="29" t="s">
        <v>8238</v>
      </c>
      <c r="E164" s="29"/>
      <c r="F164" s="30" t="s">
        <v>699</v>
      </c>
      <c r="G164" s="30">
        <v>750</v>
      </c>
      <c r="H164" s="29" t="s">
        <v>8239</v>
      </c>
    </row>
    <row r="165" spans="1:8">
      <c r="A165" s="6">
        <v>164</v>
      </c>
      <c r="B165" s="29">
        <v>331301002</v>
      </c>
      <c r="C165" s="29" t="s">
        <v>8240</v>
      </c>
      <c r="D165" s="29" t="s">
        <v>8241</v>
      </c>
      <c r="E165" s="29"/>
      <c r="F165" s="30" t="s">
        <v>699</v>
      </c>
      <c r="G165" s="30">
        <v>1575</v>
      </c>
      <c r="H165" s="29" t="s">
        <v>8239</v>
      </c>
    </row>
    <row r="166" spans="1:8">
      <c r="A166" s="6">
        <v>165</v>
      </c>
      <c r="B166" s="29">
        <v>331301003</v>
      </c>
      <c r="C166" s="29" t="s">
        <v>8242</v>
      </c>
      <c r="D166" s="29" t="s">
        <v>8238</v>
      </c>
      <c r="E166" s="29"/>
      <c r="F166" s="30" t="s">
        <v>699</v>
      </c>
      <c r="G166" s="30">
        <v>1500</v>
      </c>
      <c r="H166" s="29" t="s">
        <v>8239</v>
      </c>
    </row>
    <row r="167" spans="1:8" ht="27">
      <c r="A167" s="6">
        <v>166</v>
      </c>
      <c r="B167" s="29">
        <v>331301004</v>
      </c>
      <c r="C167" s="29" t="s">
        <v>8243</v>
      </c>
      <c r="D167" s="29" t="s">
        <v>8244</v>
      </c>
      <c r="E167" s="29"/>
      <c r="F167" s="30" t="s">
        <v>699</v>
      </c>
      <c r="G167" s="30">
        <v>1300</v>
      </c>
      <c r="H167" s="29"/>
    </row>
    <row r="168" spans="1:8">
      <c r="A168" s="6">
        <v>167</v>
      </c>
      <c r="B168" s="29">
        <v>331301005</v>
      </c>
      <c r="C168" s="29" t="s">
        <v>8245</v>
      </c>
      <c r="D168" s="29"/>
      <c r="E168" s="29"/>
      <c r="F168" s="30" t="s">
        <v>699</v>
      </c>
      <c r="G168" s="30">
        <v>1300</v>
      </c>
      <c r="H168" s="29"/>
    </row>
    <row r="169" spans="1:8" ht="94.5">
      <c r="A169" s="6">
        <v>168</v>
      </c>
      <c r="B169" s="29">
        <v>331301006</v>
      </c>
      <c r="C169" s="29" t="s">
        <v>8246</v>
      </c>
      <c r="D169" s="29" t="s">
        <v>8247</v>
      </c>
      <c r="E169" s="29"/>
      <c r="F169" s="30" t="s">
        <v>492</v>
      </c>
      <c r="G169" s="30">
        <v>4370</v>
      </c>
      <c r="H169" s="29" t="s">
        <v>8248</v>
      </c>
    </row>
    <row r="170" spans="1:8">
      <c r="A170" s="6">
        <v>169</v>
      </c>
      <c r="B170" s="29">
        <v>331301007</v>
      </c>
      <c r="C170" s="29" t="s">
        <v>8249</v>
      </c>
      <c r="D170" s="29" t="s">
        <v>8238</v>
      </c>
      <c r="E170" s="29"/>
      <c r="F170" s="30" t="s">
        <v>492</v>
      </c>
      <c r="G170" s="30">
        <v>1500</v>
      </c>
      <c r="H170" s="29"/>
    </row>
    <row r="171" spans="1:8">
      <c r="A171" s="6">
        <v>170</v>
      </c>
      <c r="B171" s="29">
        <v>331301008</v>
      </c>
      <c r="C171" s="29" t="s">
        <v>8250</v>
      </c>
      <c r="D171" s="29"/>
      <c r="E171" s="29"/>
      <c r="F171" s="30" t="s">
        <v>699</v>
      </c>
      <c r="G171" s="30">
        <v>1575</v>
      </c>
      <c r="H171" s="29" t="s">
        <v>8239</v>
      </c>
    </row>
    <row r="172" spans="1:8">
      <c r="A172" s="6">
        <v>171</v>
      </c>
      <c r="B172" s="29">
        <v>331301009</v>
      </c>
      <c r="C172" s="29" t="s">
        <v>8251</v>
      </c>
      <c r="D172" s="29" t="s">
        <v>8252</v>
      </c>
      <c r="E172" s="29"/>
      <c r="F172" s="30" t="s">
        <v>699</v>
      </c>
      <c r="G172" s="30">
        <v>1500</v>
      </c>
      <c r="H172" s="29"/>
    </row>
    <row r="173" spans="1:8">
      <c r="A173" s="6">
        <v>172</v>
      </c>
      <c r="B173" s="29">
        <v>331301010</v>
      </c>
      <c r="C173" s="29" t="s">
        <v>8253</v>
      </c>
      <c r="D173" s="29"/>
      <c r="E173" s="29"/>
      <c r="F173" s="30" t="s">
        <v>699</v>
      </c>
      <c r="G173" s="30">
        <v>4510</v>
      </c>
      <c r="H173" s="29"/>
    </row>
    <row r="174" spans="1:8">
      <c r="A174" s="6">
        <v>173</v>
      </c>
      <c r="B174" s="29">
        <v>331302001</v>
      </c>
      <c r="C174" s="29" t="s">
        <v>8254</v>
      </c>
      <c r="D174" s="29" t="s">
        <v>8255</v>
      </c>
      <c r="E174" s="29"/>
      <c r="F174" s="30" t="s">
        <v>492</v>
      </c>
      <c r="G174" s="30">
        <v>780</v>
      </c>
      <c r="H174" s="29"/>
    </row>
    <row r="175" spans="1:8">
      <c r="A175" s="6">
        <v>174</v>
      </c>
      <c r="B175" s="29">
        <v>331302002</v>
      </c>
      <c r="C175" s="29" t="s">
        <v>8256</v>
      </c>
      <c r="D175" s="29"/>
      <c r="E175" s="29"/>
      <c r="F175" s="30" t="s">
        <v>492</v>
      </c>
      <c r="G175" s="30">
        <v>2070</v>
      </c>
      <c r="H175" s="29"/>
    </row>
    <row r="176" spans="1:8">
      <c r="A176" s="6">
        <v>175</v>
      </c>
      <c r="B176" s="29">
        <v>331302003</v>
      </c>
      <c r="C176" s="29" t="s">
        <v>8257</v>
      </c>
      <c r="D176" s="29" t="s">
        <v>8258</v>
      </c>
      <c r="E176" s="29"/>
      <c r="F176" s="30" t="s">
        <v>492</v>
      </c>
      <c r="G176" s="30">
        <v>2015</v>
      </c>
      <c r="H176" s="29"/>
    </row>
    <row r="177" spans="1:8" ht="27">
      <c r="A177" s="6">
        <v>176</v>
      </c>
      <c r="B177" s="29">
        <v>331302004</v>
      </c>
      <c r="C177" s="29" t="s">
        <v>8259</v>
      </c>
      <c r="D177" s="29" t="s">
        <v>8260</v>
      </c>
      <c r="E177" s="29"/>
      <c r="F177" s="30" t="s">
        <v>492</v>
      </c>
      <c r="G177" s="30">
        <v>1300</v>
      </c>
      <c r="H177" s="29"/>
    </row>
    <row r="178" spans="1:8">
      <c r="A178" s="6">
        <v>177</v>
      </c>
      <c r="B178" s="29">
        <v>331302005</v>
      </c>
      <c r="C178" s="29" t="s">
        <v>8261</v>
      </c>
      <c r="D178" s="29"/>
      <c r="E178" s="29"/>
      <c r="F178" s="30" t="s">
        <v>492</v>
      </c>
      <c r="G178" s="30">
        <v>2970</v>
      </c>
      <c r="H178" s="29"/>
    </row>
    <row r="179" spans="1:8">
      <c r="A179" s="6">
        <v>178</v>
      </c>
      <c r="B179" s="29">
        <v>331302006</v>
      </c>
      <c r="C179" s="29" t="s">
        <v>8262</v>
      </c>
      <c r="D179" s="29"/>
      <c r="E179" s="29"/>
      <c r="F179" s="30" t="s">
        <v>492</v>
      </c>
      <c r="G179" s="30">
        <v>1040</v>
      </c>
      <c r="H179" s="29"/>
    </row>
    <row r="180" spans="1:8">
      <c r="A180" s="6">
        <v>179</v>
      </c>
      <c r="B180" s="29">
        <v>331302007</v>
      </c>
      <c r="C180" s="29" t="s">
        <v>8263</v>
      </c>
      <c r="D180" s="29"/>
      <c r="E180" s="29"/>
      <c r="F180" s="30" t="s">
        <v>492</v>
      </c>
      <c r="G180" s="30">
        <v>1260</v>
      </c>
      <c r="H180" s="29"/>
    </row>
    <row r="181" spans="1:8">
      <c r="A181" s="6">
        <v>180</v>
      </c>
      <c r="B181" s="29">
        <v>331302008</v>
      </c>
      <c r="C181" s="29" t="s">
        <v>8264</v>
      </c>
      <c r="D181" s="29"/>
      <c r="E181" s="29"/>
      <c r="F181" s="30" t="s">
        <v>492</v>
      </c>
      <c r="G181" s="30">
        <v>650</v>
      </c>
      <c r="H181" s="29"/>
    </row>
    <row r="182" spans="1:8">
      <c r="A182" s="6">
        <v>181</v>
      </c>
      <c r="B182" s="29">
        <v>331302009</v>
      </c>
      <c r="C182" s="29" t="s">
        <v>8265</v>
      </c>
      <c r="D182" s="29"/>
      <c r="E182" s="29"/>
      <c r="F182" s="30" t="s">
        <v>492</v>
      </c>
      <c r="G182" s="30">
        <v>2070</v>
      </c>
      <c r="H182" s="29"/>
    </row>
    <row r="183" spans="1:8">
      <c r="A183" s="6">
        <v>182</v>
      </c>
      <c r="B183" s="29">
        <v>331302010</v>
      </c>
      <c r="C183" s="29" t="s">
        <v>8266</v>
      </c>
      <c r="D183" s="29" t="s">
        <v>8267</v>
      </c>
      <c r="E183" s="29"/>
      <c r="F183" s="30" t="s">
        <v>492</v>
      </c>
      <c r="G183" s="30">
        <v>1800</v>
      </c>
      <c r="H183" s="29"/>
    </row>
    <row r="184" spans="1:8" ht="27">
      <c r="A184" s="6">
        <v>183</v>
      </c>
      <c r="B184" s="29">
        <v>331303001</v>
      </c>
      <c r="C184" s="29" t="s">
        <v>8268</v>
      </c>
      <c r="D184" s="29" t="s">
        <v>8269</v>
      </c>
      <c r="E184" s="29"/>
      <c r="F184" s="30" t="s">
        <v>492</v>
      </c>
      <c r="G184" s="30">
        <v>308</v>
      </c>
      <c r="H184" s="29"/>
    </row>
    <row r="185" spans="1:8">
      <c r="A185" s="6">
        <v>184</v>
      </c>
      <c r="B185" s="29">
        <v>331303002</v>
      </c>
      <c r="C185" s="29" t="s">
        <v>8270</v>
      </c>
      <c r="D185" s="29"/>
      <c r="E185" s="29"/>
      <c r="F185" s="30" t="s">
        <v>492</v>
      </c>
      <c r="G185" s="30">
        <v>2250</v>
      </c>
      <c r="H185" s="29"/>
    </row>
    <row r="186" spans="1:8">
      <c r="A186" s="6">
        <v>185</v>
      </c>
      <c r="B186" s="29">
        <v>331303003</v>
      </c>
      <c r="C186" s="29" t="s">
        <v>8271</v>
      </c>
      <c r="D186" s="29" t="s">
        <v>8272</v>
      </c>
      <c r="E186" s="29"/>
      <c r="F186" s="30" t="s">
        <v>492</v>
      </c>
      <c r="G186" s="30">
        <v>1660</v>
      </c>
      <c r="H186" s="29"/>
    </row>
    <row r="187" spans="1:8">
      <c r="A187" s="6">
        <v>186</v>
      </c>
      <c r="B187" s="29">
        <v>331303004</v>
      </c>
      <c r="C187" s="29" t="s">
        <v>8273</v>
      </c>
      <c r="D187" s="29"/>
      <c r="E187" s="29"/>
      <c r="F187" s="30" t="s">
        <v>492</v>
      </c>
      <c r="G187" s="30">
        <v>1335</v>
      </c>
      <c r="H187" s="29"/>
    </row>
    <row r="188" spans="1:8" ht="27">
      <c r="A188" s="6">
        <v>187</v>
      </c>
      <c r="B188" s="29">
        <v>331303005</v>
      </c>
      <c r="C188" s="29" t="s">
        <v>8274</v>
      </c>
      <c r="D188" s="29"/>
      <c r="E188" s="29"/>
      <c r="F188" s="30" t="s">
        <v>492</v>
      </c>
      <c r="G188" s="30">
        <v>1300</v>
      </c>
      <c r="H188" s="29" t="s">
        <v>8275</v>
      </c>
    </row>
    <row r="189" spans="1:8">
      <c r="A189" s="6">
        <v>188</v>
      </c>
      <c r="B189" s="29">
        <v>331303006</v>
      </c>
      <c r="C189" s="29" t="s">
        <v>8276</v>
      </c>
      <c r="D189" s="29"/>
      <c r="E189" s="29"/>
      <c r="F189" s="30" t="s">
        <v>492</v>
      </c>
      <c r="G189" s="30" t="s">
        <v>1766</v>
      </c>
      <c r="H189" s="29"/>
    </row>
    <row r="190" spans="1:8" ht="27">
      <c r="A190" s="6">
        <v>189</v>
      </c>
      <c r="B190" s="29">
        <v>331303008</v>
      </c>
      <c r="C190" s="29" t="s">
        <v>8277</v>
      </c>
      <c r="D190" s="29" t="s">
        <v>8278</v>
      </c>
      <c r="E190" s="29"/>
      <c r="F190" s="30" t="s">
        <v>492</v>
      </c>
      <c r="G190" s="30">
        <v>2070</v>
      </c>
      <c r="H190" s="29"/>
    </row>
    <row r="191" spans="1:8">
      <c r="A191" s="6">
        <v>190</v>
      </c>
      <c r="B191" s="29">
        <v>331303009</v>
      </c>
      <c r="C191" s="29" t="s">
        <v>8279</v>
      </c>
      <c r="D191" s="29"/>
      <c r="E191" s="29"/>
      <c r="F191" s="30" t="s">
        <v>492</v>
      </c>
      <c r="G191" s="30">
        <v>1470</v>
      </c>
      <c r="H191" s="29" t="s">
        <v>8280</v>
      </c>
    </row>
    <row r="192" spans="1:8">
      <c r="A192" s="6">
        <v>191</v>
      </c>
      <c r="B192" s="29">
        <v>331303010</v>
      </c>
      <c r="C192" s="29" t="s">
        <v>8281</v>
      </c>
      <c r="D192" s="29"/>
      <c r="E192" s="29"/>
      <c r="F192" s="30" t="s">
        <v>492</v>
      </c>
      <c r="G192" s="30">
        <v>1300</v>
      </c>
      <c r="H192" s="29"/>
    </row>
    <row r="193" spans="1:8" ht="54">
      <c r="A193" s="6">
        <v>192</v>
      </c>
      <c r="B193" s="29">
        <v>331303011</v>
      </c>
      <c r="C193" s="29" t="s">
        <v>8282</v>
      </c>
      <c r="D193" s="29"/>
      <c r="E193" s="29"/>
      <c r="F193" s="30" t="s">
        <v>492</v>
      </c>
      <c r="G193" s="30">
        <v>2620</v>
      </c>
      <c r="H193" s="29" t="s">
        <v>8283</v>
      </c>
    </row>
    <row r="194" spans="1:8">
      <c r="A194" s="6">
        <v>193</v>
      </c>
      <c r="B194" s="29">
        <v>331303012</v>
      </c>
      <c r="C194" s="29" t="s">
        <v>8284</v>
      </c>
      <c r="D194" s="29"/>
      <c r="E194" s="29"/>
      <c r="F194" s="30" t="s">
        <v>492</v>
      </c>
      <c r="G194" s="30">
        <v>2250</v>
      </c>
      <c r="H194" s="29"/>
    </row>
    <row r="195" spans="1:8">
      <c r="A195" s="6">
        <v>194</v>
      </c>
      <c r="B195" s="29">
        <v>331303013</v>
      </c>
      <c r="C195" s="29" t="s">
        <v>8285</v>
      </c>
      <c r="D195" s="29"/>
      <c r="E195" s="29"/>
      <c r="F195" s="30" t="s">
        <v>492</v>
      </c>
      <c r="G195" s="30">
        <v>3085</v>
      </c>
      <c r="H195" s="29"/>
    </row>
    <row r="196" spans="1:8">
      <c r="A196" s="6">
        <v>195</v>
      </c>
      <c r="B196" s="29">
        <v>331303014</v>
      </c>
      <c r="C196" s="29" t="s">
        <v>8286</v>
      </c>
      <c r="D196" s="29"/>
      <c r="E196" s="29"/>
      <c r="F196" s="30" t="s">
        <v>492</v>
      </c>
      <c r="G196" s="30">
        <v>2330</v>
      </c>
      <c r="H196" s="29"/>
    </row>
    <row r="197" spans="1:8">
      <c r="A197" s="6">
        <v>196</v>
      </c>
      <c r="B197" s="29">
        <v>331303015</v>
      </c>
      <c r="C197" s="29" t="s">
        <v>8287</v>
      </c>
      <c r="D197" s="29"/>
      <c r="E197" s="29"/>
      <c r="F197" s="30" t="s">
        <v>492</v>
      </c>
      <c r="G197" s="30">
        <v>2490</v>
      </c>
      <c r="H197" s="29"/>
    </row>
    <row r="198" spans="1:8">
      <c r="A198" s="6">
        <v>197</v>
      </c>
      <c r="B198" s="29">
        <v>331303016</v>
      </c>
      <c r="C198" s="29" t="s">
        <v>8288</v>
      </c>
      <c r="D198" s="29" t="s">
        <v>8289</v>
      </c>
      <c r="E198" s="29"/>
      <c r="F198" s="30" t="s">
        <v>492</v>
      </c>
      <c r="G198" s="30">
        <v>2800</v>
      </c>
      <c r="H198" s="29" t="s">
        <v>8280</v>
      </c>
    </row>
    <row r="199" spans="1:8" ht="27">
      <c r="A199" s="6">
        <v>198</v>
      </c>
      <c r="B199" s="29">
        <v>331303017</v>
      </c>
      <c r="C199" s="29" t="s">
        <v>8290</v>
      </c>
      <c r="D199" s="29" t="s">
        <v>8289</v>
      </c>
      <c r="E199" s="29"/>
      <c r="F199" s="30" t="s">
        <v>492</v>
      </c>
      <c r="G199" s="30">
        <v>5515</v>
      </c>
      <c r="H199" s="29"/>
    </row>
    <row r="200" spans="1:8">
      <c r="A200" s="6">
        <v>199</v>
      </c>
      <c r="B200" s="29">
        <v>331303018</v>
      </c>
      <c r="C200" s="29" t="s">
        <v>8291</v>
      </c>
      <c r="D200" s="29"/>
      <c r="E200" s="29"/>
      <c r="F200" s="30" t="s">
        <v>492</v>
      </c>
      <c r="G200" s="30">
        <v>3675</v>
      </c>
      <c r="H200" s="29"/>
    </row>
    <row r="201" spans="1:8" ht="40.5">
      <c r="A201" s="6">
        <v>200</v>
      </c>
      <c r="B201" s="29">
        <v>331303019</v>
      </c>
      <c r="C201" s="29" t="s">
        <v>8292</v>
      </c>
      <c r="D201" s="29" t="s">
        <v>8293</v>
      </c>
      <c r="E201" s="29"/>
      <c r="F201" s="30" t="s">
        <v>492</v>
      </c>
      <c r="G201" s="30">
        <v>2620</v>
      </c>
      <c r="H201" s="29"/>
    </row>
    <row r="202" spans="1:8">
      <c r="A202" s="6">
        <v>201</v>
      </c>
      <c r="B202" s="29">
        <v>331303020</v>
      </c>
      <c r="C202" s="29" t="s">
        <v>8294</v>
      </c>
      <c r="D202" s="29"/>
      <c r="E202" s="29"/>
      <c r="F202" s="30" t="s">
        <v>492</v>
      </c>
      <c r="G202" s="30">
        <v>1500</v>
      </c>
      <c r="H202" s="29"/>
    </row>
    <row r="203" spans="1:8">
      <c r="A203" s="6">
        <v>202</v>
      </c>
      <c r="B203" s="29">
        <v>331303021</v>
      </c>
      <c r="C203" s="29" t="s">
        <v>8295</v>
      </c>
      <c r="D203" s="29"/>
      <c r="E203" s="29"/>
      <c r="F203" s="30" t="s">
        <v>492</v>
      </c>
      <c r="G203" s="30">
        <v>1800</v>
      </c>
      <c r="H203" s="29"/>
    </row>
    <row r="204" spans="1:8">
      <c r="A204" s="6">
        <v>203</v>
      </c>
      <c r="B204" s="29">
        <v>331303022</v>
      </c>
      <c r="C204" s="29" t="s">
        <v>8296</v>
      </c>
      <c r="D204" s="29" t="s">
        <v>8297</v>
      </c>
      <c r="E204" s="29"/>
      <c r="F204" s="30" t="s">
        <v>492</v>
      </c>
      <c r="G204" s="30">
        <v>1260</v>
      </c>
      <c r="H204" s="29"/>
    </row>
    <row r="205" spans="1:8" ht="27">
      <c r="A205" s="6">
        <v>204</v>
      </c>
      <c r="B205" s="29">
        <v>331303023</v>
      </c>
      <c r="C205" s="29" t="s">
        <v>8298</v>
      </c>
      <c r="D205" s="29" t="s">
        <v>8299</v>
      </c>
      <c r="E205" s="29"/>
      <c r="F205" s="30" t="s">
        <v>492</v>
      </c>
      <c r="G205" s="30">
        <v>1300</v>
      </c>
      <c r="H205" s="29" t="s">
        <v>8300</v>
      </c>
    </row>
    <row r="206" spans="1:8">
      <c r="A206" s="6">
        <v>205</v>
      </c>
      <c r="B206" s="29">
        <v>331303025</v>
      </c>
      <c r="C206" s="29" t="s">
        <v>8301</v>
      </c>
      <c r="D206" s="29"/>
      <c r="E206" s="29"/>
      <c r="F206" s="30" t="s">
        <v>492</v>
      </c>
      <c r="G206" s="30">
        <v>2760</v>
      </c>
      <c r="H206" s="29"/>
    </row>
    <row r="207" spans="1:8">
      <c r="A207" s="6">
        <v>206</v>
      </c>
      <c r="B207" s="29">
        <v>331303026</v>
      </c>
      <c r="C207" s="29" t="s">
        <v>8302</v>
      </c>
      <c r="D207" s="29"/>
      <c r="E207" s="29"/>
      <c r="F207" s="30" t="s">
        <v>492</v>
      </c>
      <c r="G207" s="30">
        <v>2370</v>
      </c>
      <c r="H207" s="29"/>
    </row>
    <row r="208" spans="1:8">
      <c r="A208" s="6">
        <v>207</v>
      </c>
      <c r="B208" s="29">
        <v>331303027</v>
      </c>
      <c r="C208" s="29" t="s">
        <v>8303</v>
      </c>
      <c r="D208" s="29" t="s">
        <v>8304</v>
      </c>
      <c r="E208" s="29"/>
      <c r="F208" s="30" t="s">
        <v>492</v>
      </c>
      <c r="G208" s="30">
        <v>1770</v>
      </c>
      <c r="H208" s="29"/>
    </row>
    <row r="209" spans="1:8" ht="27">
      <c r="A209" s="6">
        <v>208</v>
      </c>
      <c r="B209" s="29">
        <v>331303028</v>
      </c>
      <c r="C209" s="29" t="s">
        <v>8305</v>
      </c>
      <c r="D209" s="29" t="s">
        <v>8306</v>
      </c>
      <c r="E209" s="29"/>
      <c r="F209" s="30" t="s">
        <v>492</v>
      </c>
      <c r="G209" s="30">
        <v>5515</v>
      </c>
      <c r="H209" s="29"/>
    </row>
    <row r="210" spans="1:8">
      <c r="A210" s="6">
        <v>209</v>
      </c>
      <c r="B210" s="29">
        <v>331303029</v>
      </c>
      <c r="C210" s="29" t="s">
        <v>8307</v>
      </c>
      <c r="D210" s="29"/>
      <c r="E210" s="29"/>
      <c r="F210" s="30" t="s">
        <v>492</v>
      </c>
      <c r="G210" s="30">
        <v>1560</v>
      </c>
      <c r="H210" s="29"/>
    </row>
    <row r="211" spans="1:8">
      <c r="A211" s="6">
        <v>210</v>
      </c>
      <c r="B211" s="29">
        <v>331303030</v>
      </c>
      <c r="C211" s="29" t="s">
        <v>8308</v>
      </c>
      <c r="D211" s="29" t="s">
        <v>8309</v>
      </c>
      <c r="E211" s="29"/>
      <c r="F211" s="30" t="s">
        <v>492</v>
      </c>
      <c r="G211" s="30">
        <v>1350</v>
      </c>
      <c r="H211" s="29"/>
    </row>
    <row r="212" spans="1:8" ht="67.5">
      <c r="A212" s="6">
        <v>211</v>
      </c>
      <c r="B212" s="29">
        <v>331303031</v>
      </c>
      <c r="C212" s="29" t="s">
        <v>8310</v>
      </c>
      <c r="D212" s="29" t="s">
        <v>8311</v>
      </c>
      <c r="E212" s="29"/>
      <c r="F212" s="30" t="s">
        <v>492</v>
      </c>
      <c r="G212" s="30" t="s">
        <v>1766</v>
      </c>
      <c r="H212" s="29" t="s">
        <v>6293</v>
      </c>
    </row>
    <row r="213" spans="1:8" ht="67.5">
      <c r="A213" s="6">
        <v>212</v>
      </c>
      <c r="B213" s="29">
        <v>331303032</v>
      </c>
      <c r="C213" s="29" t="s">
        <v>8312</v>
      </c>
      <c r="D213" s="29" t="s">
        <v>8313</v>
      </c>
      <c r="E213" s="29"/>
      <c r="F213" s="30" t="s">
        <v>492</v>
      </c>
      <c r="G213" s="30" t="s">
        <v>1766</v>
      </c>
      <c r="H213" s="29" t="s">
        <v>6293</v>
      </c>
    </row>
    <row r="214" spans="1:8" ht="94.5">
      <c r="A214" s="6">
        <v>213</v>
      </c>
      <c r="B214" s="29">
        <v>331303033</v>
      </c>
      <c r="C214" s="29" t="s">
        <v>8314</v>
      </c>
      <c r="D214" s="29" t="s">
        <v>8315</v>
      </c>
      <c r="E214" s="29"/>
      <c r="F214" s="30" t="s">
        <v>492</v>
      </c>
      <c r="G214" s="30" t="s">
        <v>1766</v>
      </c>
      <c r="H214" s="29" t="s">
        <v>6293</v>
      </c>
    </row>
    <row r="215" spans="1:8" ht="135">
      <c r="A215" s="6">
        <v>214</v>
      </c>
      <c r="B215" s="29">
        <v>331303034</v>
      </c>
      <c r="C215" s="29" t="s">
        <v>8316</v>
      </c>
      <c r="D215" s="29" t="s">
        <v>8317</v>
      </c>
      <c r="E215" s="29"/>
      <c r="F215" s="30" t="s">
        <v>492</v>
      </c>
      <c r="G215" s="30" t="s">
        <v>1766</v>
      </c>
      <c r="H215" s="29" t="s">
        <v>6293</v>
      </c>
    </row>
    <row r="216" spans="1:8">
      <c r="A216" s="6">
        <v>215</v>
      </c>
      <c r="B216" s="29">
        <v>331304001</v>
      </c>
      <c r="C216" s="29" t="s">
        <v>8318</v>
      </c>
      <c r="D216" s="29"/>
      <c r="E216" s="29"/>
      <c r="F216" s="30" t="s">
        <v>492</v>
      </c>
      <c r="G216" s="30">
        <v>1350</v>
      </c>
      <c r="H216" s="29"/>
    </row>
    <row r="217" spans="1:8">
      <c r="A217" s="6">
        <v>216</v>
      </c>
      <c r="B217" s="433" t="s">
        <v>7041</v>
      </c>
      <c r="C217" s="29" t="s">
        <v>8319</v>
      </c>
      <c r="D217" s="29"/>
      <c r="E217" s="29"/>
      <c r="F217" s="30" t="s">
        <v>492</v>
      </c>
      <c r="G217" s="30">
        <v>936</v>
      </c>
      <c r="H217" s="29"/>
    </row>
    <row r="218" spans="1:8">
      <c r="A218" s="6">
        <v>217</v>
      </c>
      <c r="B218" s="29">
        <v>331304003</v>
      </c>
      <c r="C218" s="29" t="s">
        <v>8320</v>
      </c>
      <c r="D218" s="29"/>
      <c r="E218" s="29"/>
      <c r="F218" s="30" t="s">
        <v>492</v>
      </c>
      <c r="G218" s="30">
        <v>520</v>
      </c>
      <c r="H218" s="29"/>
    </row>
    <row r="219" spans="1:8">
      <c r="A219" s="6">
        <v>218</v>
      </c>
      <c r="B219" s="29">
        <v>331304004</v>
      </c>
      <c r="C219" s="29" t="s">
        <v>8321</v>
      </c>
      <c r="D219" s="29"/>
      <c r="E219" s="29"/>
      <c r="F219" s="30" t="s">
        <v>492</v>
      </c>
      <c r="G219" s="30">
        <v>1010</v>
      </c>
      <c r="H219" s="29"/>
    </row>
    <row r="220" spans="1:8">
      <c r="A220" s="6">
        <v>219</v>
      </c>
      <c r="B220" s="29">
        <v>331304005</v>
      </c>
      <c r="C220" s="29" t="s">
        <v>8322</v>
      </c>
      <c r="D220" s="29"/>
      <c r="E220" s="29"/>
      <c r="F220" s="30" t="s">
        <v>492</v>
      </c>
      <c r="G220" s="30">
        <v>1240</v>
      </c>
      <c r="H220" s="29"/>
    </row>
    <row r="221" spans="1:8">
      <c r="A221" s="6">
        <v>220</v>
      </c>
      <c r="B221" s="29">
        <v>331304006</v>
      </c>
      <c r="C221" s="29" t="s">
        <v>8323</v>
      </c>
      <c r="D221" s="29" t="s">
        <v>8324</v>
      </c>
      <c r="E221" s="29"/>
      <c r="F221" s="30" t="s">
        <v>492</v>
      </c>
      <c r="G221" s="30">
        <v>1200</v>
      </c>
      <c r="H221" s="29"/>
    </row>
    <row r="222" spans="1:8" ht="27">
      <c r="A222" s="6">
        <v>221</v>
      </c>
      <c r="B222" s="29">
        <v>331304007</v>
      </c>
      <c r="C222" s="29" t="s">
        <v>8325</v>
      </c>
      <c r="D222" s="29" t="s">
        <v>8326</v>
      </c>
      <c r="E222" s="29"/>
      <c r="F222" s="30" t="s">
        <v>492</v>
      </c>
      <c r="G222" s="30">
        <v>1040</v>
      </c>
      <c r="H222" s="29" t="s">
        <v>8327</v>
      </c>
    </row>
    <row r="223" spans="1:8" ht="27">
      <c r="A223" s="6">
        <v>222</v>
      </c>
      <c r="B223" s="29">
        <v>331304008</v>
      </c>
      <c r="C223" s="29" t="s">
        <v>8328</v>
      </c>
      <c r="D223" s="29" t="s">
        <v>8329</v>
      </c>
      <c r="E223" s="29"/>
      <c r="F223" s="30" t="s">
        <v>492</v>
      </c>
      <c r="G223" s="30">
        <v>3500</v>
      </c>
      <c r="H223" s="29"/>
    </row>
    <row r="224" spans="1:8">
      <c r="A224" s="6">
        <v>223</v>
      </c>
      <c r="B224" s="29">
        <v>331304009</v>
      </c>
      <c r="C224" s="29" t="s">
        <v>8330</v>
      </c>
      <c r="D224" s="29"/>
      <c r="E224" s="29"/>
      <c r="F224" s="30" t="s">
        <v>492</v>
      </c>
      <c r="G224" s="30">
        <v>2620</v>
      </c>
      <c r="H224" s="29" t="s">
        <v>8331</v>
      </c>
    </row>
    <row r="225" spans="1:8">
      <c r="A225" s="6">
        <v>224</v>
      </c>
      <c r="B225" s="29">
        <v>331304010</v>
      </c>
      <c r="C225" s="29" t="s">
        <v>8332</v>
      </c>
      <c r="D225" s="29"/>
      <c r="E225" s="29"/>
      <c r="F225" s="30" t="s">
        <v>492</v>
      </c>
      <c r="G225" s="30">
        <v>780</v>
      </c>
      <c r="H225" s="29"/>
    </row>
    <row r="226" spans="1:8" ht="27">
      <c r="A226" s="6">
        <v>225</v>
      </c>
      <c r="B226" s="29">
        <v>331304011</v>
      </c>
      <c r="C226" s="29" t="s">
        <v>8333</v>
      </c>
      <c r="D226" s="29" t="s">
        <v>8334</v>
      </c>
      <c r="E226" s="29"/>
      <c r="F226" s="30" t="s">
        <v>492</v>
      </c>
      <c r="G226" s="30">
        <v>1745</v>
      </c>
      <c r="H226" s="29" t="s">
        <v>8335</v>
      </c>
    </row>
    <row r="227" spans="1:8">
      <c r="A227" s="6">
        <v>226</v>
      </c>
      <c r="B227" s="29">
        <v>331304012</v>
      </c>
      <c r="C227" s="29" t="s">
        <v>8336</v>
      </c>
      <c r="D227" s="29"/>
      <c r="E227" s="29"/>
      <c r="F227" s="30" t="s">
        <v>492</v>
      </c>
      <c r="G227" s="30">
        <v>1470</v>
      </c>
      <c r="H227" s="29"/>
    </row>
    <row r="228" spans="1:8">
      <c r="A228" s="6">
        <v>227</v>
      </c>
      <c r="B228" s="29">
        <v>331304013</v>
      </c>
      <c r="C228" s="29" t="s">
        <v>8337</v>
      </c>
      <c r="D228" s="29" t="s">
        <v>8338</v>
      </c>
      <c r="E228" s="29"/>
      <c r="F228" s="30" t="s">
        <v>492</v>
      </c>
      <c r="G228" s="30">
        <v>1350</v>
      </c>
      <c r="H228" s="29"/>
    </row>
    <row r="229" spans="1:8">
      <c r="A229" s="6">
        <v>228</v>
      </c>
      <c r="B229" s="29">
        <v>331304014</v>
      </c>
      <c r="C229" s="29" t="s">
        <v>8339</v>
      </c>
      <c r="D229" s="29"/>
      <c r="E229" s="29"/>
      <c r="F229" s="30" t="s">
        <v>492</v>
      </c>
      <c r="G229" s="30">
        <v>1600</v>
      </c>
      <c r="H229" s="29"/>
    </row>
    <row r="230" spans="1:8">
      <c r="A230" s="6">
        <v>229</v>
      </c>
      <c r="B230" s="29">
        <v>331304015</v>
      </c>
      <c r="C230" s="29" t="s">
        <v>8340</v>
      </c>
      <c r="D230" s="29"/>
      <c r="E230" s="29"/>
      <c r="F230" s="30" t="s">
        <v>492</v>
      </c>
      <c r="G230" s="30">
        <v>3500</v>
      </c>
      <c r="H230" s="29"/>
    </row>
    <row r="231" spans="1:8">
      <c r="A231" s="6">
        <v>230</v>
      </c>
      <c r="B231" s="29">
        <v>331305001</v>
      </c>
      <c r="C231" s="29" t="s">
        <v>8341</v>
      </c>
      <c r="D231" s="29" t="s">
        <v>8342</v>
      </c>
      <c r="E231" s="29"/>
      <c r="F231" s="30" t="s">
        <v>492</v>
      </c>
      <c r="G231" s="30">
        <v>945</v>
      </c>
      <c r="H231" s="29"/>
    </row>
    <row r="232" spans="1:8">
      <c r="A232" s="6">
        <v>231</v>
      </c>
      <c r="B232" s="29">
        <v>331305002</v>
      </c>
      <c r="C232" s="29" t="s">
        <v>8343</v>
      </c>
      <c r="D232" s="29"/>
      <c r="E232" s="29"/>
      <c r="F232" s="30" t="s">
        <v>492</v>
      </c>
      <c r="G232" s="30">
        <v>1080</v>
      </c>
      <c r="H232" s="29"/>
    </row>
    <row r="233" spans="1:8">
      <c r="A233" s="6">
        <v>232</v>
      </c>
      <c r="B233" s="29">
        <v>331305003</v>
      </c>
      <c r="C233" s="29" t="s">
        <v>8344</v>
      </c>
      <c r="D233" s="29" t="s">
        <v>8345</v>
      </c>
      <c r="E233" s="29"/>
      <c r="F233" s="30" t="s">
        <v>492</v>
      </c>
      <c r="G233" s="30">
        <v>2250</v>
      </c>
      <c r="H233" s="29"/>
    </row>
    <row r="234" spans="1:8">
      <c r="A234" s="6">
        <v>233</v>
      </c>
      <c r="B234" s="29">
        <v>331305004</v>
      </c>
      <c r="C234" s="29" t="s">
        <v>8346</v>
      </c>
      <c r="D234" s="29" t="s">
        <v>8347</v>
      </c>
      <c r="E234" s="29"/>
      <c r="F234" s="30" t="s">
        <v>492</v>
      </c>
      <c r="G234" s="30">
        <v>530</v>
      </c>
      <c r="H234" s="29"/>
    </row>
    <row r="235" spans="1:8">
      <c r="A235" s="6">
        <v>234</v>
      </c>
      <c r="B235" s="29">
        <v>331305005</v>
      </c>
      <c r="C235" s="29" t="s">
        <v>8348</v>
      </c>
      <c r="D235" s="29" t="s">
        <v>8349</v>
      </c>
      <c r="E235" s="29"/>
      <c r="F235" s="30" t="s">
        <v>492</v>
      </c>
      <c r="G235" s="30">
        <v>1040</v>
      </c>
      <c r="H235" s="29"/>
    </row>
    <row r="236" spans="1:8">
      <c r="A236" s="6">
        <v>235</v>
      </c>
      <c r="B236" s="29">
        <v>331305006</v>
      </c>
      <c r="C236" s="29" t="s">
        <v>8350</v>
      </c>
      <c r="D236" s="29"/>
      <c r="E236" s="29"/>
      <c r="F236" s="30" t="s">
        <v>492</v>
      </c>
      <c r="G236" s="30">
        <v>900</v>
      </c>
      <c r="H236" s="29"/>
    </row>
    <row r="237" spans="1:8">
      <c r="A237" s="6">
        <v>236</v>
      </c>
      <c r="B237" s="29">
        <v>331305007</v>
      </c>
      <c r="C237" s="29" t="s">
        <v>8351</v>
      </c>
      <c r="D237" s="29"/>
      <c r="E237" s="29"/>
      <c r="F237" s="30" t="s">
        <v>492</v>
      </c>
      <c r="G237" s="30">
        <v>900</v>
      </c>
      <c r="H237" s="29"/>
    </row>
    <row r="238" spans="1:8">
      <c r="A238" s="6">
        <v>237</v>
      </c>
      <c r="B238" s="29">
        <v>331305008</v>
      </c>
      <c r="C238" s="29" t="s">
        <v>8352</v>
      </c>
      <c r="D238" s="29"/>
      <c r="E238" s="29"/>
      <c r="F238" s="30" t="s">
        <v>492</v>
      </c>
      <c r="G238" s="30">
        <v>1500</v>
      </c>
      <c r="H238" s="29"/>
    </row>
    <row r="239" spans="1:8">
      <c r="A239" s="6">
        <v>238</v>
      </c>
      <c r="B239" s="29">
        <v>331305009</v>
      </c>
      <c r="C239" s="29" t="s">
        <v>8353</v>
      </c>
      <c r="D239" s="29"/>
      <c r="E239" s="29"/>
      <c r="F239" s="30" t="s">
        <v>492</v>
      </c>
      <c r="G239" s="30">
        <v>1240</v>
      </c>
      <c r="H239" s="29"/>
    </row>
    <row r="240" spans="1:8" ht="40.5">
      <c r="A240" s="6">
        <v>239</v>
      </c>
      <c r="B240" s="29">
        <v>331305010</v>
      </c>
      <c r="C240" s="29" t="s">
        <v>8354</v>
      </c>
      <c r="D240" s="29" t="s">
        <v>8355</v>
      </c>
      <c r="E240" s="29"/>
      <c r="F240" s="30" t="s">
        <v>492</v>
      </c>
      <c r="G240" s="30">
        <v>4900</v>
      </c>
      <c r="H240" s="29"/>
    </row>
    <row r="241" spans="1:8">
      <c r="A241" s="6">
        <v>240</v>
      </c>
      <c r="B241" s="29">
        <v>331305011</v>
      </c>
      <c r="C241" s="29" t="s">
        <v>8356</v>
      </c>
      <c r="D241" s="29" t="s">
        <v>8357</v>
      </c>
      <c r="E241" s="29"/>
      <c r="F241" s="30" t="s">
        <v>492</v>
      </c>
      <c r="G241" s="30">
        <v>1770</v>
      </c>
      <c r="H241" s="29"/>
    </row>
    <row r="242" spans="1:8">
      <c r="A242" s="6">
        <v>241</v>
      </c>
      <c r="B242" s="29">
        <v>331305012</v>
      </c>
      <c r="C242" s="29" t="s">
        <v>8358</v>
      </c>
      <c r="D242" s="29" t="s">
        <v>8359</v>
      </c>
      <c r="E242" s="29"/>
      <c r="F242" s="30" t="s">
        <v>492</v>
      </c>
      <c r="G242" s="30">
        <v>780</v>
      </c>
      <c r="H242" s="29"/>
    </row>
    <row r="243" spans="1:8">
      <c r="A243" s="6">
        <v>242</v>
      </c>
      <c r="B243" s="29">
        <v>331305013</v>
      </c>
      <c r="C243" s="29" t="s">
        <v>8360</v>
      </c>
      <c r="D243" s="29"/>
      <c r="E243" s="29"/>
      <c r="F243" s="30" t="s">
        <v>492</v>
      </c>
      <c r="G243" s="30">
        <v>780</v>
      </c>
      <c r="H243" s="29"/>
    </row>
    <row r="244" spans="1:8">
      <c r="A244" s="6">
        <v>243</v>
      </c>
      <c r="B244" s="29">
        <v>331305014</v>
      </c>
      <c r="C244" s="29" t="s">
        <v>8361</v>
      </c>
      <c r="D244" s="29"/>
      <c r="E244" s="29"/>
      <c r="F244" s="30" t="s">
        <v>492</v>
      </c>
      <c r="G244" s="30">
        <v>390</v>
      </c>
      <c r="H244" s="29"/>
    </row>
    <row r="245" spans="1:8">
      <c r="A245" s="6">
        <v>244</v>
      </c>
      <c r="B245" s="29">
        <v>331305015</v>
      </c>
      <c r="C245" s="29" t="s">
        <v>8362</v>
      </c>
      <c r="D245" s="29"/>
      <c r="E245" s="29"/>
      <c r="F245" s="30" t="s">
        <v>492</v>
      </c>
      <c r="G245" s="30">
        <v>1600</v>
      </c>
      <c r="H245" s="29"/>
    </row>
    <row r="246" spans="1:8">
      <c r="A246" s="6">
        <v>245</v>
      </c>
      <c r="B246" s="29">
        <v>331306002</v>
      </c>
      <c r="C246" s="29" t="s">
        <v>8363</v>
      </c>
      <c r="D246" s="29" t="s">
        <v>8364</v>
      </c>
      <c r="E246" s="29"/>
      <c r="F246" s="30" t="s">
        <v>492</v>
      </c>
      <c r="G246" s="30">
        <v>1800</v>
      </c>
      <c r="H246" s="29"/>
    </row>
    <row r="247" spans="1:8" ht="27">
      <c r="A247" s="6">
        <v>246</v>
      </c>
      <c r="B247" s="29">
        <v>331306003</v>
      </c>
      <c r="C247" s="29" t="s">
        <v>8365</v>
      </c>
      <c r="D247" s="29" t="s">
        <v>8366</v>
      </c>
      <c r="E247" s="29"/>
      <c r="F247" s="30" t="s">
        <v>492</v>
      </c>
      <c r="G247" s="30">
        <v>480</v>
      </c>
      <c r="H247" s="29"/>
    </row>
    <row r="248" spans="1:8" ht="27">
      <c r="A248" s="6">
        <v>247</v>
      </c>
      <c r="B248" s="29">
        <v>331306004</v>
      </c>
      <c r="C248" s="29" t="s">
        <v>8367</v>
      </c>
      <c r="D248" s="29" t="s">
        <v>8368</v>
      </c>
      <c r="E248" s="29"/>
      <c r="F248" s="30" t="s">
        <v>492</v>
      </c>
      <c r="G248" s="30">
        <v>780</v>
      </c>
      <c r="H248" s="29"/>
    </row>
    <row r="249" spans="1:8">
      <c r="A249" s="6">
        <v>248</v>
      </c>
      <c r="B249" s="29">
        <v>331306005</v>
      </c>
      <c r="C249" s="29" t="s">
        <v>8369</v>
      </c>
      <c r="D249" s="29"/>
      <c r="E249" s="29"/>
      <c r="F249" s="30" t="s">
        <v>492</v>
      </c>
      <c r="G249" s="30">
        <v>650</v>
      </c>
      <c r="H249" s="29"/>
    </row>
    <row r="250" spans="1:8">
      <c r="A250" s="6">
        <v>249</v>
      </c>
      <c r="B250" s="29">
        <v>331306006</v>
      </c>
      <c r="C250" s="29" t="s">
        <v>8370</v>
      </c>
      <c r="D250" s="29"/>
      <c r="E250" s="29"/>
      <c r="F250" s="30" t="s">
        <v>492</v>
      </c>
      <c r="G250" s="30">
        <v>1270</v>
      </c>
      <c r="H250" s="29"/>
    </row>
    <row r="251" spans="1:8">
      <c r="A251" s="6">
        <v>250</v>
      </c>
      <c r="B251" s="29">
        <v>331306007</v>
      </c>
      <c r="C251" s="29" t="s">
        <v>8371</v>
      </c>
      <c r="D251" s="29" t="s">
        <v>8372</v>
      </c>
      <c r="E251" s="29"/>
      <c r="F251" s="30" t="s">
        <v>492</v>
      </c>
      <c r="G251" s="30">
        <v>1500</v>
      </c>
      <c r="H251" s="29"/>
    </row>
    <row r="252" spans="1:8" ht="27">
      <c r="A252" s="6">
        <v>251</v>
      </c>
      <c r="B252" s="29">
        <v>331306008</v>
      </c>
      <c r="C252" s="29" t="s">
        <v>8373</v>
      </c>
      <c r="D252" s="29" t="s">
        <v>8374</v>
      </c>
      <c r="E252" s="29"/>
      <c r="F252" s="30" t="s">
        <v>492</v>
      </c>
      <c r="G252" s="30">
        <v>2250</v>
      </c>
      <c r="H252" s="29" t="s">
        <v>8375</v>
      </c>
    </row>
    <row r="253" spans="1:8">
      <c r="A253" s="6">
        <v>252</v>
      </c>
      <c r="B253" s="29">
        <v>331306009</v>
      </c>
      <c r="C253" s="29" t="s">
        <v>8376</v>
      </c>
      <c r="D253" s="29" t="s">
        <v>8372</v>
      </c>
      <c r="E253" s="29"/>
      <c r="F253" s="30" t="s">
        <v>492</v>
      </c>
      <c r="G253" s="30">
        <v>2365</v>
      </c>
      <c r="H253" s="29"/>
    </row>
    <row r="254" spans="1:8">
      <c r="A254" s="6">
        <v>253</v>
      </c>
      <c r="B254" s="29">
        <v>331400013</v>
      </c>
      <c r="C254" s="29" t="s">
        <v>8377</v>
      </c>
      <c r="D254" s="29"/>
      <c r="E254" s="29"/>
      <c r="F254" s="30" t="s">
        <v>492</v>
      </c>
      <c r="G254" s="30">
        <v>2800</v>
      </c>
      <c r="H254" s="29"/>
    </row>
    <row r="255" spans="1:8">
      <c r="A255" s="6">
        <v>254</v>
      </c>
      <c r="B255" s="29">
        <v>331400014</v>
      </c>
      <c r="C255" s="29" t="s">
        <v>8378</v>
      </c>
      <c r="D255" s="29"/>
      <c r="E255" s="29"/>
      <c r="F255" s="30" t="s">
        <v>492</v>
      </c>
      <c r="G255" s="30">
        <v>2620</v>
      </c>
      <c r="H255" s="29"/>
    </row>
    <row r="256" spans="1:8">
      <c r="A256" s="6">
        <v>255</v>
      </c>
      <c r="B256" s="29" t="s">
        <v>7098</v>
      </c>
      <c r="C256" s="29" t="s">
        <v>8379</v>
      </c>
      <c r="D256" s="29"/>
      <c r="E256" s="29"/>
      <c r="F256" s="30" t="s">
        <v>492</v>
      </c>
      <c r="G256" s="30">
        <v>240</v>
      </c>
      <c r="H256" s="29"/>
    </row>
    <row r="257" spans="1:8">
      <c r="A257" s="6">
        <v>256</v>
      </c>
      <c r="B257" s="29" t="s">
        <v>7100</v>
      </c>
      <c r="C257" s="29" t="s">
        <v>8380</v>
      </c>
      <c r="D257" s="29"/>
      <c r="E257" s="29"/>
      <c r="F257" s="30" t="s">
        <v>492</v>
      </c>
      <c r="G257" s="30">
        <v>1500</v>
      </c>
      <c r="H257" s="29"/>
    </row>
    <row r="258" spans="1:8" ht="135">
      <c r="A258" s="6">
        <v>257</v>
      </c>
      <c r="B258" s="29" t="s">
        <v>7102</v>
      </c>
      <c r="C258" s="29" t="s">
        <v>8381</v>
      </c>
      <c r="D258" s="29" t="s">
        <v>8382</v>
      </c>
      <c r="E258" s="29"/>
      <c r="F258" s="30" t="s">
        <v>492</v>
      </c>
      <c r="G258" s="30">
        <v>2110</v>
      </c>
      <c r="H258" s="29"/>
    </row>
    <row r="259" spans="1:8" ht="81">
      <c r="A259" s="6">
        <v>258</v>
      </c>
      <c r="B259" s="29" t="s">
        <v>7105</v>
      </c>
      <c r="C259" s="29" t="s">
        <v>8383</v>
      </c>
      <c r="D259" s="29" t="s">
        <v>8384</v>
      </c>
      <c r="E259" s="29"/>
      <c r="F259" s="30" t="s">
        <v>492</v>
      </c>
      <c r="G259" s="30" t="s">
        <v>1766</v>
      </c>
      <c r="H259" s="29" t="s">
        <v>6293</v>
      </c>
    </row>
    <row r="260" spans="1:8">
      <c r="A260" s="6">
        <v>259</v>
      </c>
      <c r="B260" s="29">
        <v>331305016</v>
      </c>
      <c r="C260" s="29" t="s">
        <v>8385</v>
      </c>
      <c r="D260" s="29"/>
      <c r="E260" s="29"/>
      <c r="F260" s="30" t="s">
        <v>492</v>
      </c>
      <c r="G260" s="30" t="s">
        <v>1766</v>
      </c>
      <c r="H260" s="29" t="s">
        <v>6293</v>
      </c>
    </row>
    <row r="261" spans="1:8">
      <c r="A261" s="6">
        <v>260</v>
      </c>
      <c r="B261" s="29">
        <v>331305017</v>
      </c>
      <c r="C261" s="29" t="s">
        <v>8386</v>
      </c>
      <c r="D261" s="29" t="s">
        <v>8387</v>
      </c>
      <c r="E261" s="29"/>
      <c r="F261" s="30" t="s">
        <v>492</v>
      </c>
      <c r="G261" s="30" t="s">
        <v>1766</v>
      </c>
      <c r="H261" s="29" t="s">
        <v>6293</v>
      </c>
    </row>
    <row r="262" spans="1:8" ht="27">
      <c r="A262" s="6">
        <v>261</v>
      </c>
      <c r="B262" s="434" t="s">
        <v>7114</v>
      </c>
      <c r="C262" s="32" t="s">
        <v>8388</v>
      </c>
      <c r="D262" s="32" t="s">
        <v>8389</v>
      </c>
      <c r="E262" s="32"/>
      <c r="F262" s="31" t="s">
        <v>492</v>
      </c>
      <c r="G262" s="31">
        <v>2.1</v>
      </c>
      <c r="H262" s="32"/>
    </row>
    <row r="263" spans="1:8" ht="27">
      <c r="A263" s="6">
        <v>262</v>
      </c>
      <c r="B263" s="31">
        <v>310300002</v>
      </c>
      <c r="C263" s="32" t="s">
        <v>8390</v>
      </c>
      <c r="D263" s="32" t="s">
        <v>8391</v>
      </c>
      <c r="E263" s="32"/>
      <c r="F263" s="31" t="s">
        <v>8392</v>
      </c>
      <c r="G263" s="31">
        <v>2.8</v>
      </c>
      <c r="H263" s="32" t="s">
        <v>8393</v>
      </c>
    </row>
    <row r="264" spans="1:8">
      <c r="A264" s="6">
        <v>263</v>
      </c>
      <c r="B264" s="31">
        <v>310300003</v>
      </c>
      <c r="C264" s="32" t="s">
        <v>8394</v>
      </c>
      <c r="D264" s="32"/>
      <c r="E264" s="32"/>
      <c r="F264" s="31" t="s">
        <v>492</v>
      </c>
      <c r="G264" s="31">
        <v>2.8</v>
      </c>
      <c r="H264" s="32"/>
    </row>
    <row r="265" spans="1:8">
      <c r="A265" s="6">
        <v>264</v>
      </c>
      <c r="B265" s="31">
        <v>310300004</v>
      </c>
      <c r="C265" s="32" t="s">
        <v>8395</v>
      </c>
      <c r="D265" s="32"/>
      <c r="E265" s="32"/>
      <c r="F265" s="31" t="s">
        <v>492</v>
      </c>
      <c r="G265" s="31">
        <v>28</v>
      </c>
      <c r="H265" s="32"/>
    </row>
    <row r="266" spans="1:8">
      <c r="A266" s="6">
        <v>265</v>
      </c>
      <c r="B266" s="31">
        <v>310300006</v>
      </c>
      <c r="C266" s="32" t="s">
        <v>8396</v>
      </c>
      <c r="D266" s="32"/>
      <c r="E266" s="32"/>
      <c r="F266" s="31" t="s">
        <v>492</v>
      </c>
      <c r="G266" s="31">
        <v>7</v>
      </c>
      <c r="H266" s="32"/>
    </row>
    <row r="267" spans="1:8">
      <c r="A267" s="6">
        <v>266</v>
      </c>
      <c r="B267" s="31">
        <v>310300021</v>
      </c>
      <c r="C267" s="32" t="s">
        <v>8397</v>
      </c>
      <c r="D267" s="32"/>
      <c r="E267" s="32"/>
      <c r="F267" s="31" t="s">
        <v>492</v>
      </c>
      <c r="G267" s="31">
        <v>14</v>
      </c>
      <c r="H267" s="32"/>
    </row>
    <row r="268" spans="1:8">
      <c r="A268" s="6">
        <v>267</v>
      </c>
      <c r="B268" s="31">
        <v>310300022</v>
      </c>
      <c r="C268" s="32" t="s">
        <v>8398</v>
      </c>
      <c r="D268" s="32" t="s">
        <v>8399</v>
      </c>
      <c r="E268" s="32"/>
      <c r="F268" s="31" t="s">
        <v>492</v>
      </c>
      <c r="G268" s="31">
        <v>42</v>
      </c>
      <c r="H268" s="32"/>
    </row>
    <row r="269" spans="1:8">
      <c r="A269" s="6">
        <v>268</v>
      </c>
      <c r="B269" s="31">
        <v>310300023</v>
      </c>
      <c r="C269" s="32" t="s">
        <v>8400</v>
      </c>
      <c r="D269" s="32"/>
      <c r="E269" s="32"/>
      <c r="F269" s="31" t="s">
        <v>492</v>
      </c>
      <c r="G269" s="31">
        <v>21</v>
      </c>
      <c r="H269" s="32"/>
    </row>
    <row r="270" spans="1:8" ht="27">
      <c r="A270" s="6">
        <v>269</v>
      </c>
      <c r="B270" s="31">
        <v>310300007</v>
      </c>
      <c r="C270" s="32" t="s">
        <v>8401</v>
      </c>
      <c r="D270" s="32" t="s">
        <v>8402</v>
      </c>
      <c r="E270" s="32"/>
      <c r="F270" s="31" t="s">
        <v>8392</v>
      </c>
      <c r="G270" s="31" t="s">
        <v>1766</v>
      </c>
      <c r="H270" s="32" t="s">
        <v>8403</v>
      </c>
    </row>
    <row r="271" spans="1:8" ht="40.5">
      <c r="A271" s="6">
        <v>270</v>
      </c>
      <c r="B271" s="31">
        <v>310300027</v>
      </c>
      <c r="C271" s="32" t="s">
        <v>8404</v>
      </c>
      <c r="D271" s="32" t="s">
        <v>8405</v>
      </c>
      <c r="E271" s="32"/>
      <c r="F271" s="31" t="s">
        <v>492</v>
      </c>
      <c r="G271" s="31">
        <v>14</v>
      </c>
      <c r="H271" s="32"/>
    </row>
    <row r="272" spans="1:8">
      <c r="A272" s="6">
        <v>271</v>
      </c>
      <c r="B272" s="434" t="s">
        <v>7132</v>
      </c>
      <c r="C272" s="32" t="s">
        <v>8406</v>
      </c>
      <c r="D272" s="32"/>
      <c r="E272" s="32"/>
      <c r="F272" s="31" t="s">
        <v>492</v>
      </c>
      <c r="G272" s="31">
        <v>20</v>
      </c>
      <c r="H272" s="32"/>
    </row>
    <row r="273" spans="1:8">
      <c r="A273" s="6">
        <v>272</v>
      </c>
      <c r="B273" s="31">
        <v>310300029</v>
      </c>
      <c r="C273" s="32" t="s">
        <v>8407</v>
      </c>
      <c r="D273" s="32"/>
      <c r="E273" s="32"/>
      <c r="F273" s="31" t="s">
        <v>492</v>
      </c>
      <c r="G273" s="31">
        <v>12</v>
      </c>
      <c r="H273" s="32"/>
    </row>
    <row r="274" spans="1:8">
      <c r="A274" s="6">
        <v>273</v>
      </c>
      <c r="B274" s="31">
        <v>310300037</v>
      </c>
      <c r="C274" s="32" t="s">
        <v>8408</v>
      </c>
      <c r="D274" s="32" t="s">
        <v>8409</v>
      </c>
      <c r="E274" s="32"/>
      <c r="F274" s="31" t="s">
        <v>492</v>
      </c>
      <c r="G274" s="31">
        <v>28</v>
      </c>
      <c r="H274" s="32"/>
    </row>
    <row r="275" spans="1:8" ht="27">
      <c r="A275" s="6">
        <v>274</v>
      </c>
      <c r="B275" s="31">
        <v>310300020</v>
      </c>
      <c r="C275" s="32" t="s">
        <v>8410</v>
      </c>
      <c r="D275" s="32" t="s">
        <v>8411</v>
      </c>
      <c r="E275" s="32"/>
      <c r="F275" s="31" t="s">
        <v>8392</v>
      </c>
      <c r="G275" s="31">
        <v>7</v>
      </c>
      <c r="H275" s="32" t="s">
        <v>7120</v>
      </c>
    </row>
    <row r="276" spans="1:8" ht="27">
      <c r="A276" s="6">
        <v>275</v>
      </c>
      <c r="B276" s="31">
        <v>310300005</v>
      </c>
      <c r="C276" s="32" t="s">
        <v>8412</v>
      </c>
      <c r="D276" s="32" t="s">
        <v>8413</v>
      </c>
      <c r="E276" s="32"/>
      <c r="F276" s="31" t="s">
        <v>492</v>
      </c>
      <c r="G276" s="31"/>
      <c r="H276" s="32"/>
    </row>
    <row r="277" spans="1:8">
      <c r="A277" s="6">
        <v>276</v>
      </c>
      <c r="B277" s="31" t="s">
        <v>7141</v>
      </c>
      <c r="C277" s="32" t="s">
        <v>8414</v>
      </c>
      <c r="D277" s="32"/>
      <c r="E277" s="32"/>
      <c r="F277" s="31" t="s">
        <v>492</v>
      </c>
      <c r="G277" s="31">
        <v>10</v>
      </c>
      <c r="H277" s="32"/>
    </row>
    <row r="278" spans="1:8">
      <c r="A278" s="6">
        <v>277</v>
      </c>
      <c r="B278" s="31" t="s">
        <v>7143</v>
      </c>
      <c r="C278" s="32" t="s">
        <v>8415</v>
      </c>
      <c r="D278" s="32"/>
      <c r="E278" s="32"/>
      <c r="F278" s="31" t="s">
        <v>492</v>
      </c>
      <c r="G278" s="31">
        <v>110</v>
      </c>
      <c r="H278" s="32"/>
    </row>
    <row r="279" spans="1:8" ht="27">
      <c r="A279" s="6">
        <v>278</v>
      </c>
      <c r="B279" s="31">
        <v>310300035</v>
      </c>
      <c r="C279" s="32" t="s">
        <v>8416</v>
      </c>
      <c r="D279" s="32"/>
      <c r="E279" s="32"/>
      <c r="F279" s="31" t="s">
        <v>492</v>
      </c>
      <c r="G279" s="31">
        <v>14</v>
      </c>
      <c r="H279" s="32" t="s">
        <v>7146</v>
      </c>
    </row>
    <row r="280" spans="1:8">
      <c r="A280" s="6">
        <v>279</v>
      </c>
      <c r="B280" s="31">
        <v>310401033</v>
      </c>
      <c r="C280" s="32" t="s">
        <v>8417</v>
      </c>
      <c r="D280" s="32"/>
      <c r="E280" s="32"/>
      <c r="F280" s="31" t="s">
        <v>492</v>
      </c>
      <c r="G280" s="31">
        <v>21</v>
      </c>
      <c r="H280" s="32"/>
    </row>
    <row r="281" spans="1:8">
      <c r="A281" s="6">
        <v>280</v>
      </c>
      <c r="B281" s="31">
        <v>310300034</v>
      </c>
      <c r="C281" s="32" t="s">
        <v>8418</v>
      </c>
      <c r="D281" s="32"/>
      <c r="E281" s="32"/>
      <c r="F281" s="31" t="s">
        <v>492</v>
      </c>
      <c r="G281" s="31">
        <v>14</v>
      </c>
      <c r="H281" s="32"/>
    </row>
    <row r="282" spans="1:8">
      <c r="A282" s="6">
        <v>281</v>
      </c>
      <c r="B282" s="31">
        <v>310300012</v>
      </c>
      <c r="C282" s="32" t="s">
        <v>8419</v>
      </c>
      <c r="D282" s="32"/>
      <c r="E282" s="32"/>
      <c r="F282" s="31" t="s">
        <v>492</v>
      </c>
      <c r="G282" s="31">
        <v>14</v>
      </c>
      <c r="H282" s="32"/>
    </row>
    <row r="283" spans="1:8">
      <c r="A283" s="6">
        <v>282</v>
      </c>
      <c r="B283" s="31">
        <v>310300015</v>
      </c>
      <c r="C283" s="32" t="s">
        <v>8420</v>
      </c>
      <c r="D283" s="32"/>
      <c r="E283" s="32"/>
      <c r="F283" s="31" t="s">
        <v>492</v>
      </c>
      <c r="G283" s="31">
        <v>7</v>
      </c>
      <c r="H283" s="32"/>
    </row>
    <row r="284" spans="1:8">
      <c r="A284" s="6">
        <v>283</v>
      </c>
      <c r="B284" s="31">
        <v>310300016</v>
      </c>
      <c r="C284" s="32" t="s">
        <v>8421</v>
      </c>
      <c r="D284" s="32"/>
      <c r="E284" s="32"/>
      <c r="F284" s="31" t="s">
        <v>492</v>
      </c>
      <c r="G284" s="31">
        <v>7</v>
      </c>
      <c r="H284" s="32"/>
    </row>
    <row r="285" spans="1:8" ht="27">
      <c r="A285" s="6">
        <v>284</v>
      </c>
      <c r="B285" s="31">
        <v>310300013</v>
      </c>
      <c r="C285" s="32" t="s">
        <v>8422</v>
      </c>
      <c r="D285" s="32" t="s">
        <v>8423</v>
      </c>
      <c r="E285" s="32"/>
      <c r="F285" s="31" t="s">
        <v>492</v>
      </c>
      <c r="G285" s="31">
        <v>21</v>
      </c>
      <c r="H285" s="32"/>
    </row>
    <row r="286" spans="1:8">
      <c r="A286" s="6">
        <v>285</v>
      </c>
      <c r="B286" s="31">
        <v>310300014</v>
      </c>
      <c r="C286" s="32" t="s">
        <v>8424</v>
      </c>
      <c r="D286" s="32"/>
      <c r="E286" s="32"/>
      <c r="F286" s="31" t="s">
        <v>492</v>
      </c>
      <c r="G286" s="31">
        <v>14</v>
      </c>
      <c r="H286" s="32"/>
    </row>
    <row r="287" spans="1:8">
      <c r="A287" s="6">
        <v>286</v>
      </c>
      <c r="B287" s="31">
        <v>310300024</v>
      </c>
      <c r="C287" s="32" t="s">
        <v>8425</v>
      </c>
      <c r="D287" s="32"/>
      <c r="E287" s="32"/>
      <c r="F287" s="31" t="s">
        <v>492</v>
      </c>
      <c r="G287" s="31">
        <v>7</v>
      </c>
      <c r="H287" s="32"/>
    </row>
    <row r="288" spans="1:8">
      <c r="A288" s="6">
        <v>287</v>
      </c>
      <c r="B288" s="31">
        <v>310300072</v>
      </c>
      <c r="C288" s="32" t="s">
        <v>8426</v>
      </c>
      <c r="D288" s="32"/>
      <c r="E288" s="32"/>
      <c r="F288" s="31" t="s">
        <v>492</v>
      </c>
      <c r="G288" s="31">
        <v>14</v>
      </c>
      <c r="H288" s="32"/>
    </row>
    <row r="289" spans="1:8" ht="27">
      <c r="A289" s="6">
        <v>288</v>
      </c>
      <c r="B289" s="31">
        <v>310300040</v>
      </c>
      <c r="C289" s="32" t="s">
        <v>8427</v>
      </c>
      <c r="D289" s="32"/>
      <c r="E289" s="32"/>
      <c r="F289" s="31" t="s">
        <v>8428</v>
      </c>
      <c r="G289" s="31">
        <v>112</v>
      </c>
      <c r="H289" s="32" t="s">
        <v>7159</v>
      </c>
    </row>
    <row r="290" spans="1:8">
      <c r="A290" s="6">
        <v>289</v>
      </c>
      <c r="B290" s="31">
        <v>310300042</v>
      </c>
      <c r="C290" s="32" t="s">
        <v>8429</v>
      </c>
      <c r="D290" s="32" t="s">
        <v>8430</v>
      </c>
      <c r="E290" s="32"/>
      <c r="F290" s="31" t="s">
        <v>492</v>
      </c>
      <c r="G290" s="33">
        <v>28</v>
      </c>
      <c r="H290" s="34"/>
    </row>
    <row r="291" spans="1:8" ht="27">
      <c r="A291" s="6">
        <v>290</v>
      </c>
      <c r="B291" s="434" t="s">
        <v>7162</v>
      </c>
      <c r="C291" s="32" t="s">
        <v>8431</v>
      </c>
      <c r="D291" s="32"/>
      <c r="E291" s="32"/>
      <c r="F291" s="31" t="s">
        <v>8428</v>
      </c>
      <c r="G291" s="31">
        <v>11</v>
      </c>
      <c r="H291" s="32" t="s">
        <v>7159</v>
      </c>
    </row>
    <row r="292" spans="1:8">
      <c r="A292" s="6">
        <v>291</v>
      </c>
      <c r="B292" s="31">
        <v>310300045</v>
      </c>
      <c r="C292" s="32" t="s">
        <v>8432</v>
      </c>
      <c r="D292" s="32"/>
      <c r="E292" s="32"/>
      <c r="F292" s="31" t="s">
        <v>492</v>
      </c>
      <c r="G292" s="31">
        <v>70</v>
      </c>
      <c r="H292" s="32"/>
    </row>
    <row r="293" spans="1:8">
      <c r="A293" s="6">
        <v>292</v>
      </c>
      <c r="B293" s="31">
        <v>310300071</v>
      </c>
      <c r="C293" s="32" t="s">
        <v>8433</v>
      </c>
      <c r="D293" s="32"/>
      <c r="E293" s="32"/>
      <c r="F293" s="31" t="s">
        <v>492</v>
      </c>
      <c r="G293" s="31">
        <v>28</v>
      </c>
      <c r="H293" s="32"/>
    </row>
    <row r="294" spans="1:8">
      <c r="A294" s="6">
        <v>293</v>
      </c>
      <c r="B294" s="31">
        <v>310300076</v>
      </c>
      <c r="C294" s="32" t="s">
        <v>8434</v>
      </c>
      <c r="D294" s="32" t="s">
        <v>8435</v>
      </c>
      <c r="E294" s="32"/>
      <c r="F294" s="31" t="s">
        <v>492</v>
      </c>
      <c r="G294" s="31">
        <v>14</v>
      </c>
      <c r="H294" s="32"/>
    </row>
    <row r="295" spans="1:8">
      <c r="A295" s="6">
        <v>294</v>
      </c>
      <c r="B295" s="31">
        <v>310300077</v>
      </c>
      <c r="C295" s="32" t="s">
        <v>8436</v>
      </c>
      <c r="D295" s="32" t="s">
        <v>8435</v>
      </c>
      <c r="E295" s="32"/>
      <c r="F295" s="31" t="s">
        <v>492</v>
      </c>
      <c r="G295" s="31">
        <v>14</v>
      </c>
      <c r="H295" s="32"/>
    </row>
    <row r="296" spans="1:8">
      <c r="A296" s="6">
        <v>295</v>
      </c>
      <c r="B296" s="35">
        <v>310300043</v>
      </c>
      <c r="C296" s="32" t="s">
        <v>8437</v>
      </c>
      <c r="D296" s="32"/>
      <c r="E296" s="32"/>
      <c r="F296" s="31" t="s">
        <v>492</v>
      </c>
      <c r="G296" s="31">
        <v>14</v>
      </c>
      <c r="H296" s="32"/>
    </row>
    <row r="297" spans="1:8">
      <c r="A297" s="6">
        <v>296</v>
      </c>
      <c r="B297" s="31">
        <v>310300075</v>
      </c>
      <c r="C297" s="32" t="s">
        <v>8438</v>
      </c>
      <c r="D297" s="32"/>
      <c r="E297" s="32"/>
      <c r="F297" s="31" t="s">
        <v>492</v>
      </c>
      <c r="G297" s="31">
        <v>84</v>
      </c>
      <c r="H297" s="32"/>
    </row>
    <row r="298" spans="1:8" ht="27">
      <c r="A298" s="6">
        <v>297</v>
      </c>
      <c r="B298" s="31">
        <v>310300018</v>
      </c>
      <c r="C298" s="32" t="s">
        <v>8439</v>
      </c>
      <c r="D298" s="32" t="s">
        <v>8440</v>
      </c>
      <c r="E298" s="32"/>
      <c r="F298" s="31" t="s">
        <v>492</v>
      </c>
      <c r="G298" s="31">
        <v>14</v>
      </c>
      <c r="H298" s="32"/>
    </row>
    <row r="299" spans="1:8">
      <c r="A299" s="6">
        <v>298</v>
      </c>
      <c r="B299" s="31">
        <v>310300033</v>
      </c>
      <c r="C299" s="32" t="s">
        <v>8441</v>
      </c>
      <c r="D299" s="32"/>
      <c r="E299" s="32"/>
      <c r="F299" s="31" t="s">
        <v>492</v>
      </c>
      <c r="G299" s="31">
        <v>7</v>
      </c>
      <c r="H299" s="32"/>
    </row>
    <row r="300" spans="1:8" ht="27">
      <c r="A300" s="6">
        <v>299</v>
      </c>
      <c r="B300" s="31">
        <v>310300019</v>
      </c>
      <c r="C300" s="32" t="s">
        <v>8442</v>
      </c>
      <c r="D300" s="32" t="s">
        <v>8443</v>
      </c>
      <c r="E300" s="32"/>
      <c r="F300" s="31" t="s">
        <v>492</v>
      </c>
      <c r="G300" s="31">
        <v>28</v>
      </c>
      <c r="H300" s="32"/>
    </row>
    <row r="301" spans="1:8">
      <c r="A301" s="6">
        <v>300</v>
      </c>
      <c r="B301" s="31">
        <v>310300017</v>
      </c>
      <c r="C301" s="32" t="s">
        <v>8444</v>
      </c>
      <c r="D301" s="32"/>
      <c r="E301" s="32"/>
      <c r="F301" s="31" t="s">
        <v>492</v>
      </c>
      <c r="G301" s="31">
        <v>12</v>
      </c>
      <c r="H301" s="32"/>
    </row>
    <row r="302" spans="1:8">
      <c r="A302" s="6">
        <v>301</v>
      </c>
      <c r="B302" s="434" t="s">
        <v>7177</v>
      </c>
      <c r="C302" s="32" t="s">
        <v>8445</v>
      </c>
      <c r="D302" s="32"/>
      <c r="E302" s="32"/>
      <c r="F302" s="31" t="s">
        <v>492</v>
      </c>
      <c r="G302" s="31">
        <v>30</v>
      </c>
      <c r="H302" s="32"/>
    </row>
    <row r="303" spans="1:8">
      <c r="A303" s="6">
        <v>302</v>
      </c>
      <c r="B303" s="31">
        <v>310300010</v>
      </c>
      <c r="C303" s="32" t="s">
        <v>8446</v>
      </c>
      <c r="D303" s="32"/>
      <c r="E303" s="32"/>
      <c r="F303" s="31" t="s">
        <v>492</v>
      </c>
      <c r="G303" s="33">
        <v>7</v>
      </c>
      <c r="H303" s="34"/>
    </row>
    <row r="304" spans="1:8">
      <c r="A304" s="6">
        <v>303</v>
      </c>
      <c r="B304" s="31">
        <v>310300051</v>
      </c>
      <c r="C304" s="32" t="s">
        <v>8447</v>
      </c>
      <c r="D304" s="32"/>
      <c r="E304" s="32"/>
      <c r="F304" s="31" t="s">
        <v>492</v>
      </c>
      <c r="G304" s="31">
        <v>42</v>
      </c>
      <c r="H304" s="32"/>
    </row>
    <row r="305" spans="1:8">
      <c r="A305" s="6">
        <v>304</v>
      </c>
      <c r="B305" s="31">
        <v>310300052</v>
      </c>
      <c r="C305" s="32" t="s">
        <v>8448</v>
      </c>
      <c r="D305" s="32"/>
      <c r="E305" s="32"/>
      <c r="F305" s="31" t="s">
        <v>699</v>
      </c>
      <c r="G305" s="31">
        <v>42</v>
      </c>
      <c r="H305" s="32"/>
    </row>
    <row r="306" spans="1:8">
      <c r="A306" s="6">
        <v>305</v>
      </c>
      <c r="B306" s="31">
        <v>310300053</v>
      </c>
      <c r="C306" s="32" t="s">
        <v>8449</v>
      </c>
      <c r="D306" s="32"/>
      <c r="E306" s="32"/>
      <c r="F306" s="31" t="s">
        <v>699</v>
      </c>
      <c r="G306" s="31">
        <v>21</v>
      </c>
      <c r="H306" s="32" t="s">
        <v>7184</v>
      </c>
    </row>
    <row r="307" spans="1:8">
      <c r="A307" s="6">
        <v>306</v>
      </c>
      <c r="B307" s="31">
        <v>310300057</v>
      </c>
      <c r="C307" s="32" t="s">
        <v>8450</v>
      </c>
      <c r="D307" s="32"/>
      <c r="E307" s="32"/>
      <c r="F307" s="31" t="s">
        <v>492</v>
      </c>
      <c r="G307" s="31">
        <v>140</v>
      </c>
      <c r="H307" s="32"/>
    </row>
    <row r="308" spans="1:8">
      <c r="A308" s="6">
        <v>307</v>
      </c>
      <c r="B308" s="434" t="s">
        <v>7186</v>
      </c>
      <c r="C308" s="32" t="s">
        <v>8451</v>
      </c>
      <c r="D308" s="32"/>
      <c r="E308" s="32"/>
      <c r="F308" s="31" t="s">
        <v>492</v>
      </c>
      <c r="G308" s="31">
        <v>80</v>
      </c>
      <c r="H308" s="32"/>
    </row>
    <row r="309" spans="1:8">
      <c r="A309" s="6">
        <v>308</v>
      </c>
      <c r="B309" s="31">
        <v>310300110</v>
      </c>
      <c r="C309" s="32" t="s">
        <v>8452</v>
      </c>
      <c r="D309" s="32"/>
      <c r="E309" s="32"/>
      <c r="F309" s="31" t="s">
        <v>7395</v>
      </c>
      <c r="G309" s="33">
        <v>160</v>
      </c>
      <c r="H309" s="36"/>
    </row>
    <row r="310" spans="1:8">
      <c r="A310" s="6">
        <v>309</v>
      </c>
      <c r="B310" s="31">
        <v>310300055</v>
      </c>
      <c r="C310" s="32" t="s">
        <v>8453</v>
      </c>
      <c r="D310" s="32"/>
      <c r="E310" s="32"/>
      <c r="F310" s="31" t="s">
        <v>492</v>
      </c>
      <c r="G310" s="31">
        <v>42</v>
      </c>
      <c r="H310" s="32"/>
    </row>
    <row r="311" spans="1:8">
      <c r="A311" s="6">
        <v>310</v>
      </c>
      <c r="B311" s="31">
        <v>310300109</v>
      </c>
      <c r="C311" s="32" t="s">
        <v>8454</v>
      </c>
      <c r="D311" s="32"/>
      <c r="E311" s="32"/>
      <c r="F311" s="31" t="s">
        <v>492</v>
      </c>
      <c r="G311" s="31">
        <v>230</v>
      </c>
      <c r="H311" s="32"/>
    </row>
    <row r="312" spans="1:8">
      <c r="A312" s="6">
        <v>311</v>
      </c>
      <c r="B312" s="31">
        <v>220800002</v>
      </c>
      <c r="C312" s="32" t="s">
        <v>8455</v>
      </c>
      <c r="D312" s="32"/>
      <c r="E312" s="32"/>
      <c r="F312" s="31" t="s">
        <v>8456</v>
      </c>
      <c r="G312" s="31">
        <v>18</v>
      </c>
      <c r="H312" s="32"/>
    </row>
    <row r="313" spans="1:8">
      <c r="A313" s="6">
        <v>312</v>
      </c>
      <c r="B313" s="30">
        <v>220800006</v>
      </c>
      <c r="C313" s="29" t="s">
        <v>8457</v>
      </c>
      <c r="D313" s="29"/>
      <c r="E313" s="29"/>
      <c r="F313" s="30" t="s">
        <v>8456</v>
      </c>
      <c r="G313" s="30">
        <v>15</v>
      </c>
      <c r="H313" s="29"/>
    </row>
    <row r="314" spans="1:8" ht="27">
      <c r="A314" s="6">
        <v>313</v>
      </c>
      <c r="B314" s="31">
        <v>310300056</v>
      </c>
      <c r="C314" s="32" t="s">
        <v>8458</v>
      </c>
      <c r="D314" s="32" t="s">
        <v>8459</v>
      </c>
      <c r="E314" s="32"/>
      <c r="F314" s="31" t="s">
        <v>492</v>
      </c>
      <c r="G314" s="31">
        <v>14</v>
      </c>
      <c r="H314" s="32"/>
    </row>
    <row r="315" spans="1:8" ht="27">
      <c r="A315" s="6">
        <v>314</v>
      </c>
      <c r="B315" s="31">
        <v>310300058</v>
      </c>
      <c r="C315" s="32" t="s">
        <v>8460</v>
      </c>
      <c r="D315" s="32" t="s">
        <v>8461</v>
      </c>
      <c r="E315" s="32"/>
      <c r="F315" s="31" t="s">
        <v>492</v>
      </c>
      <c r="G315" s="31">
        <v>28</v>
      </c>
      <c r="H315" s="32"/>
    </row>
    <row r="316" spans="1:8">
      <c r="A316" s="6">
        <v>315</v>
      </c>
      <c r="B316" s="31">
        <v>310300049</v>
      </c>
      <c r="C316" s="32" t="s">
        <v>8462</v>
      </c>
      <c r="D316" s="32" t="s">
        <v>8463</v>
      </c>
      <c r="E316" s="32"/>
      <c r="F316" s="31" t="s">
        <v>492</v>
      </c>
      <c r="G316" s="31">
        <v>21</v>
      </c>
      <c r="H316" s="32"/>
    </row>
    <row r="317" spans="1:8">
      <c r="A317" s="6">
        <v>316</v>
      </c>
      <c r="B317" s="31">
        <v>310300025</v>
      </c>
      <c r="C317" s="32" t="s">
        <v>8464</v>
      </c>
      <c r="D317" s="32"/>
      <c r="E317" s="32"/>
      <c r="F317" s="31" t="s">
        <v>492</v>
      </c>
      <c r="G317" s="31">
        <v>7</v>
      </c>
      <c r="H317" s="32"/>
    </row>
    <row r="318" spans="1:8" ht="27">
      <c r="A318" s="6">
        <v>317</v>
      </c>
      <c r="B318" s="31">
        <v>310300054</v>
      </c>
      <c r="C318" s="32" t="s">
        <v>8465</v>
      </c>
      <c r="D318" s="32" t="s">
        <v>8466</v>
      </c>
      <c r="E318" s="32"/>
      <c r="F318" s="31" t="s">
        <v>699</v>
      </c>
      <c r="G318" s="31">
        <v>210</v>
      </c>
      <c r="H318" s="32"/>
    </row>
    <row r="319" spans="1:8">
      <c r="A319" s="6">
        <v>318</v>
      </c>
      <c r="B319" s="31">
        <v>310300061</v>
      </c>
      <c r="C319" s="32" t="s">
        <v>8467</v>
      </c>
      <c r="D319" s="32"/>
      <c r="E319" s="32"/>
      <c r="F319" s="31" t="s">
        <v>492</v>
      </c>
      <c r="G319" s="31">
        <v>70</v>
      </c>
      <c r="H319" s="32"/>
    </row>
    <row r="320" spans="1:8" ht="27">
      <c r="A320" s="6">
        <v>319</v>
      </c>
      <c r="B320" s="434" t="s">
        <v>7206</v>
      </c>
      <c r="C320" s="32" t="s">
        <v>8468</v>
      </c>
      <c r="D320" s="32" t="s">
        <v>8469</v>
      </c>
      <c r="E320" s="32"/>
      <c r="F320" s="31" t="s">
        <v>699</v>
      </c>
      <c r="G320" s="31">
        <v>110</v>
      </c>
      <c r="H320" s="32"/>
    </row>
    <row r="321" spans="1:8">
      <c r="A321" s="6">
        <v>320</v>
      </c>
      <c r="B321" s="434" t="s">
        <v>7209</v>
      </c>
      <c r="C321" s="32" t="s">
        <v>8470</v>
      </c>
      <c r="D321" s="32" t="s">
        <v>8471</v>
      </c>
      <c r="E321" s="32"/>
      <c r="F321" s="31" t="s">
        <v>492</v>
      </c>
      <c r="G321" s="31">
        <v>60</v>
      </c>
      <c r="H321" s="32"/>
    </row>
    <row r="322" spans="1:8">
      <c r="A322" s="6">
        <v>321</v>
      </c>
      <c r="B322" s="434" t="s">
        <v>7212</v>
      </c>
      <c r="C322" s="32" t="s">
        <v>8472</v>
      </c>
      <c r="D322" s="32" t="s">
        <v>8473</v>
      </c>
      <c r="E322" s="32"/>
      <c r="F322" s="31" t="s">
        <v>492</v>
      </c>
      <c r="G322" s="31">
        <v>70</v>
      </c>
      <c r="H322" s="32"/>
    </row>
    <row r="323" spans="1:8" ht="27">
      <c r="A323" s="6">
        <v>322</v>
      </c>
      <c r="B323" s="31">
        <v>310300030</v>
      </c>
      <c r="C323" s="32" t="s">
        <v>8474</v>
      </c>
      <c r="D323" s="32" t="s">
        <v>8475</v>
      </c>
      <c r="E323" s="32"/>
      <c r="F323" s="31" t="s">
        <v>492</v>
      </c>
      <c r="G323" s="31">
        <v>7</v>
      </c>
      <c r="H323" s="32"/>
    </row>
    <row r="324" spans="1:8" ht="27">
      <c r="A324" s="6">
        <v>323</v>
      </c>
      <c r="B324" s="31">
        <v>310300069</v>
      </c>
      <c r="C324" s="32" t="s">
        <v>8476</v>
      </c>
      <c r="D324" s="32" t="s">
        <v>8477</v>
      </c>
      <c r="E324" s="32"/>
      <c r="F324" s="31" t="s">
        <v>492</v>
      </c>
      <c r="G324" s="31">
        <v>28</v>
      </c>
      <c r="H324" s="32"/>
    </row>
    <row r="325" spans="1:8">
      <c r="A325" s="6">
        <v>324</v>
      </c>
      <c r="B325" s="31">
        <v>310300070</v>
      </c>
      <c r="C325" s="32" t="s">
        <v>8478</v>
      </c>
      <c r="D325" s="32"/>
      <c r="E325" s="32"/>
      <c r="F325" s="31" t="s">
        <v>492</v>
      </c>
      <c r="G325" s="31">
        <v>21</v>
      </c>
      <c r="H325" s="32"/>
    </row>
    <row r="326" spans="1:8">
      <c r="A326" s="6">
        <v>325</v>
      </c>
      <c r="B326" s="31">
        <v>310300026</v>
      </c>
      <c r="C326" s="32" t="s">
        <v>8479</v>
      </c>
      <c r="D326" s="32"/>
      <c r="E326" s="32"/>
      <c r="F326" s="31" t="s">
        <v>492</v>
      </c>
      <c r="G326" s="31">
        <v>14</v>
      </c>
      <c r="H326" s="32"/>
    </row>
    <row r="327" spans="1:8">
      <c r="A327" s="6">
        <v>326</v>
      </c>
      <c r="B327" s="31">
        <v>310401021</v>
      </c>
      <c r="C327" s="32" t="s">
        <v>8480</v>
      </c>
      <c r="D327" s="32" t="s">
        <v>8481</v>
      </c>
      <c r="E327" s="32"/>
      <c r="F327" s="31" t="s">
        <v>492</v>
      </c>
      <c r="G327" s="31">
        <v>140</v>
      </c>
      <c r="H327" s="32"/>
    </row>
    <row r="328" spans="1:8">
      <c r="A328" s="6">
        <v>327</v>
      </c>
      <c r="B328" s="31">
        <v>310300011</v>
      </c>
      <c r="C328" s="32" t="s">
        <v>8482</v>
      </c>
      <c r="D328" s="32" t="s">
        <v>8483</v>
      </c>
      <c r="E328" s="32"/>
      <c r="F328" s="31" t="s">
        <v>492</v>
      </c>
      <c r="G328" s="31">
        <v>7</v>
      </c>
      <c r="H328" s="32"/>
    </row>
    <row r="329" spans="1:8">
      <c r="A329" s="6">
        <v>328</v>
      </c>
      <c r="B329" s="31">
        <v>310300050</v>
      </c>
      <c r="C329" s="32" t="s">
        <v>8484</v>
      </c>
      <c r="D329" s="32"/>
      <c r="E329" s="32"/>
      <c r="F329" s="31" t="s">
        <v>492</v>
      </c>
      <c r="G329" s="31">
        <v>28</v>
      </c>
      <c r="H329" s="32"/>
    </row>
    <row r="330" spans="1:8">
      <c r="A330" s="6">
        <v>329</v>
      </c>
      <c r="B330" s="31">
        <v>310300048</v>
      </c>
      <c r="C330" s="32" t="s">
        <v>8485</v>
      </c>
      <c r="D330" s="32"/>
      <c r="E330" s="32"/>
      <c r="F330" s="31" t="s">
        <v>492</v>
      </c>
      <c r="G330" s="31">
        <v>14</v>
      </c>
      <c r="H330" s="36"/>
    </row>
    <row r="331" spans="1:8">
      <c r="A331" s="6">
        <v>330</v>
      </c>
      <c r="B331" s="31">
        <v>310300063</v>
      </c>
      <c r="C331" s="32" t="s">
        <v>8486</v>
      </c>
      <c r="D331" s="32"/>
      <c r="E331" s="32"/>
      <c r="F331" s="31" t="s">
        <v>699</v>
      </c>
      <c r="G331" s="31">
        <v>140</v>
      </c>
      <c r="H331" s="32"/>
    </row>
    <row r="332" spans="1:8">
      <c r="A332" s="6">
        <v>331</v>
      </c>
      <c r="B332" s="31">
        <v>310300064</v>
      </c>
      <c r="C332" s="32" t="s">
        <v>8487</v>
      </c>
      <c r="D332" s="32" t="s">
        <v>8488</v>
      </c>
      <c r="E332" s="32"/>
      <c r="F332" s="31" t="s">
        <v>699</v>
      </c>
      <c r="G332" s="31">
        <v>210</v>
      </c>
      <c r="H332" s="32"/>
    </row>
    <row r="333" spans="1:8" ht="27">
      <c r="A333" s="6">
        <v>332</v>
      </c>
      <c r="B333" s="434" t="s">
        <v>7230</v>
      </c>
      <c r="C333" s="32" t="s">
        <v>8489</v>
      </c>
      <c r="D333" s="32"/>
      <c r="E333" s="32"/>
      <c r="F333" s="31" t="s">
        <v>492</v>
      </c>
      <c r="G333" s="33">
        <v>150</v>
      </c>
      <c r="H333" s="32"/>
    </row>
    <row r="334" spans="1:8">
      <c r="A334" s="6">
        <v>333</v>
      </c>
      <c r="B334" s="31">
        <v>310300094</v>
      </c>
      <c r="C334" s="32" t="s">
        <v>8490</v>
      </c>
      <c r="D334" s="32"/>
      <c r="E334" s="32"/>
      <c r="F334" s="31" t="s">
        <v>699</v>
      </c>
      <c r="G334" s="31">
        <v>11</v>
      </c>
      <c r="H334" s="32"/>
    </row>
    <row r="335" spans="1:8" ht="27">
      <c r="A335" s="6">
        <v>334</v>
      </c>
      <c r="B335" s="31">
        <v>310300095</v>
      </c>
      <c r="C335" s="32" t="s">
        <v>8491</v>
      </c>
      <c r="D335" s="32" t="s">
        <v>8492</v>
      </c>
      <c r="E335" s="32"/>
      <c r="F335" s="31" t="s">
        <v>699</v>
      </c>
      <c r="G335" s="31">
        <v>21</v>
      </c>
      <c r="H335" s="32"/>
    </row>
    <row r="336" spans="1:8">
      <c r="A336" s="6">
        <v>335</v>
      </c>
      <c r="B336" s="31">
        <v>310300087</v>
      </c>
      <c r="C336" s="32" t="s">
        <v>8493</v>
      </c>
      <c r="D336" s="32"/>
      <c r="E336" s="32"/>
      <c r="F336" s="31" t="s">
        <v>699</v>
      </c>
      <c r="G336" s="31">
        <v>14</v>
      </c>
      <c r="H336" s="32"/>
    </row>
    <row r="337" spans="1:8" ht="27">
      <c r="A337" s="6">
        <v>336</v>
      </c>
      <c r="B337" s="31">
        <v>310300092</v>
      </c>
      <c r="C337" s="32" t="s">
        <v>8494</v>
      </c>
      <c r="D337" s="32" t="s">
        <v>8495</v>
      </c>
      <c r="E337" s="32"/>
      <c r="F337" s="31" t="s">
        <v>699</v>
      </c>
      <c r="G337" s="31">
        <v>28</v>
      </c>
      <c r="H337" s="32" t="s">
        <v>7238</v>
      </c>
    </row>
    <row r="338" spans="1:8">
      <c r="A338" s="6">
        <v>337</v>
      </c>
      <c r="B338" s="31">
        <v>310300036</v>
      </c>
      <c r="C338" s="32" t="s">
        <v>8496</v>
      </c>
      <c r="D338" s="32"/>
      <c r="E338" s="32"/>
      <c r="F338" s="31" t="s">
        <v>699</v>
      </c>
      <c r="G338" s="31">
        <v>7</v>
      </c>
      <c r="H338" s="32"/>
    </row>
    <row r="339" spans="1:8">
      <c r="A339" s="6">
        <v>338</v>
      </c>
      <c r="B339" s="31">
        <v>310300106</v>
      </c>
      <c r="C339" s="32" t="s">
        <v>8497</v>
      </c>
      <c r="D339" s="32"/>
      <c r="E339" s="32"/>
      <c r="F339" s="31" t="s">
        <v>699</v>
      </c>
      <c r="G339" s="31">
        <v>70</v>
      </c>
      <c r="H339" s="32" t="s">
        <v>7241</v>
      </c>
    </row>
    <row r="340" spans="1:8">
      <c r="A340" s="6">
        <v>339</v>
      </c>
      <c r="B340" s="31">
        <v>310300105</v>
      </c>
      <c r="C340" s="32" t="s">
        <v>8498</v>
      </c>
      <c r="D340" s="32"/>
      <c r="E340" s="32"/>
      <c r="F340" s="31" t="s">
        <v>699</v>
      </c>
      <c r="G340" s="31">
        <v>14</v>
      </c>
      <c r="H340" s="32"/>
    </row>
    <row r="341" spans="1:8">
      <c r="A341" s="6">
        <v>340</v>
      </c>
      <c r="B341" s="31">
        <v>310300088</v>
      </c>
      <c r="C341" s="32" t="s">
        <v>8499</v>
      </c>
      <c r="D341" s="32" t="s">
        <v>8500</v>
      </c>
      <c r="E341" s="32"/>
      <c r="F341" s="31" t="s">
        <v>699</v>
      </c>
      <c r="G341" s="31">
        <v>14</v>
      </c>
      <c r="H341" s="32"/>
    </row>
    <row r="342" spans="1:8">
      <c r="A342" s="6">
        <v>341</v>
      </c>
      <c r="B342" s="31">
        <v>310300089</v>
      </c>
      <c r="C342" s="32" t="s">
        <v>8501</v>
      </c>
      <c r="D342" s="32"/>
      <c r="E342" s="32"/>
      <c r="F342" s="31" t="s">
        <v>699</v>
      </c>
      <c r="G342" s="31">
        <v>21</v>
      </c>
      <c r="H342" s="32"/>
    </row>
    <row r="343" spans="1:8">
      <c r="A343" s="6">
        <v>342</v>
      </c>
      <c r="B343" s="31">
        <v>310300091</v>
      </c>
      <c r="C343" s="32" t="s">
        <v>8502</v>
      </c>
      <c r="D343" s="32"/>
      <c r="E343" s="32"/>
      <c r="F343" s="31" t="s">
        <v>699</v>
      </c>
      <c r="G343" s="31">
        <v>14</v>
      </c>
      <c r="H343" s="32"/>
    </row>
    <row r="344" spans="1:8">
      <c r="A344" s="6">
        <v>343</v>
      </c>
      <c r="B344" s="31">
        <v>310300102</v>
      </c>
      <c r="C344" s="32" t="s">
        <v>8503</v>
      </c>
      <c r="D344" s="32"/>
      <c r="E344" s="32"/>
      <c r="F344" s="31" t="s">
        <v>699</v>
      </c>
      <c r="G344" s="31">
        <v>42</v>
      </c>
      <c r="H344" s="32"/>
    </row>
    <row r="345" spans="1:8">
      <c r="A345" s="6">
        <v>344</v>
      </c>
      <c r="B345" s="31">
        <v>310300085</v>
      </c>
      <c r="C345" s="32" t="s">
        <v>8504</v>
      </c>
      <c r="D345" s="32" t="s">
        <v>8505</v>
      </c>
      <c r="E345" s="32"/>
      <c r="F345" s="31" t="s">
        <v>699</v>
      </c>
      <c r="G345" s="31">
        <v>28</v>
      </c>
      <c r="H345" s="32"/>
    </row>
    <row r="346" spans="1:8">
      <c r="A346" s="6">
        <v>345</v>
      </c>
      <c r="B346" s="434" t="s">
        <v>7250</v>
      </c>
      <c r="C346" s="32" t="s">
        <v>8506</v>
      </c>
      <c r="D346" s="32"/>
      <c r="E346" s="32"/>
      <c r="F346" s="31" t="s">
        <v>699</v>
      </c>
      <c r="G346" s="31">
        <v>264</v>
      </c>
      <c r="H346" s="32"/>
    </row>
    <row r="347" spans="1:8" ht="27">
      <c r="A347" s="6">
        <v>346</v>
      </c>
      <c r="B347" s="31">
        <v>310300100</v>
      </c>
      <c r="C347" s="32" t="s">
        <v>8507</v>
      </c>
      <c r="D347" s="32" t="s">
        <v>8508</v>
      </c>
      <c r="E347" s="32"/>
      <c r="F347" s="31" t="s">
        <v>699</v>
      </c>
      <c r="G347" s="31">
        <v>280</v>
      </c>
      <c r="H347" s="32"/>
    </row>
    <row r="348" spans="1:8" ht="40.5">
      <c r="A348" s="6">
        <v>347</v>
      </c>
      <c r="B348" s="31">
        <v>330404018</v>
      </c>
      <c r="C348" s="32" t="s">
        <v>8509</v>
      </c>
      <c r="D348" s="32" t="s">
        <v>8510</v>
      </c>
      <c r="E348" s="32"/>
      <c r="F348" s="31" t="s">
        <v>7395</v>
      </c>
      <c r="G348" s="31" t="s">
        <v>1766</v>
      </c>
      <c r="H348" s="32"/>
    </row>
    <row r="349" spans="1:8">
      <c r="A349" s="6">
        <v>348</v>
      </c>
      <c r="B349" s="31">
        <v>330404009</v>
      </c>
      <c r="C349" s="32" t="s">
        <v>8511</v>
      </c>
      <c r="D349" s="32"/>
      <c r="E349" s="32"/>
      <c r="F349" s="31" t="s">
        <v>492</v>
      </c>
      <c r="G349" s="31" t="s">
        <v>1766</v>
      </c>
      <c r="H349" s="32"/>
    </row>
    <row r="350" spans="1:8">
      <c r="A350" s="6">
        <v>349</v>
      </c>
      <c r="B350" s="31">
        <v>310300101</v>
      </c>
      <c r="C350" s="32" t="s">
        <v>8512</v>
      </c>
      <c r="D350" s="32" t="s">
        <v>8513</v>
      </c>
      <c r="E350" s="32"/>
      <c r="F350" s="31" t="s">
        <v>699</v>
      </c>
      <c r="G350" s="31">
        <v>280</v>
      </c>
      <c r="H350" s="32"/>
    </row>
    <row r="351" spans="1:8">
      <c r="A351" s="6">
        <v>350</v>
      </c>
      <c r="B351" s="31">
        <v>330407001</v>
      </c>
      <c r="C351" s="32" t="s">
        <v>8514</v>
      </c>
      <c r="D351" s="32" t="s">
        <v>8515</v>
      </c>
      <c r="E351" s="32"/>
      <c r="F351" s="31" t="s">
        <v>492</v>
      </c>
      <c r="G351" s="31">
        <v>655</v>
      </c>
      <c r="H351" s="32"/>
    </row>
    <row r="352" spans="1:8" ht="27">
      <c r="A352" s="6">
        <v>351</v>
      </c>
      <c r="B352" s="434" t="s">
        <v>7261</v>
      </c>
      <c r="C352" s="32" t="s">
        <v>8516</v>
      </c>
      <c r="D352" s="32" t="s">
        <v>8517</v>
      </c>
      <c r="E352" s="32"/>
      <c r="F352" s="31" t="s">
        <v>699</v>
      </c>
      <c r="G352" s="31">
        <v>264</v>
      </c>
      <c r="H352" s="32"/>
    </row>
    <row r="353" spans="1:8">
      <c r="A353" s="6">
        <v>352</v>
      </c>
      <c r="B353" s="434" t="s">
        <v>7264</v>
      </c>
      <c r="C353" s="32" t="s">
        <v>8518</v>
      </c>
      <c r="D353" s="32" t="s">
        <v>8519</v>
      </c>
      <c r="E353" s="32"/>
      <c r="F353" s="31" t="s">
        <v>492</v>
      </c>
      <c r="G353" s="31">
        <v>335</v>
      </c>
      <c r="H353" s="32"/>
    </row>
    <row r="354" spans="1:8" ht="27">
      <c r="A354" s="6">
        <v>353</v>
      </c>
      <c r="B354" s="31">
        <v>310300080</v>
      </c>
      <c r="C354" s="32" t="s">
        <v>8520</v>
      </c>
      <c r="D354" s="32"/>
      <c r="E354" s="32"/>
      <c r="F354" s="31" t="s">
        <v>492</v>
      </c>
      <c r="G354" s="31">
        <v>420</v>
      </c>
      <c r="H354" s="32" t="s">
        <v>7268</v>
      </c>
    </row>
    <row r="355" spans="1:8">
      <c r="A355" s="6">
        <v>354</v>
      </c>
      <c r="B355" s="31">
        <v>330405010</v>
      </c>
      <c r="C355" s="32" t="s">
        <v>8521</v>
      </c>
      <c r="D355" s="32"/>
      <c r="E355" s="32"/>
      <c r="F355" s="31" t="s">
        <v>699</v>
      </c>
      <c r="G355" s="31">
        <v>710</v>
      </c>
      <c r="H355" s="32"/>
    </row>
    <row r="356" spans="1:8" ht="121.5">
      <c r="A356" s="6">
        <v>355</v>
      </c>
      <c r="B356" s="31">
        <v>330407017</v>
      </c>
      <c r="C356" s="32" t="s">
        <v>8522</v>
      </c>
      <c r="D356" s="32" t="s">
        <v>8523</v>
      </c>
      <c r="E356" s="32"/>
      <c r="F356" s="31" t="s">
        <v>7395</v>
      </c>
      <c r="G356" s="31" t="s">
        <v>1766</v>
      </c>
      <c r="H356" s="32"/>
    </row>
    <row r="357" spans="1:8" ht="27">
      <c r="A357" s="6">
        <v>356</v>
      </c>
      <c r="B357" s="31">
        <v>310300111</v>
      </c>
      <c r="C357" s="32" t="s">
        <v>8524</v>
      </c>
      <c r="D357" s="32"/>
      <c r="E357" s="32"/>
      <c r="F357" s="31" t="s">
        <v>492</v>
      </c>
      <c r="G357" s="31">
        <v>900</v>
      </c>
      <c r="H357" s="32"/>
    </row>
    <row r="358" spans="1:8" ht="27">
      <c r="A358" s="6">
        <v>357</v>
      </c>
      <c r="B358" s="434" t="s">
        <v>7273</v>
      </c>
      <c r="C358" s="32" t="s">
        <v>8525</v>
      </c>
      <c r="D358" s="32" t="s">
        <v>8526</v>
      </c>
      <c r="E358" s="32"/>
      <c r="F358" s="31" t="s">
        <v>699</v>
      </c>
      <c r="G358" s="31">
        <v>335</v>
      </c>
      <c r="H358" s="32"/>
    </row>
    <row r="359" spans="1:8">
      <c r="A359" s="6">
        <v>358</v>
      </c>
      <c r="B359" s="31">
        <v>330407013</v>
      </c>
      <c r="C359" s="32" t="s">
        <v>8527</v>
      </c>
      <c r="D359" s="32" t="s">
        <v>8528</v>
      </c>
      <c r="E359" s="32"/>
      <c r="F359" s="31" t="s">
        <v>492</v>
      </c>
      <c r="G359" s="31">
        <v>720</v>
      </c>
      <c r="H359" s="32"/>
    </row>
    <row r="360" spans="1:8">
      <c r="A360" s="6">
        <v>359</v>
      </c>
      <c r="B360" s="31">
        <v>310300098</v>
      </c>
      <c r="C360" s="32" t="s">
        <v>8529</v>
      </c>
      <c r="D360" s="32"/>
      <c r="E360" s="32"/>
      <c r="F360" s="31" t="s">
        <v>699</v>
      </c>
      <c r="G360" s="31">
        <v>28</v>
      </c>
      <c r="H360" s="32"/>
    </row>
    <row r="361" spans="1:8">
      <c r="A361" s="6">
        <v>360</v>
      </c>
      <c r="B361" s="31">
        <v>310300107</v>
      </c>
      <c r="C361" s="32" t="s">
        <v>8530</v>
      </c>
      <c r="D361" s="32" t="s">
        <v>8531</v>
      </c>
      <c r="E361" s="32"/>
      <c r="F361" s="31" t="s">
        <v>492</v>
      </c>
      <c r="G361" s="31">
        <v>28</v>
      </c>
      <c r="H361" s="32"/>
    </row>
    <row r="362" spans="1:8">
      <c r="A362" s="6">
        <v>361</v>
      </c>
      <c r="B362" s="31">
        <v>310300108</v>
      </c>
      <c r="C362" s="32" t="s">
        <v>8532</v>
      </c>
      <c r="D362" s="32"/>
      <c r="E362" s="32"/>
      <c r="F362" s="31" t="s">
        <v>699</v>
      </c>
      <c r="G362" s="31">
        <v>14</v>
      </c>
      <c r="H362" s="32"/>
    </row>
    <row r="363" spans="1:8">
      <c r="A363" s="6">
        <v>362</v>
      </c>
      <c r="B363" s="31">
        <v>310300099</v>
      </c>
      <c r="C363" s="32" t="s">
        <v>8533</v>
      </c>
      <c r="D363" s="32" t="s">
        <v>6293</v>
      </c>
      <c r="E363" s="32"/>
      <c r="F363" s="31" t="s">
        <v>699</v>
      </c>
      <c r="G363" s="31">
        <v>12</v>
      </c>
      <c r="H363" s="32"/>
    </row>
    <row r="364" spans="1:8">
      <c r="A364" s="6">
        <v>363</v>
      </c>
      <c r="B364" s="31">
        <v>330409010</v>
      </c>
      <c r="C364" s="32" t="s">
        <v>8534</v>
      </c>
      <c r="D364" s="32"/>
      <c r="E364" s="32"/>
      <c r="F364" s="31" t="s">
        <v>492</v>
      </c>
      <c r="G364" s="31">
        <v>75</v>
      </c>
      <c r="H364" s="32"/>
    </row>
    <row r="365" spans="1:8">
      <c r="A365" s="6">
        <v>364</v>
      </c>
      <c r="B365" s="31">
        <v>330402008</v>
      </c>
      <c r="C365" s="32" t="s">
        <v>8535</v>
      </c>
      <c r="D365" s="32" t="s">
        <v>8536</v>
      </c>
      <c r="E365" s="32"/>
      <c r="F365" s="31" t="s">
        <v>492</v>
      </c>
      <c r="G365" s="31">
        <v>480</v>
      </c>
      <c r="H365" s="36"/>
    </row>
    <row r="366" spans="1:8">
      <c r="A366" s="6">
        <v>365</v>
      </c>
      <c r="B366" s="434" t="s">
        <v>7286</v>
      </c>
      <c r="C366" s="32" t="s">
        <v>8537</v>
      </c>
      <c r="D366" s="32" t="s">
        <v>8538</v>
      </c>
      <c r="E366" s="32"/>
      <c r="F366" s="31" t="s">
        <v>7395</v>
      </c>
      <c r="G366" s="31">
        <v>329</v>
      </c>
      <c r="H366" s="32"/>
    </row>
    <row r="367" spans="1:8" ht="27">
      <c r="A367" s="6">
        <v>366</v>
      </c>
      <c r="B367" s="31">
        <v>330404004</v>
      </c>
      <c r="C367" s="32" t="s">
        <v>8539</v>
      </c>
      <c r="D367" s="32" t="s">
        <v>8540</v>
      </c>
      <c r="E367" s="32"/>
      <c r="F367" s="31" t="s">
        <v>492</v>
      </c>
      <c r="G367" s="31">
        <v>110</v>
      </c>
      <c r="H367" s="32" t="s">
        <v>7291</v>
      </c>
    </row>
    <row r="368" spans="1:8">
      <c r="A368" s="6">
        <v>367</v>
      </c>
      <c r="B368" s="35">
        <v>310300090</v>
      </c>
      <c r="C368" s="37" t="s">
        <v>8541</v>
      </c>
      <c r="D368" s="37"/>
      <c r="E368" s="37"/>
      <c r="F368" s="35" t="s">
        <v>699</v>
      </c>
      <c r="G368" s="35">
        <v>420</v>
      </c>
      <c r="H368" s="32" t="s">
        <v>7241</v>
      </c>
    </row>
    <row r="369" spans="1:8">
      <c r="A369" s="6">
        <v>368</v>
      </c>
      <c r="B369" s="31">
        <v>330406001</v>
      </c>
      <c r="C369" s="32" t="s">
        <v>8542</v>
      </c>
      <c r="D369" s="32"/>
      <c r="E369" s="32"/>
      <c r="F369" s="31" t="s">
        <v>492</v>
      </c>
      <c r="G369" s="31">
        <v>650</v>
      </c>
      <c r="H369" s="32"/>
    </row>
    <row r="370" spans="1:8">
      <c r="A370" s="6">
        <v>369</v>
      </c>
      <c r="B370" s="31">
        <v>330406002</v>
      </c>
      <c r="C370" s="32" t="s">
        <v>8543</v>
      </c>
      <c r="D370" s="32"/>
      <c r="E370" s="32"/>
      <c r="F370" s="31" t="s">
        <v>492</v>
      </c>
      <c r="G370" s="31">
        <v>710</v>
      </c>
      <c r="H370" s="32"/>
    </row>
    <row r="371" spans="1:8">
      <c r="A371" s="6">
        <v>370</v>
      </c>
      <c r="B371" s="31">
        <v>330406003</v>
      </c>
      <c r="C371" s="32" t="s">
        <v>8544</v>
      </c>
      <c r="D371" s="32"/>
      <c r="E371" s="32"/>
      <c r="F371" s="31" t="s">
        <v>492</v>
      </c>
      <c r="G371" s="31">
        <v>910</v>
      </c>
      <c r="H371" s="32"/>
    </row>
    <row r="372" spans="1:8">
      <c r="A372" s="6">
        <v>371</v>
      </c>
      <c r="B372" s="31">
        <v>330406004</v>
      </c>
      <c r="C372" s="32" t="s">
        <v>8545</v>
      </c>
      <c r="D372" s="32"/>
      <c r="E372" s="32"/>
      <c r="F372" s="31" t="s">
        <v>492</v>
      </c>
      <c r="G372" s="31">
        <v>910</v>
      </c>
      <c r="H372" s="32"/>
    </row>
    <row r="373" spans="1:8">
      <c r="A373" s="6">
        <v>372</v>
      </c>
      <c r="B373" s="31">
        <v>330406005</v>
      </c>
      <c r="C373" s="32" t="s">
        <v>8546</v>
      </c>
      <c r="D373" s="32"/>
      <c r="E373" s="32"/>
      <c r="F373" s="31" t="s">
        <v>492</v>
      </c>
      <c r="G373" s="31">
        <v>2855</v>
      </c>
      <c r="H373" s="32"/>
    </row>
    <row r="374" spans="1:8">
      <c r="A374" s="6">
        <v>373</v>
      </c>
      <c r="B374" s="31">
        <v>330406013</v>
      </c>
      <c r="C374" s="32" t="s">
        <v>8547</v>
      </c>
      <c r="D374" s="32"/>
      <c r="E374" s="32"/>
      <c r="F374" s="31" t="s">
        <v>492</v>
      </c>
      <c r="G374" s="31">
        <v>2620</v>
      </c>
      <c r="H374" s="32"/>
    </row>
    <row r="375" spans="1:8" ht="40.5">
      <c r="A375" s="6">
        <v>374</v>
      </c>
      <c r="B375" s="31">
        <v>330406019</v>
      </c>
      <c r="C375" s="32" t="s">
        <v>8548</v>
      </c>
      <c r="D375" s="32" t="s">
        <v>8549</v>
      </c>
      <c r="E375" s="32"/>
      <c r="F375" s="31" t="s">
        <v>492</v>
      </c>
      <c r="G375" s="31">
        <v>2620</v>
      </c>
      <c r="H375" s="32"/>
    </row>
    <row r="376" spans="1:8" ht="27">
      <c r="A376" s="6">
        <v>375</v>
      </c>
      <c r="B376" s="31">
        <v>310300082</v>
      </c>
      <c r="C376" s="32" t="s">
        <v>8550</v>
      </c>
      <c r="D376" s="32" t="s">
        <v>8551</v>
      </c>
      <c r="E376" s="32"/>
      <c r="F376" s="31" t="s">
        <v>492</v>
      </c>
      <c r="G376" s="31" t="s">
        <v>1766</v>
      </c>
      <c r="H376" s="32"/>
    </row>
    <row r="377" spans="1:8" ht="27">
      <c r="A377" s="6">
        <v>376</v>
      </c>
      <c r="B377" s="31">
        <v>330406014</v>
      </c>
      <c r="C377" s="32" t="s">
        <v>8552</v>
      </c>
      <c r="D377" s="32"/>
      <c r="E377" s="32"/>
      <c r="F377" s="31" t="s">
        <v>492</v>
      </c>
      <c r="G377" s="31">
        <v>1500</v>
      </c>
      <c r="H377" s="32"/>
    </row>
    <row r="378" spans="1:8" ht="27">
      <c r="A378" s="6">
        <v>377</v>
      </c>
      <c r="B378" s="31">
        <v>330406015</v>
      </c>
      <c r="C378" s="32" t="s">
        <v>8553</v>
      </c>
      <c r="D378" s="32"/>
      <c r="E378" s="32"/>
      <c r="F378" s="31" t="s">
        <v>492</v>
      </c>
      <c r="G378" s="31">
        <v>3850</v>
      </c>
      <c r="H378" s="32"/>
    </row>
    <row r="379" spans="1:8" ht="40.5">
      <c r="A379" s="6">
        <v>378</v>
      </c>
      <c r="B379" s="31">
        <v>330406016</v>
      </c>
      <c r="C379" s="32" t="s">
        <v>8554</v>
      </c>
      <c r="D379" s="32"/>
      <c r="E379" s="32"/>
      <c r="F379" s="31" t="s">
        <v>492</v>
      </c>
      <c r="G379" s="31">
        <v>4160</v>
      </c>
      <c r="H379" s="32"/>
    </row>
    <row r="380" spans="1:8" ht="27">
      <c r="A380" s="6">
        <v>379</v>
      </c>
      <c r="B380" s="31">
        <v>330406006</v>
      </c>
      <c r="C380" s="32" t="s">
        <v>8555</v>
      </c>
      <c r="D380" s="32"/>
      <c r="E380" s="32"/>
      <c r="F380" s="31" t="s">
        <v>492</v>
      </c>
      <c r="G380" s="33">
        <v>1920</v>
      </c>
      <c r="H380" s="36"/>
    </row>
    <row r="381" spans="1:8" ht="40.5">
      <c r="A381" s="6">
        <v>380</v>
      </c>
      <c r="B381" s="31">
        <v>330406010</v>
      </c>
      <c r="C381" s="32" t="s">
        <v>8556</v>
      </c>
      <c r="D381" s="32"/>
      <c r="E381" s="32"/>
      <c r="F381" s="31" t="s">
        <v>492</v>
      </c>
      <c r="G381" s="33">
        <v>3500</v>
      </c>
      <c r="H381" s="38" t="s">
        <v>8557</v>
      </c>
    </row>
    <row r="382" spans="1:8">
      <c r="A382" s="6">
        <v>381</v>
      </c>
      <c r="B382" s="31">
        <v>330406017</v>
      </c>
      <c r="C382" s="32" t="s">
        <v>8558</v>
      </c>
      <c r="D382" s="32" t="s">
        <v>8559</v>
      </c>
      <c r="E382" s="32"/>
      <c r="F382" s="31" t="s">
        <v>492</v>
      </c>
      <c r="G382" s="31">
        <v>3500</v>
      </c>
      <c r="H382" s="32"/>
    </row>
    <row r="383" spans="1:8" ht="40.5">
      <c r="A383" s="6">
        <v>382</v>
      </c>
      <c r="B383" s="31">
        <v>330406018</v>
      </c>
      <c r="C383" s="32" t="s">
        <v>8560</v>
      </c>
      <c r="D383" s="32"/>
      <c r="E383" s="32"/>
      <c r="F383" s="31" t="s">
        <v>492</v>
      </c>
      <c r="G383" s="31">
        <v>5910</v>
      </c>
      <c r="H383" s="32"/>
    </row>
    <row r="384" spans="1:8">
      <c r="A384" s="6">
        <v>383</v>
      </c>
      <c r="B384" s="31">
        <v>330406008</v>
      </c>
      <c r="C384" s="32" t="s">
        <v>8561</v>
      </c>
      <c r="D384" s="32"/>
      <c r="E384" s="32"/>
      <c r="F384" s="31" t="s">
        <v>492</v>
      </c>
      <c r="G384" s="31">
        <v>1800</v>
      </c>
      <c r="H384" s="32"/>
    </row>
    <row r="385" spans="1:8" ht="81">
      <c r="A385" s="6">
        <v>384</v>
      </c>
      <c r="B385" s="31">
        <v>330406009</v>
      </c>
      <c r="C385" s="32" t="s">
        <v>8562</v>
      </c>
      <c r="D385" s="32" t="s">
        <v>8563</v>
      </c>
      <c r="E385" s="32"/>
      <c r="F385" s="31" t="s">
        <v>492</v>
      </c>
      <c r="G385" s="31">
        <v>1310</v>
      </c>
      <c r="H385" s="32" t="s">
        <v>8564</v>
      </c>
    </row>
    <row r="386" spans="1:8">
      <c r="A386" s="6">
        <v>385</v>
      </c>
      <c r="B386" s="434" t="s">
        <v>7316</v>
      </c>
      <c r="C386" s="32" t="s">
        <v>8565</v>
      </c>
      <c r="D386" s="32"/>
      <c r="E386" s="32"/>
      <c r="F386" s="31" t="s">
        <v>699</v>
      </c>
      <c r="G386" s="31">
        <v>812</v>
      </c>
      <c r="H386" s="32"/>
    </row>
    <row r="387" spans="1:8">
      <c r="A387" s="6">
        <v>386</v>
      </c>
      <c r="B387" s="31">
        <v>330406021</v>
      </c>
      <c r="C387" s="32" t="s">
        <v>8566</v>
      </c>
      <c r="D387" s="32"/>
      <c r="E387" s="32"/>
      <c r="F387" s="31" t="s">
        <v>699</v>
      </c>
      <c r="G387" s="31">
        <v>1200</v>
      </c>
      <c r="H387" s="32"/>
    </row>
    <row r="388" spans="1:8">
      <c r="A388" s="6">
        <v>387</v>
      </c>
      <c r="B388" s="31">
        <v>330406011</v>
      </c>
      <c r="C388" s="32" t="s">
        <v>8567</v>
      </c>
      <c r="D388" s="32"/>
      <c r="E388" s="32"/>
      <c r="F388" s="31" t="s">
        <v>492</v>
      </c>
      <c r="G388" s="31">
        <v>1140</v>
      </c>
      <c r="H388" s="32"/>
    </row>
    <row r="389" spans="1:8">
      <c r="A389" s="6">
        <v>388</v>
      </c>
      <c r="B389" s="434" t="s">
        <v>7320</v>
      </c>
      <c r="C389" s="32" t="s">
        <v>8568</v>
      </c>
      <c r="D389" s="32"/>
      <c r="E389" s="32"/>
      <c r="F389" s="31" t="s">
        <v>492</v>
      </c>
      <c r="G389" s="31">
        <v>720</v>
      </c>
      <c r="H389" s="32"/>
    </row>
    <row r="390" spans="1:8" ht="189">
      <c r="A390" s="6">
        <v>389</v>
      </c>
      <c r="B390" s="31">
        <v>330407002</v>
      </c>
      <c r="C390" s="32" t="s">
        <v>8569</v>
      </c>
      <c r="D390" s="32"/>
      <c r="E390" s="32"/>
      <c r="F390" s="31" t="s">
        <v>492</v>
      </c>
      <c r="G390" s="31">
        <v>2855</v>
      </c>
      <c r="H390" s="32" t="s">
        <v>8570</v>
      </c>
    </row>
    <row r="391" spans="1:8">
      <c r="A391" s="6">
        <v>390</v>
      </c>
      <c r="B391" s="31">
        <v>330406012</v>
      </c>
      <c r="C391" s="32" t="s">
        <v>8571</v>
      </c>
      <c r="D391" s="32"/>
      <c r="E391" s="32"/>
      <c r="F391" s="31" t="s">
        <v>492</v>
      </c>
      <c r="G391" s="31">
        <v>1050</v>
      </c>
      <c r="H391" s="32"/>
    </row>
    <row r="392" spans="1:8">
      <c r="A392" s="6">
        <v>391</v>
      </c>
      <c r="B392" s="31">
        <v>330407014</v>
      </c>
      <c r="C392" s="32" t="s">
        <v>8572</v>
      </c>
      <c r="D392" s="32"/>
      <c r="E392" s="32"/>
      <c r="F392" s="31" t="s">
        <v>699</v>
      </c>
      <c r="G392" s="31">
        <v>1135</v>
      </c>
      <c r="H392" s="32"/>
    </row>
    <row r="393" spans="1:8">
      <c r="A393" s="6">
        <v>392</v>
      </c>
      <c r="B393" s="31">
        <v>330405016</v>
      </c>
      <c r="C393" s="32" t="s">
        <v>8573</v>
      </c>
      <c r="D393" s="32"/>
      <c r="E393" s="32"/>
      <c r="F393" s="31" t="s">
        <v>492</v>
      </c>
      <c r="G393" s="31">
        <v>1750</v>
      </c>
      <c r="H393" s="32"/>
    </row>
    <row r="394" spans="1:8" ht="27">
      <c r="A394" s="6">
        <v>393</v>
      </c>
      <c r="B394" s="31">
        <v>330405013</v>
      </c>
      <c r="C394" s="32" t="s">
        <v>8574</v>
      </c>
      <c r="D394" s="32" t="s">
        <v>8575</v>
      </c>
      <c r="E394" s="32"/>
      <c r="F394" s="31" t="s">
        <v>492</v>
      </c>
      <c r="G394" s="31">
        <v>1210</v>
      </c>
      <c r="H394" s="32"/>
    </row>
    <row r="395" spans="1:8">
      <c r="A395" s="6">
        <v>394</v>
      </c>
      <c r="B395" s="31">
        <v>330405015</v>
      </c>
      <c r="C395" s="32" t="s">
        <v>8576</v>
      </c>
      <c r="D395" s="32"/>
      <c r="E395" s="32"/>
      <c r="F395" s="31" t="s">
        <v>492</v>
      </c>
      <c r="G395" s="31">
        <v>1200</v>
      </c>
      <c r="H395" s="32"/>
    </row>
    <row r="396" spans="1:8" ht="27">
      <c r="A396" s="6">
        <v>395</v>
      </c>
      <c r="B396" s="31">
        <v>330405011</v>
      </c>
      <c r="C396" s="32" t="s">
        <v>8577</v>
      </c>
      <c r="D396" s="32" t="s">
        <v>8578</v>
      </c>
      <c r="E396" s="32"/>
      <c r="F396" s="31" t="s">
        <v>492</v>
      </c>
      <c r="G396" s="31">
        <v>900</v>
      </c>
      <c r="H396" s="32"/>
    </row>
    <row r="397" spans="1:8" ht="27">
      <c r="A397" s="6">
        <v>396</v>
      </c>
      <c r="B397" s="31">
        <v>330405014</v>
      </c>
      <c r="C397" s="32" t="s">
        <v>8579</v>
      </c>
      <c r="D397" s="32"/>
      <c r="E397" s="32"/>
      <c r="F397" s="31" t="s">
        <v>492</v>
      </c>
      <c r="G397" s="31">
        <v>1200</v>
      </c>
      <c r="H397" s="32"/>
    </row>
    <row r="398" spans="1:8" ht="135">
      <c r="A398" s="6">
        <v>397</v>
      </c>
      <c r="B398" s="31">
        <v>330404015</v>
      </c>
      <c r="C398" s="32" t="s">
        <v>8580</v>
      </c>
      <c r="D398" s="32" t="s">
        <v>8581</v>
      </c>
      <c r="E398" s="32"/>
      <c r="F398" s="31" t="s">
        <v>699</v>
      </c>
      <c r="G398" s="31">
        <v>2000</v>
      </c>
      <c r="H398" s="36" t="s">
        <v>6293</v>
      </c>
    </row>
    <row r="399" spans="1:8">
      <c r="A399" s="6">
        <v>398</v>
      </c>
      <c r="B399" s="31">
        <v>330405020</v>
      </c>
      <c r="C399" s="32" t="s">
        <v>8582</v>
      </c>
      <c r="D399" s="32"/>
      <c r="E399" s="32"/>
      <c r="F399" s="31" t="s">
        <v>492</v>
      </c>
      <c r="G399" s="31">
        <v>624</v>
      </c>
      <c r="H399" s="32"/>
    </row>
    <row r="400" spans="1:8">
      <c r="A400" s="6">
        <v>399</v>
      </c>
      <c r="B400" s="434" t="s">
        <v>7336</v>
      </c>
      <c r="C400" s="32" t="s">
        <v>8583</v>
      </c>
      <c r="D400" s="32"/>
      <c r="E400" s="32"/>
      <c r="F400" s="31" t="s">
        <v>492</v>
      </c>
      <c r="G400" s="31">
        <v>528</v>
      </c>
      <c r="H400" s="32"/>
    </row>
    <row r="401" spans="1:8">
      <c r="A401" s="6">
        <v>400</v>
      </c>
      <c r="B401" s="31">
        <v>330405019</v>
      </c>
      <c r="C401" s="32" t="s">
        <v>8584</v>
      </c>
      <c r="D401" s="32"/>
      <c r="E401" s="32"/>
      <c r="F401" s="31" t="s">
        <v>492</v>
      </c>
      <c r="G401" s="31">
        <v>330</v>
      </c>
      <c r="H401" s="32"/>
    </row>
    <row r="402" spans="1:8">
      <c r="A402" s="6">
        <v>401</v>
      </c>
      <c r="B402" s="31">
        <v>330405017</v>
      </c>
      <c r="C402" s="32" t="s">
        <v>8585</v>
      </c>
      <c r="D402" s="32"/>
      <c r="E402" s="32"/>
      <c r="F402" s="31" t="s">
        <v>492</v>
      </c>
      <c r="G402" s="31">
        <v>1050</v>
      </c>
      <c r="H402" s="32"/>
    </row>
    <row r="403" spans="1:8" ht="54">
      <c r="A403" s="6">
        <v>402</v>
      </c>
      <c r="B403" s="31">
        <v>330407004</v>
      </c>
      <c r="C403" s="32" t="s">
        <v>8586</v>
      </c>
      <c r="D403" s="32" t="s">
        <v>8587</v>
      </c>
      <c r="E403" s="32"/>
      <c r="F403" s="31" t="s">
        <v>492</v>
      </c>
      <c r="G403" s="31">
        <v>2100</v>
      </c>
      <c r="H403" s="32" t="s">
        <v>8588</v>
      </c>
    </row>
    <row r="404" spans="1:8" ht="121.5">
      <c r="A404" s="6">
        <v>403</v>
      </c>
      <c r="B404" s="31">
        <v>330407005</v>
      </c>
      <c r="C404" s="32" t="s">
        <v>8589</v>
      </c>
      <c r="D404" s="32" t="s">
        <v>8590</v>
      </c>
      <c r="E404" s="32"/>
      <c r="F404" s="31" t="s">
        <v>492</v>
      </c>
      <c r="G404" s="31">
        <v>3150</v>
      </c>
      <c r="H404" s="32" t="s">
        <v>8591</v>
      </c>
    </row>
    <row r="405" spans="1:8">
      <c r="A405" s="6">
        <v>404</v>
      </c>
      <c r="B405" s="31">
        <v>330407006</v>
      </c>
      <c r="C405" s="32" t="s">
        <v>8592</v>
      </c>
      <c r="D405" s="32"/>
      <c r="E405" s="32"/>
      <c r="F405" s="31" t="s">
        <v>492</v>
      </c>
      <c r="G405" s="31">
        <v>650</v>
      </c>
      <c r="H405" s="32"/>
    </row>
    <row r="406" spans="1:8">
      <c r="A406" s="6">
        <v>405</v>
      </c>
      <c r="B406" s="434" t="s">
        <v>7347</v>
      </c>
      <c r="C406" s="32" t="s">
        <v>8593</v>
      </c>
      <c r="D406" s="32"/>
      <c r="E406" s="32"/>
      <c r="F406" s="31" t="s">
        <v>492</v>
      </c>
      <c r="G406" s="31">
        <v>624</v>
      </c>
      <c r="H406" s="32"/>
    </row>
    <row r="407" spans="1:8">
      <c r="A407" s="6">
        <v>406</v>
      </c>
      <c r="B407" s="31">
        <v>330407008</v>
      </c>
      <c r="C407" s="32" t="s">
        <v>8594</v>
      </c>
      <c r="D407" s="32"/>
      <c r="E407" s="32"/>
      <c r="F407" s="31" t="s">
        <v>492</v>
      </c>
      <c r="G407" s="31">
        <v>1500</v>
      </c>
      <c r="H407" s="32"/>
    </row>
    <row r="408" spans="1:8">
      <c r="A408" s="6">
        <v>407</v>
      </c>
      <c r="B408" s="31">
        <v>330407009</v>
      </c>
      <c r="C408" s="32" t="s">
        <v>8595</v>
      </c>
      <c r="D408" s="32"/>
      <c r="E408" s="32"/>
      <c r="F408" s="31" t="s">
        <v>492</v>
      </c>
      <c r="G408" s="31">
        <v>1800</v>
      </c>
      <c r="H408" s="32"/>
    </row>
    <row r="409" spans="1:8">
      <c r="A409" s="6">
        <v>408</v>
      </c>
      <c r="B409" s="31">
        <v>330407010</v>
      </c>
      <c r="C409" s="32" t="s">
        <v>8596</v>
      </c>
      <c r="D409" s="32"/>
      <c r="E409" s="32"/>
      <c r="F409" s="31" t="s">
        <v>492</v>
      </c>
      <c r="G409" s="31">
        <v>3500</v>
      </c>
      <c r="H409" s="32"/>
    </row>
    <row r="410" spans="1:8" ht="135">
      <c r="A410" s="6">
        <v>409</v>
      </c>
      <c r="B410" s="31">
        <v>330407018</v>
      </c>
      <c r="C410" s="32" t="s">
        <v>8597</v>
      </c>
      <c r="D410" s="32" t="s">
        <v>8598</v>
      </c>
      <c r="E410" s="32"/>
      <c r="F410" s="31" t="s">
        <v>699</v>
      </c>
      <c r="G410" s="33" t="s">
        <v>1766</v>
      </c>
      <c r="H410" s="36"/>
    </row>
    <row r="411" spans="1:8">
      <c r="A411" s="6">
        <v>410</v>
      </c>
      <c r="B411" s="31">
        <v>330405009</v>
      </c>
      <c r="C411" s="32" t="s">
        <v>8599</v>
      </c>
      <c r="D411" s="32"/>
      <c r="E411" s="32"/>
      <c r="F411" s="31" t="s">
        <v>492</v>
      </c>
      <c r="G411" s="31">
        <v>650</v>
      </c>
      <c r="H411" s="32"/>
    </row>
    <row r="412" spans="1:8">
      <c r="A412" s="6">
        <v>411</v>
      </c>
      <c r="B412" s="31">
        <v>330407011</v>
      </c>
      <c r="C412" s="32" t="s">
        <v>8600</v>
      </c>
      <c r="D412" s="32"/>
      <c r="E412" s="32"/>
      <c r="F412" s="31" t="s">
        <v>492</v>
      </c>
      <c r="G412" s="31"/>
      <c r="H412" s="32"/>
    </row>
    <row r="413" spans="1:8">
      <c r="A413" s="6">
        <v>412</v>
      </c>
      <c r="B413" s="30" t="s">
        <v>7356</v>
      </c>
      <c r="C413" s="29" t="s">
        <v>8601</v>
      </c>
      <c r="D413" s="29"/>
      <c r="E413" s="29"/>
      <c r="F413" s="30" t="s">
        <v>492</v>
      </c>
      <c r="G413" s="30">
        <v>1500</v>
      </c>
      <c r="H413" s="29"/>
    </row>
    <row r="414" spans="1:8">
      <c r="A414" s="6">
        <v>413</v>
      </c>
      <c r="B414" s="31" t="s">
        <v>7358</v>
      </c>
      <c r="C414" s="32" t="s">
        <v>8602</v>
      </c>
      <c r="D414" s="32"/>
      <c r="E414" s="32"/>
      <c r="F414" s="31" t="s">
        <v>492</v>
      </c>
      <c r="G414" s="31">
        <v>2620</v>
      </c>
      <c r="H414" s="32"/>
    </row>
    <row r="415" spans="1:8">
      <c r="A415" s="6">
        <v>414</v>
      </c>
      <c r="B415" s="31">
        <v>310300083</v>
      </c>
      <c r="C415" s="32" t="s">
        <v>8603</v>
      </c>
      <c r="D415" s="32"/>
      <c r="E415" s="32"/>
      <c r="F415" s="31" t="s">
        <v>492</v>
      </c>
      <c r="G415" s="31" t="s">
        <v>1766</v>
      </c>
      <c r="H415" s="32"/>
    </row>
    <row r="416" spans="1:8">
      <c r="A416" s="6">
        <v>415</v>
      </c>
      <c r="B416" s="31">
        <v>330405021</v>
      </c>
      <c r="C416" s="32" t="s">
        <v>8604</v>
      </c>
      <c r="D416" s="32"/>
      <c r="E416" s="32"/>
      <c r="F416" s="31" t="s">
        <v>492</v>
      </c>
      <c r="G416" s="31">
        <v>650</v>
      </c>
      <c r="H416" s="32"/>
    </row>
    <row r="417" spans="1:8" ht="27">
      <c r="A417" s="6">
        <v>416</v>
      </c>
      <c r="B417" s="31">
        <v>330405023</v>
      </c>
      <c r="C417" s="32" t="s">
        <v>8605</v>
      </c>
      <c r="D417" s="32" t="s">
        <v>8606</v>
      </c>
      <c r="E417" s="32"/>
      <c r="F417" s="31" t="s">
        <v>7395</v>
      </c>
      <c r="G417" s="33" t="s">
        <v>1766</v>
      </c>
      <c r="H417" s="36"/>
    </row>
    <row r="418" spans="1:8">
      <c r="A418" s="6">
        <v>417</v>
      </c>
      <c r="B418" s="31">
        <v>330407012</v>
      </c>
      <c r="C418" s="32" t="s">
        <v>8607</v>
      </c>
      <c r="D418" s="32" t="s">
        <v>8608</v>
      </c>
      <c r="E418" s="32"/>
      <c r="F418" s="31" t="s">
        <v>492</v>
      </c>
      <c r="G418" s="31">
        <v>1200</v>
      </c>
      <c r="H418" s="32"/>
    </row>
    <row r="419" spans="1:8" ht="67.5">
      <c r="A419" s="6">
        <v>418</v>
      </c>
      <c r="B419" s="39">
        <v>330401006</v>
      </c>
      <c r="C419" s="36" t="s">
        <v>8609</v>
      </c>
      <c r="D419" s="34" t="s">
        <v>8610</v>
      </c>
      <c r="E419" s="36"/>
      <c r="F419" s="39" t="s">
        <v>699</v>
      </c>
      <c r="G419" s="39">
        <v>2060</v>
      </c>
      <c r="H419" s="34" t="s">
        <v>7368</v>
      </c>
    </row>
    <row r="420" spans="1:8">
      <c r="A420" s="6">
        <v>419</v>
      </c>
      <c r="B420" s="31">
        <v>330405003</v>
      </c>
      <c r="C420" s="32" t="s">
        <v>8611</v>
      </c>
      <c r="D420" s="32"/>
      <c r="E420" s="32"/>
      <c r="F420" s="31" t="s">
        <v>492</v>
      </c>
      <c r="G420" s="31">
        <v>900</v>
      </c>
      <c r="H420" s="32"/>
    </row>
    <row r="421" spans="1:8">
      <c r="A421" s="6">
        <v>420</v>
      </c>
      <c r="B421" s="31">
        <v>330405006</v>
      </c>
      <c r="C421" s="32" t="s">
        <v>8612</v>
      </c>
      <c r="D421" s="32"/>
      <c r="E421" s="32"/>
      <c r="F421" s="31" t="s">
        <v>492</v>
      </c>
      <c r="G421" s="31">
        <v>1200</v>
      </c>
      <c r="H421" s="32"/>
    </row>
    <row r="422" spans="1:8">
      <c r="A422" s="6">
        <v>421</v>
      </c>
      <c r="B422" s="31">
        <v>330405001</v>
      </c>
      <c r="C422" s="32" t="s">
        <v>8613</v>
      </c>
      <c r="D422" s="32"/>
      <c r="E422" s="32"/>
      <c r="F422" s="31" t="s">
        <v>492</v>
      </c>
      <c r="G422" s="31">
        <v>870</v>
      </c>
      <c r="H422" s="32"/>
    </row>
    <row r="423" spans="1:8">
      <c r="A423" s="6">
        <v>422</v>
      </c>
      <c r="B423" s="31">
        <v>330405002</v>
      </c>
      <c r="C423" s="32" t="s">
        <v>8614</v>
      </c>
      <c r="D423" s="32"/>
      <c r="E423" s="32"/>
      <c r="F423" s="31" t="s">
        <v>492</v>
      </c>
      <c r="G423" s="31">
        <v>600</v>
      </c>
      <c r="H423" s="32"/>
    </row>
    <row r="424" spans="1:8">
      <c r="A424" s="6">
        <v>423</v>
      </c>
      <c r="B424" s="434" t="s">
        <v>7373</v>
      </c>
      <c r="C424" s="32" t="s">
        <v>8615</v>
      </c>
      <c r="D424" s="32"/>
      <c r="E424" s="32"/>
      <c r="F424" s="31" t="s">
        <v>492</v>
      </c>
      <c r="G424" s="31">
        <v>520</v>
      </c>
      <c r="H424" s="32"/>
    </row>
    <row r="425" spans="1:8">
      <c r="A425" s="6">
        <v>424</v>
      </c>
      <c r="B425" s="31">
        <v>330405005</v>
      </c>
      <c r="C425" s="32" t="s">
        <v>8616</v>
      </c>
      <c r="D425" s="32"/>
      <c r="E425" s="32"/>
      <c r="F425" s="31" t="s">
        <v>492</v>
      </c>
      <c r="G425" s="31">
        <v>1400</v>
      </c>
      <c r="H425" s="32" t="s">
        <v>8617</v>
      </c>
    </row>
    <row r="426" spans="1:8">
      <c r="A426" s="6">
        <v>425</v>
      </c>
      <c r="B426" s="31">
        <v>330404013</v>
      </c>
      <c r="C426" s="32" t="s">
        <v>8618</v>
      </c>
      <c r="D426" s="32"/>
      <c r="E426" s="32"/>
      <c r="F426" s="31" t="s">
        <v>492</v>
      </c>
      <c r="G426" s="31">
        <v>1710</v>
      </c>
      <c r="H426" s="32"/>
    </row>
    <row r="427" spans="1:8">
      <c r="A427" s="6">
        <v>426</v>
      </c>
      <c r="B427" s="434" t="s">
        <v>7378</v>
      </c>
      <c r="C427" s="32" t="s">
        <v>8619</v>
      </c>
      <c r="D427" s="32"/>
      <c r="E427" s="32"/>
      <c r="F427" s="31" t="s">
        <v>492</v>
      </c>
      <c r="G427" s="31">
        <v>352</v>
      </c>
      <c r="H427" s="32"/>
    </row>
    <row r="428" spans="1:8">
      <c r="A428" s="6">
        <v>427</v>
      </c>
      <c r="B428" s="31">
        <v>330401005</v>
      </c>
      <c r="C428" s="32" t="s">
        <v>8620</v>
      </c>
      <c r="D428" s="32"/>
      <c r="E428" s="32"/>
      <c r="F428" s="31" t="s">
        <v>699</v>
      </c>
      <c r="G428" s="31">
        <v>2060</v>
      </c>
      <c r="H428" s="32"/>
    </row>
    <row r="429" spans="1:8" ht="27">
      <c r="A429" s="6">
        <v>428</v>
      </c>
      <c r="B429" s="31">
        <v>330401007</v>
      </c>
      <c r="C429" s="32" t="s">
        <v>8621</v>
      </c>
      <c r="D429" s="32" t="s">
        <v>8622</v>
      </c>
      <c r="E429" s="32"/>
      <c r="F429" s="31" t="s">
        <v>699</v>
      </c>
      <c r="G429" s="31">
        <v>240</v>
      </c>
      <c r="H429" s="32" t="s">
        <v>8623</v>
      </c>
    </row>
    <row r="430" spans="1:8">
      <c r="A430" s="6">
        <v>429</v>
      </c>
      <c r="B430" s="31">
        <v>330401010</v>
      </c>
      <c r="C430" s="32" t="s">
        <v>8624</v>
      </c>
      <c r="D430" s="32"/>
      <c r="E430" s="32"/>
      <c r="F430" s="31" t="s">
        <v>699</v>
      </c>
      <c r="G430" s="31">
        <v>1320</v>
      </c>
      <c r="H430" s="32"/>
    </row>
    <row r="431" spans="1:8">
      <c r="A431" s="6">
        <v>430</v>
      </c>
      <c r="B431" s="31">
        <v>330401014</v>
      </c>
      <c r="C431" s="32" t="s">
        <v>8625</v>
      </c>
      <c r="D431" s="32"/>
      <c r="E431" s="32"/>
      <c r="F431" s="31" t="s">
        <v>699</v>
      </c>
      <c r="G431" s="33">
        <v>510</v>
      </c>
      <c r="H431" s="36"/>
    </row>
    <row r="432" spans="1:8">
      <c r="A432" s="6">
        <v>431</v>
      </c>
      <c r="B432" s="31">
        <v>330401017</v>
      </c>
      <c r="C432" s="32" t="s">
        <v>8626</v>
      </c>
      <c r="D432" s="32" t="s">
        <v>8627</v>
      </c>
      <c r="E432" s="32"/>
      <c r="F432" s="31" t="s">
        <v>8628</v>
      </c>
      <c r="G432" s="33">
        <v>1320</v>
      </c>
      <c r="H432" s="36"/>
    </row>
    <row r="433" spans="1:8" ht="27">
      <c r="A433" s="6">
        <v>432</v>
      </c>
      <c r="B433" s="31">
        <v>330401004</v>
      </c>
      <c r="C433" s="32" t="s">
        <v>8629</v>
      </c>
      <c r="D433" s="32" t="s">
        <v>8630</v>
      </c>
      <c r="E433" s="32"/>
      <c r="F433" s="31" t="s">
        <v>699</v>
      </c>
      <c r="G433" s="31">
        <v>1310</v>
      </c>
      <c r="H433" s="32" t="s">
        <v>7391</v>
      </c>
    </row>
    <row r="434" spans="1:8" ht="27">
      <c r="A434" s="6">
        <v>433</v>
      </c>
      <c r="B434" s="31">
        <v>330401008</v>
      </c>
      <c r="C434" s="32" t="s">
        <v>8631</v>
      </c>
      <c r="D434" s="32"/>
      <c r="E434" s="32"/>
      <c r="F434" s="31" t="s">
        <v>699</v>
      </c>
      <c r="G434" s="31">
        <v>600</v>
      </c>
      <c r="H434" s="32" t="s">
        <v>7393</v>
      </c>
    </row>
    <row r="435" spans="1:8">
      <c r="A435" s="6">
        <v>434</v>
      </c>
      <c r="B435" s="31">
        <v>330401016</v>
      </c>
      <c r="C435" s="32" t="s">
        <v>8632</v>
      </c>
      <c r="D435" s="32"/>
      <c r="E435" s="32"/>
      <c r="F435" s="31" t="s">
        <v>492</v>
      </c>
      <c r="G435" s="31">
        <v>780</v>
      </c>
      <c r="H435" s="32" t="s">
        <v>7395</v>
      </c>
    </row>
    <row r="436" spans="1:8">
      <c r="A436" s="6">
        <v>435</v>
      </c>
      <c r="B436" s="31">
        <v>330401011</v>
      </c>
      <c r="C436" s="32" t="s">
        <v>8633</v>
      </c>
      <c r="D436" s="32"/>
      <c r="E436" s="32"/>
      <c r="F436" s="31" t="s">
        <v>699</v>
      </c>
      <c r="G436" s="31">
        <v>520</v>
      </c>
      <c r="H436" s="32" t="s">
        <v>7395</v>
      </c>
    </row>
    <row r="437" spans="1:8">
      <c r="A437" s="6">
        <v>436</v>
      </c>
      <c r="B437" s="31">
        <v>330402001</v>
      </c>
      <c r="C437" s="32" t="s">
        <v>8634</v>
      </c>
      <c r="D437" s="32"/>
      <c r="E437" s="32"/>
      <c r="F437" s="31" t="s">
        <v>492</v>
      </c>
      <c r="G437" s="31">
        <v>624</v>
      </c>
      <c r="H437" s="32"/>
    </row>
    <row r="438" spans="1:8">
      <c r="A438" s="6">
        <v>437</v>
      </c>
      <c r="B438" s="31">
        <v>330401003</v>
      </c>
      <c r="C438" s="32" t="s">
        <v>8635</v>
      </c>
      <c r="D438" s="32"/>
      <c r="E438" s="32"/>
      <c r="F438" s="31" t="s">
        <v>699</v>
      </c>
      <c r="G438" s="31">
        <v>650</v>
      </c>
      <c r="H438" s="32"/>
    </row>
    <row r="439" spans="1:8" ht="40.5">
      <c r="A439" s="6">
        <v>438</v>
      </c>
      <c r="B439" s="31">
        <v>330403001</v>
      </c>
      <c r="C439" s="32" t="s">
        <v>8636</v>
      </c>
      <c r="D439" s="32" t="s">
        <v>6293</v>
      </c>
      <c r="E439" s="32"/>
      <c r="F439" s="31" t="s">
        <v>492</v>
      </c>
      <c r="G439" s="31">
        <v>750</v>
      </c>
      <c r="H439" s="32" t="s">
        <v>8637</v>
      </c>
    </row>
    <row r="440" spans="1:8">
      <c r="A440" s="6">
        <v>439</v>
      </c>
      <c r="B440" s="31">
        <v>330401018</v>
      </c>
      <c r="C440" s="32" t="s">
        <v>8638</v>
      </c>
      <c r="D440" s="32" t="s">
        <v>8639</v>
      </c>
      <c r="E440" s="32"/>
      <c r="F440" s="31" t="s">
        <v>492</v>
      </c>
      <c r="G440" s="31">
        <v>390</v>
      </c>
      <c r="H440" s="32" t="s">
        <v>7395</v>
      </c>
    </row>
    <row r="441" spans="1:8">
      <c r="A441" s="6">
        <v>440</v>
      </c>
      <c r="B441" s="31">
        <v>330403004</v>
      </c>
      <c r="C441" s="32" t="s">
        <v>8640</v>
      </c>
      <c r="D441" s="32"/>
      <c r="E441" s="32"/>
      <c r="F441" s="31" t="s">
        <v>492</v>
      </c>
      <c r="G441" s="31">
        <v>750</v>
      </c>
      <c r="H441" s="32"/>
    </row>
    <row r="442" spans="1:8">
      <c r="A442" s="6">
        <v>441</v>
      </c>
      <c r="B442" s="31">
        <v>330403007</v>
      </c>
      <c r="C442" s="32" t="s">
        <v>8641</v>
      </c>
      <c r="D442" s="32"/>
      <c r="E442" s="32"/>
      <c r="F442" s="31" t="s">
        <v>699</v>
      </c>
      <c r="G442" s="31">
        <v>770</v>
      </c>
      <c r="H442" s="32"/>
    </row>
    <row r="443" spans="1:8">
      <c r="A443" s="6">
        <v>442</v>
      </c>
      <c r="B443" s="434" t="s">
        <v>7405</v>
      </c>
      <c r="C443" s="32" t="s">
        <v>8642</v>
      </c>
      <c r="D443" s="32"/>
      <c r="E443" s="32"/>
      <c r="F443" s="31" t="s">
        <v>492</v>
      </c>
      <c r="G443" s="31">
        <v>345</v>
      </c>
      <c r="H443" s="32"/>
    </row>
    <row r="444" spans="1:8">
      <c r="A444" s="6">
        <v>443</v>
      </c>
      <c r="B444" s="31">
        <v>330403005</v>
      </c>
      <c r="C444" s="32" t="s">
        <v>8643</v>
      </c>
      <c r="D444" s="32"/>
      <c r="E444" s="32"/>
      <c r="F444" s="31" t="s">
        <v>492</v>
      </c>
      <c r="G444" s="31">
        <v>675</v>
      </c>
      <c r="H444" s="32"/>
    </row>
    <row r="445" spans="1:8" ht="27">
      <c r="A445" s="6">
        <v>444</v>
      </c>
      <c r="B445" s="31">
        <v>330403002</v>
      </c>
      <c r="C445" s="32" t="s">
        <v>8644</v>
      </c>
      <c r="D445" s="32" t="s">
        <v>8645</v>
      </c>
      <c r="E445" s="32"/>
      <c r="F445" s="31" t="s">
        <v>492</v>
      </c>
      <c r="G445" s="31">
        <v>450</v>
      </c>
      <c r="H445" s="32" t="s">
        <v>8646</v>
      </c>
    </row>
    <row r="446" spans="1:8">
      <c r="A446" s="6">
        <v>445</v>
      </c>
      <c r="B446" s="434" t="s">
        <v>7411</v>
      </c>
      <c r="C446" s="32" t="s">
        <v>8647</v>
      </c>
      <c r="D446" s="32"/>
      <c r="E446" s="32"/>
      <c r="F446" s="31" t="s">
        <v>699</v>
      </c>
      <c r="G446" s="31">
        <v>240</v>
      </c>
      <c r="H446" s="32"/>
    </row>
    <row r="447" spans="1:8">
      <c r="A447" s="6">
        <v>446</v>
      </c>
      <c r="B447" s="31">
        <v>330401002</v>
      </c>
      <c r="C447" s="32" t="s">
        <v>8648</v>
      </c>
      <c r="D447" s="32"/>
      <c r="E447" s="32"/>
      <c r="F447" s="31" t="s">
        <v>699</v>
      </c>
      <c r="G447" s="31">
        <v>535</v>
      </c>
      <c r="H447" s="32"/>
    </row>
    <row r="448" spans="1:8" ht="40.5">
      <c r="A448" s="6">
        <v>447</v>
      </c>
      <c r="B448" s="31">
        <v>330401020</v>
      </c>
      <c r="C448" s="32" t="s">
        <v>8649</v>
      </c>
      <c r="D448" s="32" t="s">
        <v>8650</v>
      </c>
      <c r="E448" s="32"/>
      <c r="F448" s="31" t="s">
        <v>5716</v>
      </c>
      <c r="G448" s="33" t="s">
        <v>1766</v>
      </c>
      <c r="H448" s="32"/>
    </row>
    <row r="449" spans="1:8" ht="27">
      <c r="A449" s="6">
        <v>448</v>
      </c>
      <c r="B449" s="31">
        <v>330401001</v>
      </c>
      <c r="C449" s="32" t="s">
        <v>8651</v>
      </c>
      <c r="D449" s="32"/>
      <c r="E449" s="32"/>
      <c r="F449" s="31" t="s">
        <v>699</v>
      </c>
      <c r="G449" s="31">
        <v>390</v>
      </c>
      <c r="H449" s="32" t="s">
        <v>7418</v>
      </c>
    </row>
    <row r="450" spans="1:8" ht="27">
      <c r="A450" s="6">
        <v>449</v>
      </c>
      <c r="B450" s="31">
        <v>330403006</v>
      </c>
      <c r="C450" s="32" t="s">
        <v>8652</v>
      </c>
      <c r="D450" s="32" t="s">
        <v>8653</v>
      </c>
      <c r="E450" s="32"/>
      <c r="F450" s="31" t="s">
        <v>492</v>
      </c>
      <c r="G450" s="31">
        <v>88</v>
      </c>
      <c r="H450" s="32" t="s">
        <v>7421</v>
      </c>
    </row>
    <row r="451" spans="1:8">
      <c r="A451" s="6">
        <v>450</v>
      </c>
      <c r="B451" s="31">
        <v>330409023</v>
      </c>
      <c r="C451" s="32" t="s">
        <v>8654</v>
      </c>
      <c r="D451" s="32"/>
      <c r="E451" s="32"/>
      <c r="F451" s="31" t="s">
        <v>699</v>
      </c>
      <c r="G451" s="31">
        <v>1800</v>
      </c>
      <c r="H451" s="32"/>
    </row>
    <row r="452" spans="1:8" ht="27">
      <c r="A452" s="6">
        <v>451</v>
      </c>
      <c r="B452" s="31">
        <v>330404007</v>
      </c>
      <c r="C452" s="32" t="s">
        <v>8655</v>
      </c>
      <c r="D452" s="32" t="s">
        <v>8656</v>
      </c>
      <c r="E452" s="32"/>
      <c r="F452" s="31" t="s">
        <v>492</v>
      </c>
      <c r="G452" s="31">
        <v>390</v>
      </c>
      <c r="H452" s="32" t="s">
        <v>7425</v>
      </c>
    </row>
    <row r="453" spans="1:8">
      <c r="A453" s="6">
        <v>452</v>
      </c>
      <c r="B453" s="39">
        <v>330404011</v>
      </c>
      <c r="C453" s="36" t="s">
        <v>8657</v>
      </c>
      <c r="D453" s="36"/>
      <c r="E453" s="36"/>
      <c r="F453" s="39" t="s">
        <v>492</v>
      </c>
      <c r="G453" s="39">
        <v>915</v>
      </c>
      <c r="H453" s="36"/>
    </row>
    <row r="454" spans="1:8">
      <c r="A454" s="6">
        <v>453</v>
      </c>
      <c r="B454" s="31">
        <v>310300103</v>
      </c>
      <c r="C454" s="32" t="s">
        <v>8658</v>
      </c>
      <c r="D454" s="32"/>
      <c r="E454" s="32"/>
      <c r="F454" s="31" t="s">
        <v>699</v>
      </c>
      <c r="G454" s="31">
        <v>42</v>
      </c>
      <c r="H454" s="32"/>
    </row>
    <row r="455" spans="1:8">
      <c r="A455" s="6">
        <v>454</v>
      </c>
      <c r="B455" s="31">
        <v>330404001</v>
      </c>
      <c r="C455" s="32" t="s">
        <v>8659</v>
      </c>
      <c r="D455" s="32"/>
      <c r="E455" s="32"/>
      <c r="F455" s="31" t="s">
        <v>492</v>
      </c>
      <c r="G455" s="31">
        <v>900</v>
      </c>
      <c r="H455" s="32"/>
    </row>
    <row r="456" spans="1:8" ht="54">
      <c r="A456" s="6">
        <v>455</v>
      </c>
      <c r="B456" s="31">
        <v>310300078</v>
      </c>
      <c r="C456" s="32" t="s">
        <v>8660</v>
      </c>
      <c r="D456" s="32" t="s">
        <v>8661</v>
      </c>
      <c r="E456" s="32"/>
      <c r="F456" s="31" t="s">
        <v>492</v>
      </c>
      <c r="G456" s="31" t="s">
        <v>1766</v>
      </c>
      <c r="H456" s="32"/>
    </row>
    <row r="457" spans="1:8">
      <c r="A457" s="6">
        <v>456</v>
      </c>
      <c r="B457" s="31">
        <v>330404002</v>
      </c>
      <c r="C457" s="32" t="s">
        <v>8662</v>
      </c>
      <c r="D457" s="32"/>
      <c r="E457" s="32"/>
      <c r="F457" s="31" t="s">
        <v>492</v>
      </c>
      <c r="G457" s="31">
        <v>1200</v>
      </c>
      <c r="H457" s="32"/>
    </row>
    <row r="458" spans="1:8" ht="54">
      <c r="A458" s="6">
        <v>457</v>
      </c>
      <c r="B458" s="31">
        <v>310300079</v>
      </c>
      <c r="C458" s="32" t="s">
        <v>8663</v>
      </c>
      <c r="D458" s="40" t="s">
        <v>8664</v>
      </c>
      <c r="E458" s="32"/>
      <c r="F458" s="31" t="s">
        <v>492</v>
      </c>
      <c r="G458" s="31" t="s">
        <v>1766</v>
      </c>
      <c r="H458" s="32"/>
    </row>
    <row r="459" spans="1:8">
      <c r="A459" s="6">
        <v>458</v>
      </c>
      <c r="B459" s="31">
        <v>330404005</v>
      </c>
      <c r="C459" s="32" t="s">
        <v>8665</v>
      </c>
      <c r="D459" s="32"/>
      <c r="E459" s="32"/>
      <c r="F459" s="31" t="s">
        <v>492</v>
      </c>
      <c r="G459" s="31" t="s">
        <v>1766</v>
      </c>
      <c r="H459" s="32"/>
    </row>
    <row r="460" spans="1:8">
      <c r="A460" s="6">
        <v>459</v>
      </c>
      <c r="B460" s="31">
        <v>330404003</v>
      </c>
      <c r="C460" s="32" t="s">
        <v>8666</v>
      </c>
      <c r="D460" s="32"/>
      <c r="E460" s="32"/>
      <c r="F460" s="31" t="s">
        <v>699</v>
      </c>
      <c r="G460" s="31">
        <v>165</v>
      </c>
      <c r="H460" s="32"/>
    </row>
    <row r="461" spans="1:8" ht="54">
      <c r="A461" s="6">
        <v>460</v>
      </c>
      <c r="B461" s="31">
        <v>330404019</v>
      </c>
      <c r="C461" s="32" t="s">
        <v>8667</v>
      </c>
      <c r="D461" s="32" t="s">
        <v>8668</v>
      </c>
      <c r="E461" s="32"/>
      <c r="F461" s="31" t="s">
        <v>7395</v>
      </c>
      <c r="G461" s="31" t="s">
        <v>1766</v>
      </c>
      <c r="H461" s="32"/>
    </row>
    <row r="462" spans="1:8">
      <c r="A462" s="6">
        <v>461</v>
      </c>
      <c r="B462" s="31">
        <v>330404014</v>
      </c>
      <c r="C462" s="32" t="s">
        <v>8669</v>
      </c>
      <c r="D462" s="32"/>
      <c r="E462" s="32"/>
      <c r="F462" s="31" t="s">
        <v>7395</v>
      </c>
      <c r="G462" s="31">
        <v>3000</v>
      </c>
      <c r="H462" s="40"/>
    </row>
    <row r="463" spans="1:8">
      <c r="A463" s="6">
        <v>462</v>
      </c>
      <c r="B463" s="31">
        <v>330404006</v>
      </c>
      <c r="C463" s="32" t="s">
        <v>8670</v>
      </c>
      <c r="D463" s="32"/>
      <c r="E463" s="32"/>
      <c r="F463" s="31" t="s">
        <v>492</v>
      </c>
      <c r="G463" s="31">
        <v>710</v>
      </c>
      <c r="H463" s="32"/>
    </row>
    <row r="464" spans="1:8">
      <c r="A464" s="6">
        <v>463</v>
      </c>
      <c r="B464" s="31">
        <v>330405008</v>
      </c>
      <c r="C464" s="32" t="s">
        <v>8671</v>
      </c>
      <c r="D464" s="32" t="s">
        <v>8672</v>
      </c>
      <c r="E464" s="32"/>
      <c r="F464" s="31" t="s">
        <v>8673</v>
      </c>
      <c r="G464" s="31">
        <v>900</v>
      </c>
      <c r="H464" s="32"/>
    </row>
    <row r="465" spans="1:8">
      <c r="A465" s="6">
        <v>464</v>
      </c>
      <c r="B465" s="31">
        <v>330405007</v>
      </c>
      <c r="C465" s="32" t="s">
        <v>8674</v>
      </c>
      <c r="D465" s="32"/>
      <c r="E465" s="32"/>
      <c r="F465" s="31" t="s">
        <v>492</v>
      </c>
      <c r="G465" s="31">
        <v>900</v>
      </c>
      <c r="H465" s="32"/>
    </row>
    <row r="466" spans="1:8">
      <c r="A466" s="6">
        <v>465</v>
      </c>
      <c r="B466" s="31">
        <v>330409019</v>
      </c>
      <c r="C466" s="32" t="s">
        <v>8675</v>
      </c>
      <c r="D466" s="32" t="s">
        <v>8676</v>
      </c>
      <c r="E466" s="32"/>
      <c r="F466" s="31" t="s">
        <v>492</v>
      </c>
      <c r="G466" s="31">
        <v>1750</v>
      </c>
      <c r="H466" s="32"/>
    </row>
    <row r="467" spans="1:8">
      <c r="A467" s="6">
        <v>466</v>
      </c>
      <c r="B467" s="31">
        <v>330409020</v>
      </c>
      <c r="C467" s="32" t="s">
        <v>8677</v>
      </c>
      <c r="D467" s="32"/>
      <c r="E467" s="32"/>
      <c r="F467" s="31" t="s">
        <v>492</v>
      </c>
      <c r="G467" s="31">
        <v>2800</v>
      </c>
      <c r="H467" s="32"/>
    </row>
    <row r="468" spans="1:8">
      <c r="A468" s="6">
        <v>467</v>
      </c>
      <c r="B468" s="31">
        <v>330409021</v>
      </c>
      <c r="C468" s="32" t="s">
        <v>8678</v>
      </c>
      <c r="D468" s="32"/>
      <c r="E468" s="32"/>
      <c r="F468" s="31" t="s">
        <v>492</v>
      </c>
      <c r="G468" s="31">
        <v>900</v>
      </c>
      <c r="H468" s="32"/>
    </row>
    <row r="469" spans="1:8">
      <c r="A469" s="6">
        <v>468</v>
      </c>
      <c r="B469" s="31">
        <v>330409007</v>
      </c>
      <c r="C469" s="32" t="s">
        <v>8679</v>
      </c>
      <c r="D469" s="32"/>
      <c r="E469" s="32"/>
      <c r="F469" s="31" t="s">
        <v>492</v>
      </c>
      <c r="G469" s="31">
        <v>550</v>
      </c>
      <c r="H469" s="32"/>
    </row>
    <row r="470" spans="1:8">
      <c r="A470" s="6">
        <v>469</v>
      </c>
      <c r="B470" s="31">
        <v>330409008</v>
      </c>
      <c r="C470" s="32" t="s">
        <v>8680</v>
      </c>
      <c r="D470" s="32"/>
      <c r="E470" s="32"/>
      <c r="F470" s="31" t="s">
        <v>492</v>
      </c>
      <c r="G470" s="31">
        <v>650</v>
      </c>
      <c r="H470" s="32"/>
    </row>
    <row r="471" spans="1:8">
      <c r="A471" s="6">
        <v>470</v>
      </c>
      <c r="B471" s="31">
        <v>330409009</v>
      </c>
      <c r="C471" s="32" t="s">
        <v>8681</v>
      </c>
      <c r="D471" s="32" t="s">
        <v>8682</v>
      </c>
      <c r="E471" s="32"/>
      <c r="F471" s="31" t="s">
        <v>492</v>
      </c>
      <c r="G471" s="31">
        <v>1270</v>
      </c>
      <c r="H471" s="32"/>
    </row>
    <row r="472" spans="1:8">
      <c r="A472" s="6">
        <v>471</v>
      </c>
      <c r="B472" s="31">
        <v>330409015</v>
      </c>
      <c r="C472" s="32" t="s">
        <v>8683</v>
      </c>
      <c r="D472" s="32" t="s">
        <v>8324</v>
      </c>
      <c r="E472" s="32"/>
      <c r="F472" s="31" t="s">
        <v>492</v>
      </c>
      <c r="G472" s="31">
        <v>1170</v>
      </c>
      <c r="H472" s="32"/>
    </row>
    <row r="473" spans="1:8">
      <c r="A473" s="6">
        <v>472</v>
      </c>
      <c r="B473" s="31">
        <v>330409016</v>
      </c>
      <c r="C473" s="32" t="s">
        <v>8684</v>
      </c>
      <c r="D473" s="32"/>
      <c r="E473" s="32"/>
      <c r="F473" s="31" t="s">
        <v>492</v>
      </c>
      <c r="G473" s="31">
        <v>2620</v>
      </c>
      <c r="H473" s="32"/>
    </row>
    <row r="474" spans="1:8" ht="27">
      <c r="A474" s="6">
        <v>473</v>
      </c>
      <c r="B474" s="31">
        <v>330409014</v>
      </c>
      <c r="C474" s="32" t="s">
        <v>8685</v>
      </c>
      <c r="D474" s="32" t="s">
        <v>8686</v>
      </c>
      <c r="E474" s="32"/>
      <c r="F474" s="31" t="s">
        <v>492</v>
      </c>
      <c r="G474" s="31">
        <v>2290</v>
      </c>
      <c r="H474" s="32" t="s">
        <v>8687</v>
      </c>
    </row>
    <row r="475" spans="1:8">
      <c r="A475" s="6">
        <v>474</v>
      </c>
      <c r="B475" s="31">
        <v>330409006</v>
      </c>
      <c r="C475" s="32" t="s">
        <v>8688</v>
      </c>
      <c r="D475" s="32"/>
      <c r="E475" s="32"/>
      <c r="F475" s="31" t="s">
        <v>492</v>
      </c>
      <c r="G475" s="31">
        <v>1200</v>
      </c>
      <c r="H475" s="32"/>
    </row>
    <row r="476" spans="1:8">
      <c r="A476" s="6">
        <v>475</v>
      </c>
      <c r="B476" s="31">
        <v>330409022</v>
      </c>
      <c r="C476" s="32" t="s">
        <v>8689</v>
      </c>
      <c r="D476" s="32"/>
      <c r="E476" s="32"/>
      <c r="F476" s="31" t="s">
        <v>7395</v>
      </c>
      <c r="G476" s="31">
        <v>900</v>
      </c>
      <c r="H476" s="32"/>
    </row>
    <row r="477" spans="1:8">
      <c r="A477" s="6">
        <v>476</v>
      </c>
      <c r="B477" s="31">
        <v>330409024</v>
      </c>
      <c r="C477" s="32" t="s">
        <v>8690</v>
      </c>
      <c r="D477" s="32"/>
      <c r="E477" s="32"/>
      <c r="F477" s="31" t="s">
        <v>492</v>
      </c>
      <c r="G477" s="31">
        <v>1950</v>
      </c>
      <c r="H477" s="32"/>
    </row>
    <row r="478" spans="1:8">
      <c r="A478" s="6">
        <v>477</v>
      </c>
      <c r="B478" s="31">
        <v>330403009</v>
      </c>
      <c r="C478" s="32" t="s">
        <v>8691</v>
      </c>
      <c r="D478" s="32"/>
      <c r="E478" s="32"/>
      <c r="F478" s="31" t="s">
        <v>492</v>
      </c>
      <c r="G478" s="31">
        <v>1500</v>
      </c>
      <c r="H478" s="32" t="s">
        <v>7395</v>
      </c>
    </row>
    <row r="479" spans="1:8">
      <c r="A479" s="6">
        <v>478</v>
      </c>
      <c r="B479" s="31">
        <v>330409004</v>
      </c>
      <c r="C479" s="32" t="s">
        <v>8692</v>
      </c>
      <c r="D479" s="32"/>
      <c r="E479" s="32"/>
      <c r="F479" s="31" t="s">
        <v>492</v>
      </c>
      <c r="G479" s="31">
        <v>780</v>
      </c>
      <c r="H479" s="32" t="s">
        <v>7463</v>
      </c>
    </row>
    <row r="480" spans="1:8">
      <c r="A480" s="6">
        <v>479</v>
      </c>
      <c r="B480" s="31">
        <v>310300073</v>
      </c>
      <c r="C480" s="32" t="s">
        <v>8693</v>
      </c>
      <c r="D480" s="32" t="s">
        <v>8694</v>
      </c>
      <c r="E480" s="32"/>
      <c r="F480" s="31" t="s">
        <v>699</v>
      </c>
      <c r="G480" s="31">
        <v>84</v>
      </c>
      <c r="H480" s="32"/>
    </row>
    <row r="481" spans="1:8" ht="54">
      <c r="A481" s="6">
        <v>480</v>
      </c>
      <c r="B481" s="31">
        <v>330407003</v>
      </c>
      <c r="C481" s="32" t="s">
        <v>8695</v>
      </c>
      <c r="D481" s="32"/>
      <c r="E481" s="32"/>
      <c r="F481" s="31" t="s">
        <v>492</v>
      </c>
      <c r="G481" s="31">
        <v>3150</v>
      </c>
      <c r="H481" s="32" t="s">
        <v>7467</v>
      </c>
    </row>
    <row r="482" spans="1:8">
      <c r="A482" s="6">
        <v>481</v>
      </c>
      <c r="B482" s="31">
        <v>330409001</v>
      </c>
      <c r="C482" s="32" t="s">
        <v>8696</v>
      </c>
      <c r="D482" s="32"/>
      <c r="E482" s="32"/>
      <c r="F482" s="31" t="s">
        <v>492</v>
      </c>
      <c r="G482" s="31">
        <v>1200</v>
      </c>
      <c r="H482" s="32"/>
    </row>
    <row r="483" spans="1:8">
      <c r="A483" s="6">
        <v>482</v>
      </c>
      <c r="B483" s="31">
        <v>330409002</v>
      </c>
      <c r="C483" s="32" t="s">
        <v>8697</v>
      </c>
      <c r="D483" s="32"/>
      <c r="E483" s="32"/>
      <c r="F483" s="31" t="s">
        <v>492</v>
      </c>
      <c r="G483" s="31">
        <v>1400</v>
      </c>
      <c r="H483" s="32"/>
    </row>
    <row r="484" spans="1:8">
      <c r="A484" s="6">
        <v>483</v>
      </c>
      <c r="B484" s="31">
        <v>330409003</v>
      </c>
      <c r="C484" s="32" t="s">
        <v>8698</v>
      </c>
      <c r="D484" s="32"/>
      <c r="E484" s="32"/>
      <c r="F484" s="31" t="s">
        <v>492</v>
      </c>
      <c r="G484" s="31">
        <v>900</v>
      </c>
      <c r="H484" s="32" t="s">
        <v>7463</v>
      </c>
    </row>
    <row r="485" spans="1:8">
      <c r="A485" s="6">
        <v>484</v>
      </c>
      <c r="B485" s="31">
        <v>330409017</v>
      </c>
      <c r="C485" s="32" t="s">
        <v>8699</v>
      </c>
      <c r="D485" s="32"/>
      <c r="E485" s="32"/>
      <c r="F485" s="31" t="s">
        <v>492</v>
      </c>
      <c r="G485" s="31">
        <v>1500</v>
      </c>
      <c r="H485" s="32"/>
    </row>
    <row r="486" spans="1:8">
      <c r="A486" s="6">
        <v>485</v>
      </c>
      <c r="B486" s="31">
        <v>330409011</v>
      </c>
      <c r="C486" s="32" t="s">
        <v>8700</v>
      </c>
      <c r="D486" s="32" t="s">
        <v>8701</v>
      </c>
      <c r="E486" s="32"/>
      <c r="F486" s="31" t="s">
        <v>492</v>
      </c>
      <c r="G486" s="31">
        <v>330</v>
      </c>
      <c r="H486" s="32"/>
    </row>
    <row r="487" spans="1:8">
      <c r="A487" s="6">
        <v>486</v>
      </c>
      <c r="B487" s="31">
        <v>330409012</v>
      </c>
      <c r="C487" s="32" t="s">
        <v>8702</v>
      </c>
      <c r="D487" s="32"/>
      <c r="E487" s="32"/>
      <c r="F487" s="31" t="s">
        <v>492</v>
      </c>
      <c r="G487" s="31">
        <v>1270</v>
      </c>
      <c r="H487" s="32"/>
    </row>
    <row r="488" spans="1:8">
      <c r="A488" s="6">
        <v>487</v>
      </c>
      <c r="B488" s="31">
        <v>330409018</v>
      </c>
      <c r="C488" s="32" t="s">
        <v>8703</v>
      </c>
      <c r="D488" s="32"/>
      <c r="E488" s="32"/>
      <c r="F488" s="31" t="s">
        <v>492</v>
      </c>
      <c r="G488" s="31">
        <v>1050</v>
      </c>
      <c r="H488" s="32"/>
    </row>
    <row r="489" spans="1:8">
      <c r="A489" s="6">
        <v>488</v>
      </c>
      <c r="B489" s="31">
        <v>330402003</v>
      </c>
      <c r="C489" s="32" t="s">
        <v>8704</v>
      </c>
      <c r="D489" s="32"/>
      <c r="E489" s="32"/>
      <c r="F489" s="31" t="s">
        <v>492</v>
      </c>
      <c r="G489" s="31">
        <v>900</v>
      </c>
      <c r="H489" s="32"/>
    </row>
    <row r="490" spans="1:8">
      <c r="A490" s="6">
        <v>489</v>
      </c>
      <c r="B490" s="31">
        <v>330402006</v>
      </c>
      <c r="C490" s="32" t="s">
        <v>8705</v>
      </c>
      <c r="D490" s="32"/>
      <c r="E490" s="32"/>
      <c r="F490" s="31" t="s">
        <v>492</v>
      </c>
      <c r="G490" s="31">
        <v>1200</v>
      </c>
      <c r="H490" s="32"/>
    </row>
    <row r="491" spans="1:8">
      <c r="A491" s="6">
        <v>490</v>
      </c>
      <c r="B491" s="31">
        <v>330402007</v>
      </c>
      <c r="C491" s="32" t="s">
        <v>8706</v>
      </c>
      <c r="D491" s="32"/>
      <c r="E491" s="32"/>
      <c r="F491" s="31" t="s">
        <v>492</v>
      </c>
      <c r="G491" s="31">
        <v>1500</v>
      </c>
      <c r="H491" s="32"/>
    </row>
    <row r="492" spans="1:8" ht="27">
      <c r="A492" s="6">
        <v>491</v>
      </c>
      <c r="B492" s="31">
        <v>330402009</v>
      </c>
      <c r="C492" s="32" t="s">
        <v>8707</v>
      </c>
      <c r="D492" s="32" t="s">
        <v>8708</v>
      </c>
      <c r="E492" s="32"/>
      <c r="F492" s="31" t="s">
        <v>492</v>
      </c>
      <c r="G492" s="31">
        <v>1220</v>
      </c>
      <c r="H492" s="32" t="s">
        <v>7481</v>
      </c>
    </row>
    <row r="493" spans="1:8">
      <c r="A493" s="6">
        <v>492</v>
      </c>
      <c r="B493" s="434" t="s">
        <v>7482</v>
      </c>
      <c r="C493" s="32" t="s">
        <v>8709</v>
      </c>
      <c r="D493" s="32" t="s">
        <v>8710</v>
      </c>
      <c r="E493" s="32"/>
      <c r="F493" s="31" t="s">
        <v>492</v>
      </c>
      <c r="G493" s="31">
        <v>308</v>
      </c>
      <c r="H493" s="32" t="s">
        <v>8711</v>
      </c>
    </row>
    <row r="494" spans="1:8" ht="27">
      <c r="A494" s="6">
        <v>493</v>
      </c>
      <c r="B494" s="31">
        <v>330402004</v>
      </c>
      <c r="C494" s="32" t="s">
        <v>8712</v>
      </c>
      <c r="D494" s="32" t="s">
        <v>8713</v>
      </c>
      <c r="E494" s="32"/>
      <c r="F494" s="31" t="s">
        <v>492</v>
      </c>
      <c r="G494" s="31">
        <v>650</v>
      </c>
      <c r="H494" s="32"/>
    </row>
    <row r="495" spans="1:8" ht="27">
      <c r="A495" s="6">
        <v>494</v>
      </c>
      <c r="B495" s="31">
        <v>330402005</v>
      </c>
      <c r="C495" s="32" t="s">
        <v>8714</v>
      </c>
      <c r="D495" s="32" t="s">
        <v>8715</v>
      </c>
      <c r="E495" s="32"/>
      <c r="F495" s="31" t="s">
        <v>492</v>
      </c>
      <c r="G495" s="31">
        <v>900</v>
      </c>
      <c r="H495" s="32"/>
    </row>
    <row r="496" spans="1:8" ht="27">
      <c r="A496" s="6">
        <v>495</v>
      </c>
      <c r="B496" s="31">
        <v>330409005</v>
      </c>
      <c r="C496" s="32" t="s">
        <v>8716</v>
      </c>
      <c r="D496" s="32" t="s">
        <v>8717</v>
      </c>
      <c r="E496" s="32"/>
      <c r="F496" s="31" t="s">
        <v>492</v>
      </c>
      <c r="G496" s="31">
        <v>1600</v>
      </c>
      <c r="H496" s="32"/>
    </row>
    <row r="497" spans="1:8" ht="81">
      <c r="A497" s="6">
        <v>496</v>
      </c>
      <c r="B497" s="31">
        <v>330408001</v>
      </c>
      <c r="C497" s="32" t="s">
        <v>8718</v>
      </c>
      <c r="D497" s="32" t="s">
        <v>8719</v>
      </c>
      <c r="E497" s="32"/>
      <c r="F497" s="31" t="s">
        <v>8720</v>
      </c>
      <c r="G497" s="31">
        <v>710</v>
      </c>
      <c r="H497" s="32" t="s">
        <v>7494</v>
      </c>
    </row>
    <row r="498" spans="1:8" ht="121.5">
      <c r="A498" s="6">
        <v>497</v>
      </c>
      <c r="B498" s="31">
        <v>330408002</v>
      </c>
      <c r="C498" s="32" t="s">
        <v>8721</v>
      </c>
      <c r="D498" s="32" t="s">
        <v>8722</v>
      </c>
      <c r="E498" s="32"/>
      <c r="F498" s="31" t="s">
        <v>8720</v>
      </c>
      <c r="G498" s="31">
        <v>820</v>
      </c>
      <c r="H498" s="32" t="s">
        <v>8723</v>
      </c>
    </row>
    <row r="499" spans="1:8" ht="27">
      <c r="A499" s="6">
        <v>498</v>
      </c>
      <c r="B499" s="31">
        <v>330408003</v>
      </c>
      <c r="C499" s="32" t="s">
        <v>8724</v>
      </c>
      <c r="D499" s="32" t="s">
        <v>8725</v>
      </c>
      <c r="E499" s="32"/>
      <c r="F499" s="31" t="s">
        <v>8720</v>
      </c>
      <c r="G499" s="31">
        <v>650</v>
      </c>
      <c r="H499" s="32" t="s">
        <v>7500</v>
      </c>
    </row>
    <row r="500" spans="1:8" ht="27">
      <c r="A500" s="6">
        <v>499</v>
      </c>
      <c r="B500" s="31">
        <v>330408004</v>
      </c>
      <c r="C500" s="32" t="s">
        <v>8726</v>
      </c>
      <c r="D500" s="32"/>
      <c r="E500" s="32"/>
      <c r="F500" s="31" t="s">
        <v>8720</v>
      </c>
      <c r="G500" s="31">
        <v>870</v>
      </c>
      <c r="H500" s="32"/>
    </row>
    <row r="501" spans="1:8">
      <c r="A501" s="6">
        <v>500</v>
      </c>
      <c r="B501" s="31">
        <v>330403008</v>
      </c>
      <c r="C501" s="32" t="s">
        <v>8727</v>
      </c>
      <c r="D501" s="32" t="s">
        <v>8728</v>
      </c>
      <c r="E501" s="32"/>
      <c r="F501" s="31" t="s">
        <v>492</v>
      </c>
      <c r="G501" s="31">
        <v>330</v>
      </c>
      <c r="H501" s="32" t="s">
        <v>7395</v>
      </c>
    </row>
    <row r="502" spans="1:8" ht="27">
      <c r="A502" s="6">
        <v>501</v>
      </c>
      <c r="B502" s="31">
        <v>330401015</v>
      </c>
      <c r="C502" s="32" t="s">
        <v>8729</v>
      </c>
      <c r="D502" s="32"/>
      <c r="E502" s="32"/>
      <c r="F502" s="31" t="s">
        <v>8730</v>
      </c>
      <c r="G502" s="31">
        <v>1500</v>
      </c>
      <c r="H502" s="32" t="s">
        <v>7506</v>
      </c>
    </row>
    <row r="503" spans="1:8" ht="27">
      <c r="A503" s="6">
        <v>502</v>
      </c>
      <c r="B503" s="31">
        <v>330401012</v>
      </c>
      <c r="C503" s="32" t="s">
        <v>8731</v>
      </c>
      <c r="D503" s="32" t="s">
        <v>8732</v>
      </c>
      <c r="E503" s="32"/>
      <c r="F503" s="31" t="s">
        <v>8730</v>
      </c>
      <c r="G503" s="31" t="s">
        <v>1766</v>
      </c>
      <c r="H503" s="32" t="s">
        <v>6293</v>
      </c>
    </row>
    <row r="504" spans="1:8">
      <c r="A504" s="6">
        <v>503</v>
      </c>
      <c r="B504" s="31">
        <v>330401013</v>
      </c>
      <c r="C504" s="32" t="s">
        <v>8733</v>
      </c>
      <c r="D504" s="32"/>
      <c r="E504" s="32"/>
      <c r="F504" s="31" t="s">
        <v>492</v>
      </c>
      <c r="G504" s="31" t="s">
        <v>1766</v>
      </c>
      <c r="H504" s="32"/>
    </row>
    <row r="505" spans="1:8">
      <c r="A505" s="6">
        <v>504</v>
      </c>
      <c r="B505" s="31">
        <v>330409025</v>
      </c>
      <c r="C505" s="32" t="s">
        <v>8734</v>
      </c>
      <c r="D505" s="32"/>
      <c r="E505" s="32"/>
      <c r="F505" s="31" t="s">
        <v>699</v>
      </c>
      <c r="G505" s="31">
        <v>900</v>
      </c>
      <c r="H505" s="32"/>
    </row>
    <row r="506" spans="1:8">
      <c r="A506" s="6">
        <v>505</v>
      </c>
      <c r="B506" s="31">
        <v>330409026</v>
      </c>
      <c r="C506" s="32" t="s">
        <v>8735</v>
      </c>
      <c r="D506" s="32"/>
      <c r="E506" s="32"/>
      <c r="F506" s="31" t="s">
        <v>8730</v>
      </c>
      <c r="G506" s="31">
        <v>1800</v>
      </c>
      <c r="H506" s="32"/>
    </row>
    <row r="507" spans="1:8">
      <c r="A507" s="6">
        <v>506</v>
      </c>
      <c r="B507" s="31">
        <v>330409027</v>
      </c>
      <c r="C507" s="32" t="s">
        <v>8736</v>
      </c>
      <c r="D507" s="32" t="s">
        <v>8737</v>
      </c>
      <c r="E507" s="32"/>
      <c r="F507" s="31" t="s">
        <v>492</v>
      </c>
      <c r="G507" s="31">
        <v>1040</v>
      </c>
      <c r="H507" s="32"/>
    </row>
    <row r="508" spans="1:8" ht="40.5">
      <c r="A508" s="6">
        <v>507</v>
      </c>
      <c r="B508" s="31">
        <v>330409028</v>
      </c>
      <c r="C508" s="32" t="s">
        <v>8738</v>
      </c>
      <c r="D508" s="32" t="s">
        <v>8739</v>
      </c>
      <c r="E508" s="32"/>
      <c r="F508" s="31" t="s">
        <v>492</v>
      </c>
      <c r="G508" s="31">
        <v>1200</v>
      </c>
      <c r="H508" s="32" t="s">
        <v>7516</v>
      </c>
    </row>
    <row r="509" spans="1:8">
      <c r="A509" s="6">
        <v>508</v>
      </c>
      <c r="B509" s="30" t="s">
        <v>7517</v>
      </c>
      <c r="C509" s="29" t="s">
        <v>8740</v>
      </c>
      <c r="D509" s="29"/>
      <c r="E509" s="29"/>
      <c r="F509" s="30" t="s">
        <v>492</v>
      </c>
      <c r="G509" s="30">
        <v>2480</v>
      </c>
      <c r="H509" s="29"/>
    </row>
    <row r="510" spans="1:8" ht="189">
      <c r="A510" s="6">
        <v>509</v>
      </c>
      <c r="B510" s="30">
        <v>330407015</v>
      </c>
      <c r="C510" s="29" t="s">
        <v>8741</v>
      </c>
      <c r="D510" s="29" t="s">
        <v>8742</v>
      </c>
      <c r="E510" s="29"/>
      <c r="F510" s="30" t="s">
        <v>699</v>
      </c>
      <c r="G510" s="30" t="s">
        <v>1766</v>
      </c>
      <c r="H510" s="29" t="s">
        <v>6293</v>
      </c>
    </row>
    <row r="511" spans="1:8" ht="27">
      <c r="A511" s="6">
        <v>510</v>
      </c>
      <c r="B511" s="30">
        <v>310300009</v>
      </c>
      <c r="C511" s="29" t="s">
        <v>8743</v>
      </c>
      <c r="D511" s="29" t="s">
        <v>8744</v>
      </c>
      <c r="E511" s="29"/>
      <c r="F511" s="30" t="s">
        <v>492</v>
      </c>
      <c r="G511" s="30" t="s">
        <v>1766</v>
      </c>
      <c r="H511" s="29"/>
    </row>
    <row r="512" spans="1:8">
      <c r="A512" s="6">
        <v>511</v>
      </c>
      <c r="B512" s="30">
        <v>310300060</v>
      </c>
      <c r="C512" s="29" t="s">
        <v>8745</v>
      </c>
      <c r="D512" s="29"/>
      <c r="E512" s="29"/>
      <c r="F512" s="30" t="s">
        <v>492</v>
      </c>
      <c r="G512" s="30">
        <v>70</v>
      </c>
      <c r="H512" s="29"/>
    </row>
    <row r="513" spans="1:8" ht="94.5">
      <c r="A513" s="6">
        <v>512</v>
      </c>
      <c r="B513" s="30">
        <v>330407016</v>
      </c>
      <c r="C513" s="29" t="s">
        <v>8746</v>
      </c>
      <c r="D513" s="29" t="s">
        <v>8747</v>
      </c>
      <c r="E513" s="29"/>
      <c r="F513" s="30" t="s">
        <v>492</v>
      </c>
      <c r="G513" s="30" t="s">
        <v>1766</v>
      </c>
      <c r="H513" s="29" t="s">
        <v>6293</v>
      </c>
    </row>
    <row r="514" spans="1:8" ht="81">
      <c r="A514" s="6">
        <v>513</v>
      </c>
      <c r="B514" s="30" t="s">
        <v>7526</v>
      </c>
      <c r="C514" s="29" t="s">
        <v>8748</v>
      </c>
      <c r="D514" s="29" t="s">
        <v>8749</v>
      </c>
      <c r="E514" s="29"/>
      <c r="F514" s="30" t="s">
        <v>492</v>
      </c>
      <c r="G514" s="30">
        <v>160</v>
      </c>
      <c r="H514" s="29"/>
    </row>
    <row r="515" spans="1:8" ht="27">
      <c r="A515" s="6">
        <v>514</v>
      </c>
      <c r="B515" s="30">
        <v>310300041</v>
      </c>
      <c r="C515" s="29" t="s">
        <v>8750</v>
      </c>
      <c r="D515" s="29"/>
      <c r="E515" s="29"/>
      <c r="F515" s="30" t="s">
        <v>492</v>
      </c>
      <c r="G515" s="30">
        <v>112</v>
      </c>
      <c r="H515" s="29" t="s">
        <v>7532</v>
      </c>
    </row>
    <row r="516" spans="1:8" ht="27">
      <c r="A516" s="6">
        <v>515</v>
      </c>
      <c r="B516" s="30">
        <v>310300031</v>
      </c>
      <c r="C516" s="29" t="s">
        <v>8751</v>
      </c>
      <c r="D516" s="29" t="s">
        <v>8752</v>
      </c>
      <c r="E516" s="29"/>
      <c r="F516" s="30" t="s">
        <v>492</v>
      </c>
      <c r="G516" s="30">
        <v>70</v>
      </c>
      <c r="H516" s="29" t="s">
        <v>7535</v>
      </c>
    </row>
    <row r="517" spans="1:8" ht="27">
      <c r="A517" s="6">
        <v>516</v>
      </c>
      <c r="B517" s="31" t="s">
        <v>7536</v>
      </c>
      <c r="C517" s="32" t="s">
        <v>8753</v>
      </c>
      <c r="D517" s="32"/>
      <c r="E517" s="32"/>
      <c r="F517" s="31" t="s">
        <v>492</v>
      </c>
      <c r="G517" s="31">
        <v>100</v>
      </c>
      <c r="H517" s="34"/>
    </row>
    <row r="518" spans="1:8" ht="40.5">
      <c r="A518" s="6">
        <v>517</v>
      </c>
      <c r="B518" s="8">
        <v>310501001</v>
      </c>
      <c r="C518" s="8" t="s">
        <v>8754</v>
      </c>
      <c r="D518" s="41"/>
      <c r="E518" s="8"/>
      <c r="F518" s="42" t="s">
        <v>492</v>
      </c>
      <c r="G518" s="42">
        <v>20</v>
      </c>
      <c r="H518" s="8" t="s">
        <v>8755</v>
      </c>
    </row>
    <row r="519" spans="1:8">
      <c r="A519" s="6">
        <v>518</v>
      </c>
      <c r="B519" s="8">
        <v>310501002</v>
      </c>
      <c r="C519" s="8" t="s">
        <v>8756</v>
      </c>
      <c r="D519" s="8" t="s">
        <v>8757</v>
      </c>
      <c r="E519" s="8"/>
      <c r="F519" s="42" t="s">
        <v>492</v>
      </c>
      <c r="G519" s="42">
        <v>21</v>
      </c>
      <c r="H519" s="8"/>
    </row>
    <row r="520" spans="1:8" ht="27">
      <c r="A520" s="6">
        <v>519</v>
      </c>
      <c r="B520" s="8">
        <v>310501003</v>
      </c>
      <c r="C520" s="8" t="s">
        <v>8758</v>
      </c>
      <c r="D520" s="8" t="s">
        <v>8759</v>
      </c>
      <c r="E520" s="8"/>
      <c r="F520" s="42" t="s">
        <v>492</v>
      </c>
      <c r="G520" s="42">
        <v>20</v>
      </c>
      <c r="H520" s="8"/>
    </row>
    <row r="521" spans="1:8">
      <c r="A521" s="6">
        <v>520</v>
      </c>
      <c r="B521" s="8">
        <v>310501004</v>
      </c>
      <c r="C521" s="8" t="s">
        <v>8760</v>
      </c>
      <c r="D521" s="8"/>
      <c r="E521" s="8"/>
      <c r="F521" s="42" t="s">
        <v>492</v>
      </c>
      <c r="G521" s="42">
        <v>25</v>
      </c>
      <c r="H521" s="8"/>
    </row>
    <row r="522" spans="1:8">
      <c r="A522" s="6">
        <v>521</v>
      </c>
      <c r="B522" s="8">
        <v>310501005</v>
      </c>
      <c r="C522" s="8" t="s">
        <v>8761</v>
      </c>
      <c r="D522" s="8" t="s">
        <v>8762</v>
      </c>
      <c r="E522" s="8"/>
      <c r="F522" s="42" t="s">
        <v>492</v>
      </c>
      <c r="G522" s="42" t="s">
        <v>1766</v>
      </c>
      <c r="H522" s="8"/>
    </row>
    <row r="523" spans="1:8" ht="27">
      <c r="A523" s="6">
        <v>522</v>
      </c>
      <c r="B523" s="8">
        <v>310501006</v>
      </c>
      <c r="C523" s="8" t="s">
        <v>8763</v>
      </c>
      <c r="D523" s="8" t="s">
        <v>8764</v>
      </c>
      <c r="E523" s="8"/>
      <c r="F523" s="42" t="s">
        <v>492</v>
      </c>
      <c r="G523" s="42">
        <v>20</v>
      </c>
      <c r="H523" s="8"/>
    </row>
    <row r="524" spans="1:8">
      <c r="A524" s="6">
        <v>523</v>
      </c>
      <c r="B524" s="8">
        <v>310501007</v>
      </c>
      <c r="C524" s="8" t="s">
        <v>8765</v>
      </c>
      <c r="D524" s="8"/>
      <c r="E524" s="8"/>
      <c r="F524" s="42"/>
      <c r="G524" s="42"/>
      <c r="H524" s="8"/>
    </row>
    <row r="525" spans="1:8" ht="108">
      <c r="A525" s="6">
        <v>524</v>
      </c>
      <c r="B525" s="8" t="s">
        <v>7554</v>
      </c>
      <c r="C525" s="8" t="s">
        <v>8766</v>
      </c>
      <c r="D525" s="8" t="s">
        <v>8767</v>
      </c>
      <c r="E525" s="8"/>
      <c r="F525" s="42" t="s">
        <v>1991</v>
      </c>
      <c r="G525" s="42">
        <v>60</v>
      </c>
      <c r="H525" s="8" t="s">
        <v>8768</v>
      </c>
    </row>
    <row r="526" spans="1:8">
      <c r="A526" s="6">
        <v>525</v>
      </c>
      <c r="B526" s="8" t="s">
        <v>7557</v>
      </c>
      <c r="C526" s="8" t="s">
        <v>8769</v>
      </c>
      <c r="D526" s="8" t="s">
        <v>8770</v>
      </c>
      <c r="E526" s="8"/>
      <c r="F526" s="42" t="s">
        <v>1991</v>
      </c>
      <c r="G526" s="42">
        <v>80</v>
      </c>
      <c r="H526" s="8"/>
    </row>
    <row r="527" spans="1:8" ht="27">
      <c r="A527" s="6">
        <v>526</v>
      </c>
      <c r="B527" s="8" t="s">
        <v>7560</v>
      </c>
      <c r="C527" s="8" t="s">
        <v>8771</v>
      </c>
      <c r="D527" s="8" t="s">
        <v>8772</v>
      </c>
      <c r="E527" s="8"/>
      <c r="F527" s="42" t="s">
        <v>1991</v>
      </c>
      <c r="G527" s="42">
        <v>35</v>
      </c>
      <c r="H527" s="8" t="s">
        <v>8773</v>
      </c>
    </row>
    <row r="528" spans="1:8" ht="27">
      <c r="A528" s="6">
        <v>527</v>
      </c>
      <c r="B528" s="8">
        <v>310501008</v>
      </c>
      <c r="C528" s="8" t="s">
        <v>8774</v>
      </c>
      <c r="D528" s="8" t="s">
        <v>8775</v>
      </c>
      <c r="E528" s="8"/>
      <c r="F528" s="42" t="s">
        <v>1991</v>
      </c>
      <c r="G528" s="42">
        <v>100</v>
      </c>
      <c r="H528" s="8"/>
    </row>
    <row r="529" spans="1:8" ht="27">
      <c r="A529" s="6">
        <v>528</v>
      </c>
      <c r="B529" s="8">
        <v>310501009</v>
      </c>
      <c r="C529" s="8" t="s">
        <v>8776</v>
      </c>
      <c r="D529" s="8" t="s">
        <v>8777</v>
      </c>
      <c r="E529" s="8"/>
      <c r="F529" s="42" t="s">
        <v>492</v>
      </c>
      <c r="G529" s="42">
        <v>120</v>
      </c>
      <c r="H529" s="8"/>
    </row>
    <row r="530" spans="1:8" ht="27">
      <c r="A530" s="6">
        <v>529</v>
      </c>
      <c r="B530" s="8">
        <v>310501010</v>
      </c>
      <c r="C530" s="8" t="s">
        <v>8778</v>
      </c>
      <c r="D530" s="8" t="s">
        <v>8779</v>
      </c>
      <c r="E530" s="8"/>
      <c r="F530" s="42" t="s">
        <v>8780</v>
      </c>
      <c r="G530" s="42">
        <v>5</v>
      </c>
      <c r="H530" s="8"/>
    </row>
    <row r="531" spans="1:8">
      <c r="A531" s="6">
        <v>530</v>
      </c>
      <c r="B531" s="8">
        <v>310502001</v>
      </c>
      <c r="C531" s="8" t="s">
        <v>8781</v>
      </c>
      <c r="D531" s="8" t="s">
        <v>8782</v>
      </c>
      <c r="E531" s="8"/>
      <c r="F531" s="42" t="s">
        <v>8783</v>
      </c>
      <c r="G531" s="42">
        <v>28</v>
      </c>
      <c r="H531" s="8"/>
    </row>
    <row r="532" spans="1:8" ht="27">
      <c r="A532" s="6">
        <v>531</v>
      </c>
      <c r="B532" s="8">
        <v>310502002</v>
      </c>
      <c r="C532" s="8" t="s">
        <v>8784</v>
      </c>
      <c r="D532" s="8" t="s">
        <v>8785</v>
      </c>
      <c r="E532" s="8"/>
      <c r="F532" s="42" t="s">
        <v>8786</v>
      </c>
      <c r="G532" s="42">
        <v>14</v>
      </c>
      <c r="H532" s="8"/>
    </row>
    <row r="533" spans="1:8">
      <c r="A533" s="6">
        <v>532</v>
      </c>
      <c r="B533" s="8">
        <v>310503003</v>
      </c>
      <c r="C533" s="8" t="s">
        <v>8787</v>
      </c>
      <c r="D533" s="8"/>
      <c r="E533" s="8"/>
      <c r="F533" s="42" t="s">
        <v>492</v>
      </c>
      <c r="G533" s="42">
        <v>21</v>
      </c>
      <c r="H533" s="8"/>
    </row>
    <row r="534" spans="1:8">
      <c r="A534" s="6">
        <v>533</v>
      </c>
      <c r="B534" s="8">
        <v>310503004</v>
      </c>
      <c r="C534" s="8" t="s">
        <v>8788</v>
      </c>
      <c r="D534" s="8" t="s">
        <v>8789</v>
      </c>
      <c r="E534" s="8"/>
      <c r="F534" s="42" t="s">
        <v>492</v>
      </c>
      <c r="G534" s="42">
        <v>20</v>
      </c>
      <c r="H534" s="8"/>
    </row>
    <row r="535" spans="1:8" ht="27">
      <c r="A535" s="6">
        <v>534</v>
      </c>
      <c r="B535" s="8">
        <v>310505002</v>
      </c>
      <c r="C535" s="8" t="s">
        <v>8790</v>
      </c>
      <c r="D535" s="8" t="s">
        <v>8791</v>
      </c>
      <c r="E535" s="8"/>
      <c r="F535" s="42" t="s">
        <v>492</v>
      </c>
      <c r="G535" s="42" t="s">
        <v>1766</v>
      </c>
      <c r="H535" s="8"/>
    </row>
    <row r="536" spans="1:8" ht="40.5">
      <c r="A536" s="6">
        <v>535</v>
      </c>
      <c r="B536" s="8">
        <v>310506001</v>
      </c>
      <c r="C536" s="8" t="s">
        <v>8792</v>
      </c>
      <c r="D536" s="8" t="s">
        <v>8793</v>
      </c>
      <c r="E536" s="8"/>
      <c r="F536" s="42" t="s">
        <v>8794</v>
      </c>
      <c r="G536" s="42">
        <v>60</v>
      </c>
      <c r="H536" s="8" t="s">
        <v>8795</v>
      </c>
    </row>
    <row r="537" spans="1:8" ht="27">
      <c r="A537" s="6">
        <v>536</v>
      </c>
      <c r="B537" s="8">
        <v>310507001</v>
      </c>
      <c r="C537" s="8" t="s">
        <v>8796</v>
      </c>
      <c r="D537" s="8" t="s">
        <v>8797</v>
      </c>
      <c r="E537" s="8"/>
      <c r="F537" s="42" t="s">
        <v>492</v>
      </c>
      <c r="G537" s="42">
        <v>30</v>
      </c>
      <c r="H537" s="8"/>
    </row>
    <row r="538" spans="1:8" ht="81">
      <c r="A538" s="6">
        <v>537</v>
      </c>
      <c r="B538" s="8">
        <v>310507002</v>
      </c>
      <c r="C538" s="8" t="s">
        <v>8798</v>
      </c>
      <c r="D538" s="8" t="s">
        <v>8799</v>
      </c>
      <c r="E538" s="8"/>
      <c r="F538" s="42" t="s">
        <v>492</v>
      </c>
      <c r="G538" s="42">
        <v>390</v>
      </c>
      <c r="H538" s="8" t="s">
        <v>8800</v>
      </c>
    </row>
    <row r="539" spans="1:8">
      <c r="A539" s="6">
        <v>538</v>
      </c>
      <c r="B539" s="8">
        <v>310507003</v>
      </c>
      <c r="C539" s="8" t="s">
        <v>8801</v>
      </c>
      <c r="D539" s="8" t="s">
        <v>8802</v>
      </c>
      <c r="E539" s="8"/>
      <c r="F539" s="42" t="s">
        <v>492</v>
      </c>
      <c r="G539" s="6">
        <v>40</v>
      </c>
      <c r="H539" s="8"/>
    </row>
    <row r="540" spans="1:8">
      <c r="A540" s="6">
        <v>539</v>
      </c>
      <c r="B540" s="8">
        <v>310507004</v>
      </c>
      <c r="C540" s="8" t="s">
        <v>8803</v>
      </c>
      <c r="D540" s="8" t="s">
        <v>8804</v>
      </c>
      <c r="E540" s="8"/>
      <c r="F540" s="42" t="s">
        <v>492</v>
      </c>
      <c r="G540" s="42">
        <v>20</v>
      </c>
      <c r="H540" s="8"/>
    </row>
    <row r="541" spans="1:8">
      <c r="A541" s="6">
        <v>540</v>
      </c>
      <c r="B541" s="8">
        <v>310507005</v>
      </c>
      <c r="C541" s="8" t="s">
        <v>8805</v>
      </c>
      <c r="D541" s="8" t="s">
        <v>8806</v>
      </c>
      <c r="E541" s="8"/>
      <c r="F541" s="42" t="s">
        <v>492</v>
      </c>
      <c r="G541" s="42">
        <v>30</v>
      </c>
      <c r="H541" s="8"/>
    </row>
    <row r="542" spans="1:8" ht="40.5">
      <c r="A542" s="6">
        <v>541</v>
      </c>
      <c r="B542" s="8">
        <v>310507006</v>
      </c>
      <c r="C542" s="8" t="s">
        <v>8807</v>
      </c>
      <c r="D542" s="8" t="s">
        <v>8808</v>
      </c>
      <c r="E542" s="8"/>
      <c r="F542" s="42" t="s">
        <v>492</v>
      </c>
      <c r="G542" s="42">
        <v>50</v>
      </c>
      <c r="H542" s="8" t="s">
        <v>8809</v>
      </c>
    </row>
    <row r="543" spans="1:8">
      <c r="A543" s="6">
        <v>542</v>
      </c>
      <c r="B543" s="8">
        <v>310507007</v>
      </c>
      <c r="C543" s="8" t="s">
        <v>8810</v>
      </c>
      <c r="D543" s="8" t="s">
        <v>8811</v>
      </c>
      <c r="E543" s="8"/>
      <c r="F543" s="42" t="s">
        <v>492</v>
      </c>
      <c r="G543" s="42">
        <v>30</v>
      </c>
      <c r="H543" s="8"/>
    </row>
    <row r="544" spans="1:8">
      <c r="A544" s="6">
        <v>543</v>
      </c>
      <c r="B544" s="8">
        <v>310510001</v>
      </c>
      <c r="C544" s="8" t="s">
        <v>8812</v>
      </c>
      <c r="D544" s="8"/>
      <c r="E544" s="8"/>
      <c r="F544" s="42" t="s">
        <v>8783</v>
      </c>
      <c r="G544" s="42">
        <v>7</v>
      </c>
      <c r="H544" s="8"/>
    </row>
    <row r="545" spans="1:8" ht="27">
      <c r="A545" s="6">
        <v>544</v>
      </c>
      <c r="B545" s="8">
        <v>310510002</v>
      </c>
      <c r="C545" s="8" t="s">
        <v>8813</v>
      </c>
      <c r="D545" s="8" t="s">
        <v>8814</v>
      </c>
      <c r="E545" s="8"/>
      <c r="F545" s="42" t="s">
        <v>8783</v>
      </c>
      <c r="G545" s="42">
        <v>14</v>
      </c>
      <c r="H545" s="8"/>
    </row>
    <row r="546" spans="1:8" ht="27">
      <c r="A546" s="6">
        <v>545</v>
      </c>
      <c r="B546" s="8">
        <v>310510003</v>
      </c>
      <c r="C546" s="8" t="s">
        <v>8815</v>
      </c>
      <c r="D546" s="8" t="s">
        <v>8816</v>
      </c>
      <c r="E546" s="8"/>
      <c r="F546" s="42" t="s">
        <v>8783</v>
      </c>
      <c r="G546" s="42">
        <v>10</v>
      </c>
      <c r="H546" s="8" t="s">
        <v>8817</v>
      </c>
    </row>
    <row r="547" spans="1:8" ht="27">
      <c r="A547" s="6">
        <v>546</v>
      </c>
      <c r="B547" s="8">
        <v>310510004</v>
      </c>
      <c r="C547" s="8" t="s">
        <v>8818</v>
      </c>
      <c r="D547" s="8" t="s">
        <v>8819</v>
      </c>
      <c r="E547" s="8"/>
      <c r="F547" s="42" t="s">
        <v>8820</v>
      </c>
      <c r="G547" s="42">
        <v>14</v>
      </c>
      <c r="H547" s="8"/>
    </row>
    <row r="548" spans="1:8" ht="40.5">
      <c r="A548" s="6">
        <v>547</v>
      </c>
      <c r="B548" s="8">
        <v>310510005</v>
      </c>
      <c r="C548" s="8" t="s">
        <v>8821</v>
      </c>
      <c r="D548" s="8" t="s">
        <v>8822</v>
      </c>
      <c r="E548" s="8"/>
      <c r="F548" s="42" t="s">
        <v>8783</v>
      </c>
      <c r="G548" s="42">
        <v>14</v>
      </c>
      <c r="H548" s="8" t="s">
        <v>8823</v>
      </c>
    </row>
    <row r="549" spans="1:8">
      <c r="A549" s="6">
        <v>548</v>
      </c>
      <c r="B549" s="8">
        <v>310510006</v>
      </c>
      <c r="C549" s="8" t="s">
        <v>8824</v>
      </c>
      <c r="D549" s="8" t="s">
        <v>8825</v>
      </c>
      <c r="E549" s="8"/>
      <c r="F549" s="42" t="s">
        <v>8783</v>
      </c>
      <c r="G549" s="6">
        <v>36</v>
      </c>
      <c r="H549" s="8"/>
    </row>
    <row r="550" spans="1:8" ht="27">
      <c r="A550" s="6">
        <v>549</v>
      </c>
      <c r="B550" s="8">
        <v>310510007</v>
      </c>
      <c r="C550" s="8" t="s">
        <v>8826</v>
      </c>
      <c r="D550" s="8" t="s">
        <v>8827</v>
      </c>
      <c r="E550" s="8"/>
      <c r="F550" s="42" t="s">
        <v>8783</v>
      </c>
      <c r="G550" s="42">
        <v>28</v>
      </c>
      <c r="H550" s="8"/>
    </row>
    <row r="551" spans="1:8">
      <c r="A551" s="6">
        <v>550</v>
      </c>
      <c r="B551" s="8">
        <v>310510009</v>
      </c>
      <c r="C551" s="8" t="s">
        <v>8828</v>
      </c>
      <c r="D551" s="8"/>
      <c r="E551" s="8"/>
      <c r="F551" s="42" t="s">
        <v>8783</v>
      </c>
      <c r="G551" s="42">
        <v>20</v>
      </c>
      <c r="H551" s="8"/>
    </row>
    <row r="552" spans="1:8" ht="40.5">
      <c r="A552" s="6">
        <v>551</v>
      </c>
      <c r="B552" s="8">
        <v>310510010</v>
      </c>
      <c r="C552" s="8" t="s">
        <v>8829</v>
      </c>
      <c r="D552" s="8" t="s">
        <v>8830</v>
      </c>
      <c r="E552" s="8"/>
      <c r="F552" s="42" t="s">
        <v>8783</v>
      </c>
      <c r="G552" s="6">
        <v>27</v>
      </c>
      <c r="H552" s="8"/>
    </row>
    <row r="553" spans="1:8" ht="27">
      <c r="A553" s="6">
        <v>552</v>
      </c>
      <c r="B553" s="8">
        <v>310510011</v>
      </c>
      <c r="C553" s="8" t="s">
        <v>8831</v>
      </c>
      <c r="D553" s="8" t="s">
        <v>8832</v>
      </c>
      <c r="E553" s="8"/>
      <c r="F553" s="42" t="s">
        <v>8783</v>
      </c>
      <c r="G553" s="42">
        <v>10</v>
      </c>
      <c r="H553" s="8"/>
    </row>
    <row r="554" spans="1:8" ht="81">
      <c r="A554" s="6">
        <v>553</v>
      </c>
      <c r="B554" s="8">
        <v>310510013</v>
      </c>
      <c r="C554" s="8" t="s">
        <v>8833</v>
      </c>
      <c r="D554" s="8" t="s">
        <v>8834</v>
      </c>
      <c r="E554" s="8"/>
      <c r="F554" s="42" t="s">
        <v>492</v>
      </c>
      <c r="G554" s="42" t="s">
        <v>1766</v>
      </c>
      <c r="H554" s="8"/>
    </row>
    <row r="555" spans="1:8" ht="27">
      <c r="A555" s="6">
        <v>554</v>
      </c>
      <c r="B555" s="8">
        <v>310511001</v>
      </c>
      <c r="C555" s="8" t="s">
        <v>8835</v>
      </c>
      <c r="D555" s="8" t="s">
        <v>8836</v>
      </c>
      <c r="E555" s="8"/>
      <c r="F555" s="42" t="s">
        <v>8837</v>
      </c>
      <c r="G555" s="42">
        <v>42</v>
      </c>
      <c r="H555" s="8"/>
    </row>
    <row r="556" spans="1:8" ht="67.5">
      <c r="A556" s="6">
        <v>555</v>
      </c>
      <c r="B556" s="8">
        <v>310511002</v>
      </c>
      <c r="C556" s="8" t="s">
        <v>8838</v>
      </c>
      <c r="D556" s="8" t="s">
        <v>8839</v>
      </c>
      <c r="E556" s="8"/>
      <c r="F556" s="42" t="s">
        <v>8783</v>
      </c>
      <c r="G556" s="42">
        <v>64</v>
      </c>
      <c r="H556" s="8" t="s">
        <v>8840</v>
      </c>
    </row>
    <row r="557" spans="1:8" ht="40.5">
      <c r="A557" s="6">
        <v>556</v>
      </c>
      <c r="B557" s="8">
        <v>310511003</v>
      </c>
      <c r="C557" s="8" t="s">
        <v>8841</v>
      </c>
      <c r="D557" s="8" t="s">
        <v>8842</v>
      </c>
      <c r="E557" s="8"/>
      <c r="F557" s="42" t="s">
        <v>8783</v>
      </c>
      <c r="G557" s="42">
        <v>60</v>
      </c>
      <c r="H557" s="8"/>
    </row>
    <row r="558" spans="1:8">
      <c r="A558" s="6">
        <v>557</v>
      </c>
      <c r="B558" s="8">
        <v>310511004</v>
      </c>
      <c r="C558" s="8" t="s">
        <v>8843</v>
      </c>
      <c r="D558" s="8" t="s">
        <v>8844</v>
      </c>
      <c r="E558" s="8"/>
      <c r="F558" s="42" t="s">
        <v>8783</v>
      </c>
      <c r="G558" s="42">
        <v>40</v>
      </c>
      <c r="H558" s="8"/>
    </row>
    <row r="559" spans="1:8">
      <c r="A559" s="6">
        <v>558</v>
      </c>
      <c r="B559" s="8">
        <v>310511005</v>
      </c>
      <c r="C559" s="8" t="s">
        <v>8845</v>
      </c>
      <c r="D559" s="8" t="s">
        <v>8846</v>
      </c>
      <c r="E559" s="8"/>
      <c r="F559" s="42" t="s">
        <v>8783</v>
      </c>
      <c r="G559" s="42">
        <v>14</v>
      </c>
      <c r="H559" s="8"/>
    </row>
    <row r="560" spans="1:8" ht="54">
      <c r="A560" s="6">
        <v>559</v>
      </c>
      <c r="B560" s="8">
        <v>310511006</v>
      </c>
      <c r="C560" s="8" t="s">
        <v>8847</v>
      </c>
      <c r="D560" s="8" t="s">
        <v>8848</v>
      </c>
      <c r="E560" s="8"/>
      <c r="F560" s="42" t="s">
        <v>8783</v>
      </c>
      <c r="G560" s="42">
        <v>100</v>
      </c>
      <c r="H560" s="8"/>
    </row>
    <row r="561" spans="1:8" ht="27">
      <c r="A561" s="6">
        <v>560</v>
      </c>
      <c r="B561" s="8">
        <v>310511007</v>
      </c>
      <c r="C561" s="8" t="s">
        <v>8849</v>
      </c>
      <c r="D561" s="8" t="s">
        <v>8850</v>
      </c>
      <c r="E561" s="8"/>
      <c r="F561" s="42" t="s">
        <v>8783</v>
      </c>
      <c r="G561" s="42">
        <v>80</v>
      </c>
      <c r="H561" s="8" t="s">
        <v>8851</v>
      </c>
    </row>
    <row r="562" spans="1:8">
      <c r="A562" s="6">
        <v>561</v>
      </c>
      <c r="B562" s="8">
        <v>310511008</v>
      </c>
      <c r="C562" s="8" t="s">
        <v>8852</v>
      </c>
      <c r="D562" s="8" t="s">
        <v>8853</v>
      </c>
      <c r="E562" s="8"/>
      <c r="F562" s="42" t="s">
        <v>492</v>
      </c>
      <c r="G562" s="42">
        <v>30</v>
      </c>
      <c r="H562" s="8"/>
    </row>
    <row r="563" spans="1:8" ht="27">
      <c r="A563" s="6">
        <v>562</v>
      </c>
      <c r="B563" s="8">
        <v>310511009</v>
      </c>
      <c r="C563" s="8" t="s">
        <v>8854</v>
      </c>
      <c r="D563" s="8" t="s">
        <v>8855</v>
      </c>
      <c r="E563" s="8"/>
      <c r="F563" s="42" t="s">
        <v>8783</v>
      </c>
      <c r="G563" s="42" t="s">
        <v>1766</v>
      </c>
      <c r="H563" s="8" t="s">
        <v>8856</v>
      </c>
    </row>
    <row r="564" spans="1:8" ht="27">
      <c r="A564" s="6">
        <v>563</v>
      </c>
      <c r="B564" s="8">
        <v>310511010</v>
      </c>
      <c r="C564" s="8" t="s">
        <v>8857</v>
      </c>
      <c r="D564" s="8" t="s">
        <v>8858</v>
      </c>
      <c r="E564" s="8"/>
      <c r="F564" s="42" t="s">
        <v>8783</v>
      </c>
      <c r="G564" s="42" t="s">
        <v>1766</v>
      </c>
      <c r="H564" s="8" t="s">
        <v>8856</v>
      </c>
    </row>
    <row r="565" spans="1:8" ht="40.5">
      <c r="A565" s="6">
        <v>564</v>
      </c>
      <c r="B565" s="8">
        <v>310511011</v>
      </c>
      <c r="C565" s="8" t="s">
        <v>8859</v>
      </c>
      <c r="D565" s="8" t="s">
        <v>8860</v>
      </c>
      <c r="E565" s="8"/>
      <c r="F565" s="42" t="s">
        <v>8783</v>
      </c>
      <c r="G565" s="42">
        <v>28</v>
      </c>
      <c r="H565" s="8"/>
    </row>
    <row r="566" spans="1:8">
      <c r="A566" s="6">
        <v>565</v>
      </c>
      <c r="B566" s="8">
        <v>310511012</v>
      </c>
      <c r="C566" s="8" t="s">
        <v>8861</v>
      </c>
      <c r="D566" s="8" t="s">
        <v>8862</v>
      </c>
      <c r="E566" s="8"/>
      <c r="F566" s="42" t="s">
        <v>8783</v>
      </c>
      <c r="G566" s="42">
        <v>42</v>
      </c>
      <c r="H566" s="8"/>
    </row>
    <row r="567" spans="1:8">
      <c r="A567" s="6">
        <v>566</v>
      </c>
      <c r="B567" s="8">
        <v>310511013</v>
      </c>
      <c r="C567" s="8" t="s">
        <v>8863</v>
      </c>
      <c r="D567" s="8" t="s">
        <v>8864</v>
      </c>
      <c r="E567" s="8"/>
      <c r="F567" s="42" t="s">
        <v>8783</v>
      </c>
      <c r="G567" s="42">
        <v>28</v>
      </c>
      <c r="H567" s="8"/>
    </row>
    <row r="568" spans="1:8" ht="27">
      <c r="A568" s="6">
        <v>567</v>
      </c>
      <c r="B568" s="8">
        <v>310511014</v>
      </c>
      <c r="C568" s="8" t="s">
        <v>8865</v>
      </c>
      <c r="D568" s="8" t="s">
        <v>8866</v>
      </c>
      <c r="E568" s="8"/>
      <c r="F568" s="42" t="s">
        <v>8783</v>
      </c>
      <c r="G568" s="42">
        <v>30</v>
      </c>
      <c r="H568" s="8"/>
    </row>
    <row r="569" spans="1:8">
      <c r="A569" s="6">
        <v>568</v>
      </c>
      <c r="B569" s="8">
        <v>310511015</v>
      </c>
      <c r="C569" s="8" t="s">
        <v>8867</v>
      </c>
      <c r="D569" s="8" t="s">
        <v>8868</v>
      </c>
      <c r="E569" s="8"/>
      <c r="F569" s="42" t="s">
        <v>8786</v>
      </c>
      <c r="G569" s="42">
        <v>28</v>
      </c>
      <c r="H569" s="8"/>
    </row>
    <row r="570" spans="1:8" ht="27">
      <c r="A570" s="6">
        <v>569</v>
      </c>
      <c r="B570" s="8">
        <v>310511016</v>
      </c>
      <c r="C570" s="8" t="s">
        <v>8869</v>
      </c>
      <c r="D570" s="8" t="s">
        <v>8870</v>
      </c>
      <c r="E570" s="8"/>
      <c r="F570" s="42" t="s">
        <v>8786</v>
      </c>
      <c r="G570" s="42">
        <v>42</v>
      </c>
      <c r="H570" s="8" t="s">
        <v>8871</v>
      </c>
    </row>
    <row r="571" spans="1:8" ht="54">
      <c r="A571" s="6">
        <v>570</v>
      </c>
      <c r="B571" s="8">
        <v>310511017</v>
      </c>
      <c r="C571" s="8" t="s">
        <v>8872</v>
      </c>
      <c r="D571" s="8"/>
      <c r="E571" s="8"/>
      <c r="F571" s="42" t="s">
        <v>8786</v>
      </c>
      <c r="G571" s="42">
        <v>28</v>
      </c>
      <c r="H571" s="8" t="s">
        <v>8873</v>
      </c>
    </row>
    <row r="572" spans="1:8" ht="27">
      <c r="A572" s="6">
        <v>571</v>
      </c>
      <c r="B572" s="8">
        <v>310511018</v>
      </c>
      <c r="C572" s="8" t="s">
        <v>8874</v>
      </c>
      <c r="D572" s="8" t="s">
        <v>8875</v>
      </c>
      <c r="E572" s="8"/>
      <c r="F572" s="42" t="s">
        <v>8786</v>
      </c>
      <c r="G572" s="42">
        <v>300</v>
      </c>
      <c r="H572" s="8" t="s">
        <v>8876</v>
      </c>
    </row>
    <row r="573" spans="1:8" ht="27">
      <c r="A573" s="6">
        <v>572</v>
      </c>
      <c r="B573" s="8">
        <v>310511019</v>
      </c>
      <c r="C573" s="8" t="s">
        <v>8877</v>
      </c>
      <c r="D573" s="8" t="s">
        <v>8878</v>
      </c>
      <c r="E573" s="8"/>
      <c r="F573" s="42" t="s">
        <v>8786</v>
      </c>
      <c r="G573" s="42">
        <v>14</v>
      </c>
      <c r="H573" s="8" t="s">
        <v>8879</v>
      </c>
    </row>
    <row r="574" spans="1:8">
      <c r="A574" s="6">
        <v>573</v>
      </c>
      <c r="B574" s="8">
        <v>310511020</v>
      </c>
      <c r="C574" s="8" t="s">
        <v>8880</v>
      </c>
      <c r="D574" s="8" t="s">
        <v>8881</v>
      </c>
      <c r="E574" s="8"/>
      <c r="F574" s="42" t="s">
        <v>8786</v>
      </c>
      <c r="G574" s="42">
        <v>20</v>
      </c>
      <c r="H574" s="8"/>
    </row>
    <row r="575" spans="1:8" ht="40.5">
      <c r="A575" s="6">
        <v>574</v>
      </c>
      <c r="B575" s="8">
        <v>310511021</v>
      </c>
      <c r="C575" s="8" t="s">
        <v>8882</v>
      </c>
      <c r="D575" s="8" t="s">
        <v>8883</v>
      </c>
      <c r="E575" s="8"/>
      <c r="F575" s="42" t="s">
        <v>8786</v>
      </c>
      <c r="G575" s="42">
        <v>63</v>
      </c>
      <c r="H575" s="8" t="s">
        <v>8884</v>
      </c>
    </row>
    <row r="576" spans="1:8" ht="27">
      <c r="A576" s="6">
        <v>575</v>
      </c>
      <c r="B576" s="8">
        <v>310511022</v>
      </c>
      <c r="C576" s="8" t="s">
        <v>8885</v>
      </c>
      <c r="D576" s="8" t="s">
        <v>8886</v>
      </c>
      <c r="E576" s="8"/>
      <c r="F576" s="42" t="s">
        <v>8786</v>
      </c>
      <c r="G576" s="42">
        <v>28</v>
      </c>
      <c r="H576" s="8" t="s">
        <v>8856</v>
      </c>
    </row>
    <row r="577" spans="1:8" ht="27">
      <c r="A577" s="6">
        <v>576</v>
      </c>
      <c r="B577" s="8">
        <v>310511023</v>
      </c>
      <c r="C577" s="8" t="s">
        <v>8887</v>
      </c>
      <c r="D577" s="8" t="s">
        <v>8888</v>
      </c>
      <c r="E577" s="8"/>
      <c r="F577" s="42" t="s">
        <v>8786</v>
      </c>
      <c r="G577" s="42">
        <v>100</v>
      </c>
      <c r="H577" s="8" t="s">
        <v>8876</v>
      </c>
    </row>
    <row r="578" spans="1:8">
      <c r="A578" s="6">
        <v>577</v>
      </c>
      <c r="B578" s="8">
        <v>310511025</v>
      </c>
      <c r="C578" s="8" t="s">
        <v>8889</v>
      </c>
      <c r="D578" s="8" t="s">
        <v>8890</v>
      </c>
      <c r="E578" s="8"/>
      <c r="F578" s="42" t="s">
        <v>8786</v>
      </c>
      <c r="G578" s="42">
        <v>140</v>
      </c>
      <c r="H578" s="8"/>
    </row>
    <row r="579" spans="1:8" ht="27">
      <c r="A579" s="6">
        <v>578</v>
      </c>
      <c r="B579" s="8">
        <v>310511026</v>
      </c>
      <c r="C579" s="8" t="s">
        <v>8891</v>
      </c>
      <c r="D579" s="8" t="s">
        <v>8892</v>
      </c>
      <c r="E579" s="8"/>
      <c r="F579" s="42" t="s">
        <v>8783</v>
      </c>
      <c r="G579" s="42">
        <v>20</v>
      </c>
      <c r="H579" s="8"/>
    </row>
    <row r="580" spans="1:8">
      <c r="A580" s="6">
        <v>579</v>
      </c>
      <c r="B580" s="8">
        <v>310511027</v>
      </c>
      <c r="C580" s="8" t="s">
        <v>8893</v>
      </c>
      <c r="D580" s="8" t="s">
        <v>8894</v>
      </c>
      <c r="E580" s="8"/>
      <c r="F580" s="42" t="s">
        <v>8783</v>
      </c>
      <c r="G580" s="42">
        <v>60</v>
      </c>
      <c r="H580" s="8"/>
    </row>
    <row r="581" spans="1:8" ht="40.5">
      <c r="A581" s="6">
        <v>580</v>
      </c>
      <c r="B581" s="8">
        <v>310512001</v>
      </c>
      <c r="C581" s="8" t="s">
        <v>8895</v>
      </c>
      <c r="D581" s="8" t="s">
        <v>8896</v>
      </c>
      <c r="E581" s="8"/>
      <c r="F581" s="42" t="s">
        <v>8786</v>
      </c>
      <c r="G581" s="6">
        <v>60</v>
      </c>
      <c r="H581" s="8"/>
    </row>
    <row r="582" spans="1:8" ht="40.5">
      <c r="A582" s="6">
        <v>581</v>
      </c>
      <c r="B582" s="8">
        <v>310512002</v>
      </c>
      <c r="C582" s="8" t="s">
        <v>8897</v>
      </c>
      <c r="D582" s="8" t="s">
        <v>8898</v>
      </c>
      <c r="E582" s="8"/>
      <c r="F582" s="42" t="s">
        <v>8783</v>
      </c>
      <c r="G582" s="42">
        <v>30</v>
      </c>
      <c r="H582" s="8"/>
    </row>
    <row r="583" spans="1:8" ht="40.5">
      <c r="A583" s="6">
        <v>582</v>
      </c>
      <c r="B583" s="8">
        <v>310512003</v>
      </c>
      <c r="C583" s="8" t="s">
        <v>8899</v>
      </c>
      <c r="D583" s="8" t="s">
        <v>8900</v>
      </c>
      <c r="E583" s="8"/>
      <c r="F583" s="42" t="s">
        <v>8783</v>
      </c>
      <c r="G583" s="42">
        <v>80</v>
      </c>
      <c r="H583" s="8"/>
    </row>
    <row r="584" spans="1:8" ht="40.5">
      <c r="A584" s="6">
        <v>583</v>
      </c>
      <c r="B584" s="8">
        <v>310512004</v>
      </c>
      <c r="C584" s="8" t="s">
        <v>8901</v>
      </c>
      <c r="D584" s="8" t="s">
        <v>8902</v>
      </c>
      <c r="E584" s="8"/>
      <c r="F584" s="42" t="s">
        <v>8783</v>
      </c>
      <c r="G584" s="42">
        <v>80</v>
      </c>
      <c r="H584" s="8"/>
    </row>
    <row r="585" spans="1:8" ht="40.5">
      <c r="A585" s="6">
        <v>584</v>
      </c>
      <c r="B585" s="8">
        <v>310512005</v>
      </c>
      <c r="C585" s="8" t="s">
        <v>8903</v>
      </c>
      <c r="D585" s="8" t="s">
        <v>8904</v>
      </c>
      <c r="E585" s="8"/>
      <c r="F585" s="42" t="s">
        <v>492</v>
      </c>
      <c r="G585" s="42">
        <v>150</v>
      </c>
      <c r="H585" s="8"/>
    </row>
    <row r="586" spans="1:8">
      <c r="A586" s="6">
        <v>585</v>
      </c>
      <c r="B586" s="8">
        <v>310512006</v>
      </c>
      <c r="C586" s="8" t="s">
        <v>8905</v>
      </c>
      <c r="D586" s="8" t="s">
        <v>8906</v>
      </c>
      <c r="E586" s="8"/>
      <c r="F586" s="42" t="s">
        <v>492</v>
      </c>
      <c r="G586" s="42">
        <v>100</v>
      </c>
      <c r="H586" s="8"/>
    </row>
    <row r="587" spans="1:8" ht="27">
      <c r="A587" s="6">
        <v>586</v>
      </c>
      <c r="B587" s="8">
        <v>310512007</v>
      </c>
      <c r="C587" s="8" t="s">
        <v>8907</v>
      </c>
      <c r="D587" s="8" t="s">
        <v>8908</v>
      </c>
      <c r="E587" s="8"/>
      <c r="F587" s="42" t="s">
        <v>1991</v>
      </c>
      <c r="G587" s="42">
        <v>300</v>
      </c>
      <c r="H587" s="8"/>
    </row>
    <row r="588" spans="1:8" ht="54">
      <c r="A588" s="6">
        <v>587</v>
      </c>
      <c r="B588" s="8">
        <v>310512008</v>
      </c>
      <c r="C588" s="8" t="s">
        <v>8909</v>
      </c>
      <c r="D588" s="8" t="s">
        <v>8910</v>
      </c>
      <c r="E588" s="8"/>
      <c r="F588" s="42" t="s">
        <v>8783</v>
      </c>
      <c r="G588" s="42">
        <v>240</v>
      </c>
      <c r="H588" s="8"/>
    </row>
    <row r="589" spans="1:8" ht="54">
      <c r="A589" s="6">
        <v>588</v>
      </c>
      <c r="B589" s="8">
        <v>310512009</v>
      </c>
      <c r="C589" s="8" t="s">
        <v>8911</v>
      </c>
      <c r="D589" s="8" t="s">
        <v>8912</v>
      </c>
      <c r="E589" s="8"/>
      <c r="F589" s="42" t="s">
        <v>8786</v>
      </c>
      <c r="G589" s="42">
        <v>80</v>
      </c>
      <c r="H589" s="8"/>
    </row>
    <row r="590" spans="1:8" ht="40.5">
      <c r="A590" s="6">
        <v>589</v>
      </c>
      <c r="B590" s="8">
        <v>310512010</v>
      </c>
      <c r="C590" s="8" t="s">
        <v>8913</v>
      </c>
      <c r="D590" s="8" t="s">
        <v>8914</v>
      </c>
      <c r="E590" s="8"/>
      <c r="F590" s="42" t="s">
        <v>1991</v>
      </c>
      <c r="G590" s="42">
        <v>180</v>
      </c>
      <c r="H590" s="8"/>
    </row>
    <row r="591" spans="1:8">
      <c r="A591" s="6">
        <v>590</v>
      </c>
      <c r="B591" s="8">
        <v>310512011</v>
      </c>
      <c r="C591" s="8" t="s">
        <v>8915</v>
      </c>
      <c r="D591" s="8"/>
      <c r="E591" s="8"/>
      <c r="F591" s="42" t="s">
        <v>8783</v>
      </c>
      <c r="G591" s="42">
        <v>40</v>
      </c>
      <c r="H591" s="8"/>
    </row>
    <row r="592" spans="1:8" ht="27">
      <c r="A592" s="6">
        <v>591</v>
      </c>
      <c r="B592" s="8">
        <v>310513001</v>
      </c>
      <c r="C592" s="8" t="s">
        <v>8916</v>
      </c>
      <c r="D592" s="8" t="s">
        <v>8917</v>
      </c>
      <c r="E592" s="8"/>
      <c r="F592" s="42" t="s">
        <v>8783</v>
      </c>
      <c r="G592" s="42">
        <v>4.5</v>
      </c>
      <c r="H592" s="8"/>
    </row>
    <row r="593" spans="1:8" ht="27">
      <c r="A593" s="6">
        <v>592</v>
      </c>
      <c r="B593" s="8">
        <v>310513002</v>
      </c>
      <c r="C593" s="8" t="s">
        <v>8918</v>
      </c>
      <c r="D593" s="8" t="s">
        <v>8919</v>
      </c>
      <c r="E593" s="8"/>
      <c r="F593" s="42" t="s">
        <v>8783</v>
      </c>
      <c r="G593" s="42">
        <v>12</v>
      </c>
      <c r="H593" s="8" t="s">
        <v>8920</v>
      </c>
    </row>
    <row r="594" spans="1:8" ht="27">
      <c r="A594" s="6">
        <v>593</v>
      </c>
      <c r="B594" s="8">
        <v>310513003</v>
      </c>
      <c r="C594" s="8" t="s">
        <v>8921</v>
      </c>
      <c r="D594" s="8" t="s">
        <v>8922</v>
      </c>
      <c r="E594" s="8"/>
      <c r="F594" s="42" t="s">
        <v>8783</v>
      </c>
      <c r="G594" s="42">
        <v>15</v>
      </c>
      <c r="H594" s="8"/>
    </row>
    <row r="595" spans="1:8">
      <c r="A595" s="6">
        <v>594</v>
      </c>
      <c r="B595" s="8">
        <v>310513004</v>
      </c>
      <c r="C595" s="8" t="s">
        <v>8923</v>
      </c>
      <c r="D595" s="8" t="s">
        <v>8924</v>
      </c>
      <c r="E595" s="8"/>
      <c r="F595" s="42" t="s">
        <v>8783</v>
      </c>
      <c r="G595" s="42">
        <v>5</v>
      </c>
      <c r="H595" s="8"/>
    </row>
    <row r="596" spans="1:8" ht="27">
      <c r="A596" s="6">
        <v>595</v>
      </c>
      <c r="B596" s="8">
        <v>310513005</v>
      </c>
      <c r="C596" s="8" t="s">
        <v>8925</v>
      </c>
      <c r="D596" s="8" t="s">
        <v>8926</v>
      </c>
      <c r="E596" s="8"/>
      <c r="F596" s="42" t="s">
        <v>8783</v>
      </c>
      <c r="G596" s="42">
        <v>5</v>
      </c>
      <c r="H596" s="8" t="s">
        <v>8927</v>
      </c>
    </row>
    <row r="597" spans="1:8">
      <c r="A597" s="6">
        <v>596</v>
      </c>
      <c r="B597" s="8">
        <v>310513006</v>
      </c>
      <c r="C597" s="8" t="s">
        <v>8928</v>
      </c>
      <c r="D597" s="8" t="s">
        <v>8929</v>
      </c>
      <c r="E597" s="8"/>
      <c r="F597" s="42" t="s">
        <v>8783</v>
      </c>
      <c r="G597" s="42">
        <v>5</v>
      </c>
      <c r="H597" s="8"/>
    </row>
    <row r="598" spans="1:8">
      <c r="A598" s="6">
        <v>597</v>
      </c>
      <c r="B598" s="8">
        <v>310513007</v>
      </c>
      <c r="C598" s="8" t="s">
        <v>8930</v>
      </c>
      <c r="D598" s="8" t="s">
        <v>8931</v>
      </c>
      <c r="E598" s="8"/>
      <c r="F598" s="42" t="s">
        <v>8783</v>
      </c>
      <c r="G598" s="42">
        <v>10</v>
      </c>
      <c r="H598" s="8"/>
    </row>
    <row r="599" spans="1:8" ht="40.5">
      <c r="A599" s="6">
        <v>598</v>
      </c>
      <c r="B599" s="8">
        <v>310513008</v>
      </c>
      <c r="C599" s="8" t="s">
        <v>8932</v>
      </c>
      <c r="D599" s="8" t="s">
        <v>8933</v>
      </c>
      <c r="E599" s="8"/>
      <c r="F599" s="42" t="s">
        <v>8783</v>
      </c>
      <c r="G599" s="42">
        <v>23</v>
      </c>
      <c r="H599" s="8" t="s">
        <v>8934</v>
      </c>
    </row>
    <row r="600" spans="1:8">
      <c r="A600" s="6">
        <v>599</v>
      </c>
      <c r="B600" s="8">
        <v>310514001</v>
      </c>
      <c r="C600" s="8" t="s">
        <v>8935</v>
      </c>
      <c r="D600" s="8"/>
      <c r="E600" s="8"/>
      <c r="F600" s="42" t="s">
        <v>492</v>
      </c>
      <c r="G600" s="42">
        <v>20</v>
      </c>
      <c r="H600" s="8"/>
    </row>
    <row r="601" spans="1:8">
      <c r="A601" s="6">
        <v>600</v>
      </c>
      <c r="B601" s="8">
        <v>310514002</v>
      </c>
      <c r="C601" s="8" t="s">
        <v>8936</v>
      </c>
      <c r="D601" s="8"/>
      <c r="E601" s="8"/>
      <c r="F601" s="42" t="s">
        <v>492</v>
      </c>
      <c r="G601" s="42">
        <v>10</v>
      </c>
      <c r="H601" s="8"/>
    </row>
    <row r="602" spans="1:8" ht="40.5">
      <c r="A602" s="6">
        <v>601</v>
      </c>
      <c r="B602" s="8">
        <v>310514003</v>
      </c>
      <c r="C602" s="8" t="s">
        <v>8937</v>
      </c>
      <c r="D602" s="8"/>
      <c r="E602" s="8"/>
      <c r="F602" s="42" t="s">
        <v>8938</v>
      </c>
      <c r="G602" s="42" t="s">
        <v>1766</v>
      </c>
      <c r="H602" s="8" t="s">
        <v>8939</v>
      </c>
    </row>
    <row r="603" spans="1:8">
      <c r="A603" s="6">
        <v>602</v>
      </c>
      <c r="B603" s="8">
        <v>310515002</v>
      </c>
      <c r="C603" s="8" t="s">
        <v>8940</v>
      </c>
      <c r="D603" s="8" t="s">
        <v>8941</v>
      </c>
      <c r="E603" s="8"/>
      <c r="F603" s="42" t="s">
        <v>8783</v>
      </c>
      <c r="G603" s="42">
        <v>15</v>
      </c>
      <c r="H603" s="8"/>
    </row>
    <row r="604" spans="1:8">
      <c r="A604" s="6">
        <v>603</v>
      </c>
      <c r="B604" s="8">
        <v>310515004</v>
      </c>
      <c r="C604" s="8" t="s">
        <v>8942</v>
      </c>
      <c r="D604" s="8"/>
      <c r="E604" s="8"/>
      <c r="F604" s="42" t="s">
        <v>492</v>
      </c>
      <c r="G604" s="6">
        <v>40</v>
      </c>
      <c r="H604" s="8"/>
    </row>
    <row r="605" spans="1:8">
      <c r="A605" s="6">
        <v>604</v>
      </c>
      <c r="B605" s="8">
        <v>310515005</v>
      </c>
      <c r="C605" s="8" t="s">
        <v>8943</v>
      </c>
      <c r="D605" s="8"/>
      <c r="E605" s="8"/>
      <c r="F605" s="42" t="s">
        <v>492</v>
      </c>
      <c r="G605" s="42">
        <v>25</v>
      </c>
      <c r="H605" s="8"/>
    </row>
    <row r="606" spans="1:8">
      <c r="A606" s="6">
        <v>605</v>
      </c>
      <c r="B606" s="8">
        <v>310516003</v>
      </c>
      <c r="C606" s="8" t="s">
        <v>8944</v>
      </c>
      <c r="D606" s="8"/>
      <c r="E606" s="8"/>
      <c r="F606" s="42" t="s">
        <v>8820</v>
      </c>
      <c r="G606" s="42">
        <v>20</v>
      </c>
      <c r="H606" s="8"/>
    </row>
    <row r="607" spans="1:8">
      <c r="A607" s="6">
        <v>606</v>
      </c>
      <c r="B607" s="8">
        <v>310517001</v>
      </c>
      <c r="C607" s="8" t="s">
        <v>8945</v>
      </c>
      <c r="D607" s="8"/>
      <c r="E607" s="8"/>
      <c r="F607" s="42"/>
      <c r="G607" s="42"/>
      <c r="H607" s="8"/>
    </row>
    <row r="608" spans="1:8">
      <c r="A608" s="6">
        <v>607</v>
      </c>
      <c r="B608" s="8" t="s">
        <v>7718</v>
      </c>
      <c r="C608" s="8" t="s">
        <v>8946</v>
      </c>
      <c r="D608" s="8" t="s">
        <v>8947</v>
      </c>
      <c r="E608" s="8"/>
      <c r="F608" s="42" t="s">
        <v>8783</v>
      </c>
      <c r="G608" s="42">
        <v>196</v>
      </c>
      <c r="H608" s="8" t="s">
        <v>8948</v>
      </c>
    </row>
    <row r="609" spans="1:8" ht="67.5">
      <c r="A609" s="6">
        <v>608</v>
      </c>
      <c r="B609" s="8" t="s">
        <v>7721</v>
      </c>
      <c r="C609" s="8" t="s">
        <v>8949</v>
      </c>
      <c r="D609" s="8" t="s">
        <v>8950</v>
      </c>
      <c r="E609" s="8"/>
      <c r="F609" s="42" t="s">
        <v>8783</v>
      </c>
      <c r="G609" s="42">
        <v>170</v>
      </c>
      <c r="H609" s="8" t="s">
        <v>8951</v>
      </c>
    </row>
    <row r="610" spans="1:8" ht="27">
      <c r="A610" s="6">
        <v>609</v>
      </c>
      <c r="B610" s="8" t="s">
        <v>7724</v>
      </c>
      <c r="C610" s="8" t="s">
        <v>8952</v>
      </c>
      <c r="D610" s="8" t="s">
        <v>8953</v>
      </c>
      <c r="E610" s="8"/>
      <c r="F610" s="42" t="s">
        <v>8783</v>
      </c>
      <c r="G610" s="42">
        <v>1800</v>
      </c>
      <c r="H610" s="8" t="s">
        <v>8954</v>
      </c>
    </row>
    <row r="611" spans="1:8" ht="148.5">
      <c r="A611" s="6">
        <v>610</v>
      </c>
      <c r="B611" s="8" t="s">
        <v>7727</v>
      </c>
      <c r="C611" s="8" t="s">
        <v>8955</v>
      </c>
      <c r="D611" s="8" t="s">
        <v>8956</v>
      </c>
      <c r="E611" s="8"/>
      <c r="F611" s="42" t="s">
        <v>8783</v>
      </c>
      <c r="G611" s="42">
        <v>350</v>
      </c>
      <c r="H611" s="8" t="s">
        <v>8957</v>
      </c>
    </row>
    <row r="612" spans="1:8" ht="33.75">
      <c r="A612" s="6">
        <v>611</v>
      </c>
      <c r="B612" s="43" t="s">
        <v>7730</v>
      </c>
      <c r="C612" s="43" t="s">
        <v>8958</v>
      </c>
      <c r="D612" s="43" t="s">
        <v>8959</v>
      </c>
      <c r="E612" s="43"/>
      <c r="F612" s="44" t="s">
        <v>8783</v>
      </c>
      <c r="G612" s="44">
        <v>60</v>
      </c>
      <c r="H612" s="45" t="s">
        <v>8960</v>
      </c>
    </row>
    <row r="613" spans="1:8">
      <c r="A613" s="6">
        <v>612</v>
      </c>
      <c r="B613" s="8">
        <v>310517002</v>
      </c>
      <c r="C613" s="8" t="s">
        <v>8961</v>
      </c>
      <c r="D613" s="8"/>
      <c r="E613" s="8"/>
      <c r="F613" s="42"/>
      <c r="G613" s="42"/>
      <c r="H613" s="8"/>
    </row>
    <row r="614" spans="1:8" ht="27">
      <c r="A614" s="6">
        <v>613</v>
      </c>
      <c r="B614" s="8" t="s">
        <v>7734</v>
      </c>
      <c r="C614" s="8" t="s">
        <v>8962</v>
      </c>
      <c r="D614" s="8" t="s">
        <v>8963</v>
      </c>
      <c r="E614" s="8"/>
      <c r="F614" s="42" t="s">
        <v>8783</v>
      </c>
      <c r="G614" s="42">
        <v>130</v>
      </c>
      <c r="H614" s="8"/>
    </row>
    <row r="615" spans="1:8" ht="54">
      <c r="A615" s="6">
        <v>614</v>
      </c>
      <c r="B615" s="8" t="s">
        <v>7737</v>
      </c>
      <c r="C615" s="8" t="s">
        <v>8964</v>
      </c>
      <c r="D615" s="8" t="s">
        <v>8965</v>
      </c>
      <c r="E615" s="8"/>
      <c r="F615" s="42" t="s">
        <v>8783</v>
      </c>
      <c r="G615" s="42">
        <v>125</v>
      </c>
      <c r="H615" s="8" t="s">
        <v>8966</v>
      </c>
    </row>
    <row r="616" spans="1:8">
      <c r="A616" s="6">
        <v>615</v>
      </c>
      <c r="B616" s="8">
        <v>310517003</v>
      </c>
      <c r="C616" s="8" t="s">
        <v>8967</v>
      </c>
      <c r="D616" s="8"/>
      <c r="E616" s="8"/>
      <c r="F616" s="42"/>
      <c r="G616" s="42"/>
      <c r="H616" s="8"/>
    </row>
    <row r="617" spans="1:8" ht="27">
      <c r="A617" s="6">
        <v>616</v>
      </c>
      <c r="B617" s="8" t="s">
        <v>7741</v>
      </c>
      <c r="C617" s="8" t="s">
        <v>8968</v>
      </c>
      <c r="D617" s="8" t="s">
        <v>8969</v>
      </c>
      <c r="E617" s="8"/>
      <c r="F617" s="42" t="s">
        <v>8970</v>
      </c>
      <c r="G617" s="42">
        <v>120</v>
      </c>
      <c r="H617" s="8" t="s">
        <v>8971</v>
      </c>
    </row>
    <row r="618" spans="1:8" ht="121.5">
      <c r="A618" s="6">
        <v>617</v>
      </c>
      <c r="B618" s="8" t="s">
        <v>7745</v>
      </c>
      <c r="C618" s="8" t="s">
        <v>8972</v>
      </c>
      <c r="D618" s="8" t="s">
        <v>8973</v>
      </c>
      <c r="E618" s="8"/>
      <c r="F618" s="42" t="s">
        <v>8970</v>
      </c>
      <c r="G618" s="42">
        <v>56</v>
      </c>
      <c r="H618" s="8" t="s">
        <v>8974</v>
      </c>
    </row>
    <row r="619" spans="1:8" ht="40.5">
      <c r="A619" s="6">
        <v>618</v>
      </c>
      <c r="B619" s="8">
        <v>310517004</v>
      </c>
      <c r="C619" s="8" t="s">
        <v>8975</v>
      </c>
      <c r="D619" s="8" t="s">
        <v>8976</v>
      </c>
      <c r="E619" s="8"/>
      <c r="F619" s="42" t="s">
        <v>8783</v>
      </c>
      <c r="G619" s="42">
        <v>210</v>
      </c>
      <c r="H619" s="8" t="s">
        <v>8977</v>
      </c>
    </row>
    <row r="620" spans="1:8" ht="67.5">
      <c r="A620" s="6">
        <v>619</v>
      </c>
      <c r="B620" s="8">
        <v>310517005</v>
      </c>
      <c r="C620" s="8" t="s">
        <v>8978</v>
      </c>
      <c r="D620" s="8" t="s">
        <v>8979</v>
      </c>
      <c r="E620" s="8"/>
      <c r="F620" s="42" t="s">
        <v>8783</v>
      </c>
      <c r="G620" s="42">
        <v>180</v>
      </c>
      <c r="H620" s="8" t="s">
        <v>8980</v>
      </c>
    </row>
    <row r="621" spans="1:8" ht="54">
      <c r="A621" s="6">
        <v>620</v>
      </c>
      <c r="B621" s="8">
        <v>310517006</v>
      </c>
      <c r="C621" s="8" t="s">
        <v>8981</v>
      </c>
      <c r="D621" s="8" t="s">
        <v>8982</v>
      </c>
      <c r="E621" s="8"/>
      <c r="F621" s="42" t="s">
        <v>8783</v>
      </c>
      <c r="G621" s="42">
        <v>160</v>
      </c>
      <c r="H621" s="8" t="s">
        <v>8983</v>
      </c>
    </row>
    <row r="622" spans="1:8" ht="40.5">
      <c r="A622" s="6">
        <v>621</v>
      </c>
      <c r="B622" s="8">
        <v>310517007</v>
      </c>
      <c r="C622" s="8" t="s">
        <v>8984</v>
      </c>
      <c r="D622" s="8" t="s">
        <v>8985</v>
      </c>
      <c r="E622" s="8"/>
      <c r="F622" s="42" t="s">
        <v>8783</v>
      </c>
      <c r="G622" s="42">
        <v>2000</v>
      </c>
      <c r="H622" s="8" t="s">
        <v>8986</v>
      </c>
    </row>
    <row r="623" spans="1:8" ht="67.5">
      <c r="A623" s="6">
        <v>622</v>
      </c>
      <c r="B623" s="8">
        <v>310517008</v>
      </c>
      <c r="C623" s="8" t="s">
        <v>8987</v>
      </c>
      <c r="D623" s="8" t="s">
        <v>8988</v>
      </c>
      <c r="E623" s="8"/>
      <c r="F623" s="42" t="s">
        <v>492</v>
      </c>
      <c r="G623" s="42" t="s">
        <v>1766</v>
      </c>
      <c r="H623" s="8" t="s">
        <v>8989</v>
      </c>
    </row>
    <row r="624" spans="1:8" ht="27">
      <c r="A624" s="6">
        <v>623</v>
      </c>
      <c r="B624" s="8">
        <v>310517009</v>
      </c>
      <c r="C624" s="8" t="s">
        <v>8990</v>
      </c>
      <c r="D624" s="8" t="s">
        <v>8991</v>
      </c>
      <c r="E624" s="8"/>
      <c r="F624" s="42" t="s">
        <v>8783</v>
      </c>
      <c r="G624" s="42">
        <v>35</v>
      </c>
      <c r="H624" s="8" t="s">
        <v>8992</v>
      </c>
    </row>
    <row r="625" spans="1:8" ht="81">
      <c r="A625" s="6">
        <v>624</v>
      </c>
      <c r="B625" s="8">
        <v>310517010</v>
      </c>
      <c r="C625" s="8" t="s">
        <v>8993</v>
      </c>
      <c r="D625" s="8" t="s">
        <v>8994</v>
      </c>
      <c r="E625" s="8"/>
      <c r="F625" s="42" t="s">
        <v>492</v>
      </c>
      <c r="G625" s="42" t="s">
        <v>1766</v>
      </c>
      <c r="H625" s="8" t="s">
        <v>8995</v>
      </c>
    </row>
    <row r="626" spans="1:8" ht="27">
      <c r="A626" s="6">
        <v>625</v>
      </c>
      <c r="B626" s="8">
        <v>310518001</v>
      </c>
      <c r="C626" s="8" t="s">
        <v>8996</v>
      </c>
      <c r="D626" s="8" t="s">
        <v>8997</v>
      </c>
      <c r="E626" s="8"/>
      <c r="F626" s="42" t="s">
        <v>8783</v>
      </c>
      <c r="G626" s="42">
        <v>60</v>
      </c>
      <c r="H626" s="8"/>
    </row>
    <row r="627" spans="1:8" ht="40.5">
      <c r="A627" s="6">
        <v>626</v>
      </c>
      <c r="B627" s="8">
        <v>310518002</v>
      </c>
      <c r="C627" s="8" t="s">
        <v>8998</v>
      </c>
      <c r="D627" s="8" t="s">
        <v>8999</v>
      </c>
      <c r="E627" s="8"/>
      <c r="F627" s="42" t="s">
        <v>8783</v>
      </c>
      <c r="G627" s="42">
        <v>80</v>
      </c>
      <c r="H627" s="8" t="s">
        <v>9000</v>
      </c>
    </row>
    <row r="628" spans="1:8">
      <c r="A628" s="6">
        <v>627</v>
      </c>
      <c r="B628" s="8">
        <v>310518003</v>
      </c>
      <c r="C628" s="8" t="s">
        <v>9001</v>
      </c>
      <c r="D628" s="8"/>
      <c r="E628" s="8"/>
      <c r="F628" s="42"/>
      <c r="G628" s="42"/>
      <c r="H628" s="8"/>
    </row>
    <row r="629" spans="1:8" ht="54">
      <c r="A629" s="6">
        <v>628</v>
      </c>
      <c r="B629" s="8" t="s">
        <v>7767</v>
      </c>
      <c r="C629" s="8" t="s">
        <v>9002</v>
      </c>
      <c r="D629" s="8" t="s">
        <v>9003</v>
      </c>
      <c r="E629" s="8"/>
      <c r="F629" s="42" t="s">
        <v>8783</v>
      </c>
      <c r="G629" s="42">
        <v>240</v>
      </c>
      <c r="H629" s="8" t="s">
        <v>9004</v>
      </c>
    </row>
    <row r="630" spans="1:8" ht="40.5">
      <c r="A630" s="6">
        <v>629</v>
      </c>
      <c r="B630" s="8" t="s">
        <v>7770</v>
      </c>
      <c r="C630" s="8" t="s">
        <v>9005</v>
      </c>
      <c r="D630" s="8" t="s">
        <v>9003</v>
      </c>
      <c r="E630" s="8"/>
      <c r="F630" s="42" t="s">
        <v>2026</v>
      </c>
      <c r="G630" s="42">
        <v>800</v>
      </c>
      <c r="H630" s="8" t="s">
        <v>9006</v>
      </c>
    </row>
    <row r="631" spans="1:8" ht="40.5">
      <c r="A631" s="6">
        <v>630</v>
      </c>
      <c r="B631" s="8" t="s">
        <v>7772</v>
      </c>
      <c r="C631" s="8" t="s">
        <v>9007</v>
      </c>
      <c r="D631" s="8" t="s">
        <v>9003</v>
      </c>
      <c r="E631" s="8"/>
      <c r="F631" s="42" t="s">
        <v>2026</v>
      </c>
      <c r="G631" s="42">
        <v>1700</v>
      </c>
      <c r="H631" s="8" t="s">
        <v>9008</v>
      </c>
    </row>
    <row r="632" spans="1:8" ht="40.5">
      <c r="A632" s="6">
        <v>631</v>
      </c>
      <c r="B632" s="8" t="s">
        <v>7774</v>
      </c>
      <c r="C632" s="8" t="s">
        <v>9009</v>
      </c>
      <c r="D632" s="8" t="s">
        <v>9003</v>
      </c>
      <c r="E632" s="8"/>
      <c r="F632" s="42" t="s">
        <v>2026</v>
      </c>
      <c r="G632" s="42">
        <v>1100</v>
      </c>
      <c r="H632" s="8" t="s">
        <v>9010</v>
      </c>
    </row>
    <row r="633" spans="1:8" ht="27">
      <c r="A633" s="6">
        <v>632</v>
      </c>
      <c r="B633" s="8">
        <v>310518004</v>
      </c>
      <c r="C633" s="8" t="s">
        <v>9011</v>
      </c>
      <c r="D633" s="8" t="s">
        <v>9012</v>
      </c>
      <c r="E633" s="8"/>
      <c r="F633" s="42" t="s">
        <v>8783</v>
      </c>
      <c r="G633" s="42">
        <v>300</v>
      </c>
      <c r="H633" s="8" t="s">
        <v>9013</v>
      </c>
    </row>
    <row r="634" spans="1:8" ht="40.5">
      <c r="A634" s="6">
        <v>633</v>
      </c>
      <c r="B634" s="8">
        <v>310518006</v>
      </c>
      <c r="C634" s="8" t="s">
        <v>9014</v>
      </c>
      <c r="D634" s="8" t="s">
        <v>9015</v>
      </c>
      <c r="E634" s="8"/>
      <c r="F634" s="42" t="s">
        <v>9016</v>
      </c>
      <c r="G634" s="42">
        <v>1000</v>
      </c>
      <c r="H634" s="8" t="s">
        <v>9017</v>
      </c>
    </row>
    <row r="635" spans="1:8">
      <c r="A635" s="6">
        <v>634</v>
      </c>
      <c r="B635" s="8">
        <v>310518007</v>
      </c>
      <c r="C635" s="8" t="s">
        <v>9018</v>
      </c>
      <c r="D635" s="8"/>
      <c r="E635" s="8"/>
      <c r="F635" s="42"/>
      <c r="G635" s="42"/>
      <c r="H635" s="8"/>
    </row>
    <row r="636" spans="1:8" ht="94.5">
      <c r="A636" s="6">
        <v>635</v>
      </c>
      <c r="B636" s="8" t="s">
        <v>7782</v>
      </c>
      <c r="C636" s="8" t="s">
        <v>9019</v>
      </c>
      <c r="D636" s="8" t="s">
        <v>9020</v>
      </c>
      <c r="E636" s="8"/>
      <c r="F636" s="42" t="s">
        <v>1991</v>
      </c>
      <c r="G636" s="42">
        <v>560</v>
      </c>
      <c r="H636" s="8" t="s">
        <v>9021</v>
      </c>
    </row>
    <row r="637" spans="1:8" ht="40.5">
      <c r="A637" s="6">
        <v>636</v>
      </c>
      <c r="B637" s="8" t="s">
        <v>7785</v>
      </c>
      <c r="C637" s="8" t="s">
        <v>9022</v>
      </c>
      <c r="D637" s="8" t="s">
        <v>9023</v>
      </c>
      <c r="E637" s="8"/>
      <c r="F637" s="42" t="s">
        <v>1991</v>
      </c>
      <c r="G637" s="42">
        <v>110</v>
      </c>
      <c r="H637" s="8" t="s">
        <v>9024</v>
      </c>
    </row>
    <row r="638" spans="1:8" ht="54">
      <c r="A638" s="6">
        <v>637</v>
      </c>
      <c r="B638" s="8" t="s">
        <v>7788</v>
      </c>
      <c r="C638" s="8" t="s">
        <v>9025</v>
      </c>
      <c r="D638" s="8" t="s">
        <v>9026</v>
      </c>
      <c r="E638" s="8"/>
      <c r="F638" s="42" t="s">
        <v>1991</v>
      </c>
      <c r="G638" s="42">
        <v>1290</v>
      </c>
      <c r="H638" s="8" t="s">
        <v>9027</v>
      </c>
    </row>
    <row r="639" spans="1:8" ht="27">
      <c r="A639" s="6">
        <v>638</v>
      </c>
      <c r="B639" s="8">
        <v>310519001</v>
      </c>
      <c r="C639" s="8" t="s">
        <v>9028</v>
      </c>
      <c r="D639" s="8" t="s">
        <v>9029</v>
      </c>
      <c r="E639" s="8"/>
      <c r="F639" s="42" t="s">
        <v>8783</v>
      </c>
      <c r="G639" s="42">
        <v>20</v>
      </c>
      <c r="H639" s="8" t="s">
        <v>9030</v>
      </c>
    </row>
    <row r="640" spans="1:8">
      <c r="A640" s="6">
        <v>639</v>
      </c>
      <c r="B640" s="8">
        <v>310519002</v>
      </c>
      <c r="C640" s="8" t="s">
        <v>9031</v>
      </c>
      <c r="D640" s="8" t="s">
        <v>9032</v>
      </c>
      <c r="E640" s="8"/>
      <c r="F640" s="42" t="s">
        <v>8783</v>
      </c>
      <c r="G640" s="42">
        <v>20</v>
      </c>
      <c r="H640" s="8" t="s">
        <v>9033</v>
      </c>
    </row>
    <row r="641" spans="1:8" ht="27">
      <c r="A641" s="6">
        <v>640</v>
      </c>
      <c r="B641" s="8">
        <v>310519003</v>
      </c>
      <c r="C641" s="8" t="s">
        <v>9034</v>
      </c>
      <c r="D641" s="8" t="s">
        <v>9035</v>
      </c>
      <c r="E641" s="8"/>
      <c r="F641" s="42" t="s">
        <v>9036</v>
      </c>
      <c r="G641" s="42">
        <v>10</v>
      </c>
      <c r="H641" s="8" t="s">
        <v>9037</v>
      </c>
    </row>
    <row r="642" spans="1:8">
      <c r="A642" s="6">
        <v>641</v>
      </c>
      <c r="B642" s="8">
        <v>310519004</v>
      </c>
      <c r="C642" s="8" t="s">
        <v>9038</v>
      </c>
      <c r="D642" s="8" t="s">
        <v>9039</v>
      </c>
      <c r="E642" s="8"/>
      <c r="F642" s="42" t="s">
        <v>8783</v>
      </c>
      <c r="G642" s="42">
        <v>30</v>
      </c>
      <c r="H642" s="8"/>
    </row>
    <row r="643" spans="1:8">
      <c r="A643" s="6">
        <v>642</v>
      </c>
      <c r="B643" s="8">
        <v>310519005</v>
      </c>
      <c r="C643" s="8" t="s">
        <v>9040</v>
      </c>
      <c r="D643" s="8" t="s">
        <v>9041</v>
      </c>
      <c r="E643" s="8"/>
      <c r="F643" s="42" t="s">
        <v>8783</v>
      </c>
      <c r="G643" s="42">
        <v>50</v>
      </c>
      <c r="H643" s="8"/>
    </row>
    <row r="644" spans="1:8" ht="27">
      <c r="A644" s="6">
        <v>643</v>
      </c>
      <c r="B644" s="8">
        <v>310519006</v>
      </c>
      <c r="C644" s="8" t="s">
        <v>9042</v>
      </c>
      <c r="D644" s="8" t="s">
        <v>9043</v>
      </c>
      <c r="E644" s="8"/>
      <c r="F644" s="42" t="s">
        <v>492</v>
      </c>
      <c r="G644" s="42">
        <v>20</v>
      </c>
      <c r="H644" s="8"/>
    </row>
    <row r="645" spans="1:8" ht="27">
      <c r="A645" s="6">
        <v>644</v>
      </c>
      <c r="B645" s="8">
        <v>310519007</v>
      </c>
      <c r="C645" s="8" t="s">
        <v>9044</v>
      </c>
      <c r="D645" s="8" t="s">
        <v>9045</v>
      </c>
      <c r="E645" s="8"/>
      <c r="F645" s="42" t="s">
        <v>492</v>
      </c>
      <c r="G645" s="42">
        <v>15</v>
      </c>
      <c r="H645" s="8"/>
    </row>
    <row r="646" spans="1:8">
      <c r="A646" s="6">
        <v>645</v>
      </c>
      <c r="B646" s="8">
        <v>310519008</v>
      </c>
      <c r="C646" s="8" t="s">
        <v>9046</v>
      </c>
      <c r="D646" s="8"/>
      <c r="E646" s="8"/>
      <c r="F646" s="42" t="s">
        <v>492</v>
      </c>
      <c r="G646" s="42">
        <v>20</v>
      </c>
      <c r="H646" s="8"/>
    </row>
    <row r="647" spans="1:8">
      <c r="A647" s="6">
        <v>646</v>
      </c>
      <c r="B647" s="8">
        <v>310519009</v>
      </c>
      <c r="C647" s="8" t="s">
        <v>9047</v>
      </c>
      <c r="D647" s="8"/>
      <c r="E647" s="8"/>
      <c r="F647" s="42" t="s">
        <v>8783</v>
      </c>
      <c r="G647" s="42">
        <v>20</v>
      </c>
      <c r="H647" s="8"/>
    </row>
    <row r="648" spans="1:8">
      <c r="A648" s="6">
        <v>647</v>
      </c>
      <c r="B648" s="8">
        <v>310519010</v>
      </c>
      <c r="C648" s="8" t="s">
        <v>9048</v>
      </c>
      <c r="D648" s="8" t="s">
        <v>9049</v>
      </c>
      <c r="E648" s="8"/>
      <c r="F648" s="42" t="s">
        <v>492</v>
      </c>
      <c r="G648" s="42">
        <v>20</v>
      </c>
      <c r="H648" s="8"/>
    </row>
    <row r="649" spans="1:8">
      <c r="A649" s="6">
        <v>648</v>
      </c>
      <c r="B649" s="8">
        <v>310519011</v>
      </c>
      <c r="C649" s="8" t="s">
        <v>9050</v>
      </c>
      <c r="D649" s="8" t="s">
        <v>9051</v>
      </c>
      <c r="E649" s="8"/>
      <c r="F649" s="42" t="s">
        <v>492</v>
      </c>
      <c r="G649" s="42">
        <v>25</v>
      </c>
      <c r="H649" s="8"/>
    </row>
    <row r="650" spans="1:8" ht="27">
      <c r="A650" s="6">
        <v>649</v>
      </c>
      <c r="B650" s="8">
        <v>310519012</v>
      </c>
      <c r="C650" s="8" t="s">
        <v>9052</v>
      </c>
      <c r="D650" s="8" t="s">
        <v>9053</v>
      </c>
      <c r="E650" s="8"/>
      <c r="F650" s="42" t="s">
        <v>9054</v>
      </c>
      <c r="G650" s="42">
        <v>20</v>
      </c>
      <c r="H650" s="8"/>
    </row>
    <row r="651" spans="1:8" ht="27">
      <c r="A651" s="6">
        <v>650</v>
      </c>
      <c r="B651" s="8">
        <v>310519013</v>
      </c>
      <c r="C651" s="8" t="s">
        <v>9055</v>
      </c>
      <c r="D651" s="8" t="s">
        <v>9056</v>
      </c>
      <c r="E651" s="8"/>
      <c r="F651" s="42" t="s">
        <v>9057</v>
      </c>
      <c r="G651" s="42">
        <v>20</v>
      </c>
      <c r="H651" s="8"/>
    </row>
    <row r="652" spans="1:8">
      <c r="A652" s="6">
        <v>651</v>
      </c>
      <c r="B652" s="8">
        <v>310519014</v>
      </c>
      <c r="C652" s="8" t="s">
        <v>9058</v>
      </c>
      <c r="D652" s="8"/>
      <c r="E652" s="8"/>
      <c r="F652" s="42" t="s">
        <v>9059</v>
      </c>
      <c r="G652" s="42">
        <v>100</v>
      </c>
      <c r="H652" s="8"/>
    </row>
    <row r="653" spans="1:8">
      <c r="A653" s="6">
        <v>652</v>
      </c>
      <c r="B653" s="8">
        <v>310519015</v>
      </c>
      <c r="C653" s="8" t="s">
        <v>9060</v>
      </c>
      <c r="D653" s="8"/>
      <c r="E653" s="8"/>
      <c r="F653" s="42" t="s">
        <v>492</v>
      </c>
      <c r="G653" s="6">
        <v>15</v>
      </c>
      <c r="H653" s="8"/>
    </row>
    <row r="654" spans="1:8">
      <c r="A654" s="6">
        <v>653</v>
      </c>
      <c r="B654" s="8">
        <v>310519016</v>
      </c>
      <c r="C654" s="8" t="s">
        <v>9061</v>
      </c>
      <c r="D654" s="8"/>
      <c r="E654" s="8"/>
      <c r="F654" s="42" t="s">
        <v>8783</v>
      </c>
      <c r="G654" s="42">
        <v>40</v>
      </c>
      <c r="H654" s="8"/>
    </row>
    <row r="655" spans="1:8">
      <c r="A655" s="6">
        <v>654</v>
      </c>
      <c r="B655" s="8">
        <v>310519017</v>
      </c>
      <c r="C655" s="8" t="s">
        <v>9062</v>
      </c>
      <c r="D655" s="8" t="s">
        <v>9063</v>
      </c>
      <c r="E655" s="8"/>
      <c r="F655" s="42" t="s">
        <v>492</v>
      </c>
      <c r="G655" s="42">
        <v>50</v>
      </c>
      <c r="H655" s="8"/>
    </row>
    <row r="656" spans="1:8">
      <c r="A656" s="6">
        <v>655</v>
      </c>
      <c r="B656" s="8">
        <v>310519018</v>
      </c>
      <c r="C656" s="8" t="s">
        <v>9064</v>
      </c>
      <c r="D656" s="8"/>
      <c r="E656" s="8"/>
      <c r="F656" s="42" t="s">
        <v>492</v>
      </c>
      <c r="G656" s="42">
        <v>30</v>
      </c>
      <c r="H656" s="8"/>
    </row>
    <row r="657" spans="1:8">
      <c r="A657" s="6">
        <v>656</v>
      </c>
      <c r="B657" s="8">
        <v>310519019</v>
      </c>
      <c r="C657" s="8" t="s">
        <v>9065</v>
      </c>
      <c r="D657" s="8"/>
      <c r="E657" s="8"/>
      <c r="F657" s="42" t="s">
        <v>492</v>
      </c>
      <c r="G657" s="42">
        <v>30</v>
      </c>
      <c r="H657" s="8"/>
    </row>
    <row r="658" spans="1:8">
      <c r="A658" s="6">
        <v>657</v>
      </c>
      <c r="B658" s="8">
        <v>310519020</v>
      </c>
      <c r="C658" s="8" t="s">
        <v>9066</v>
      </c>
      <c r="D658" s="8"/>
      <c r="E658" s="8"/>
      <c r="F658" s="42" t="s">
        <v>8783</v>
      </c>
      <c r="G658" s="42">
        <v>35</v>
      </c>
      <c r="H658" s="8"/>
    </row>
    <row r="659" spans="1:8">
      <c r="A659" s="6">
        <v>658</v>
      </c>
      <c r="B659" s="8">
        <v>310519025</v>
      </c>
      <c r="C659" s="8" t="s">
        <v>9067</v>
      </c>
      <c r="D659" s="8"/>
      <c r="E659" s="8"/>
      <c r="F659" s="42" t="s">
        <v>8783</v>
      </c>
      <c r="G659" s="42">
        <v>100</v>
      </c>
      <c r="H659" s="8"/>
    </row>
    <row r="660" spans="1:8">
      <c r="A660" s="6">
        <v>659</v>
      </c>
      <c r="B660" s="8">
        <v>310519026</v>
      </c>
      <c r="C660" s="8" t="s">
        <v>9068</v>
      </c>
      <c r="D660" s="8" t="s">
        <v>9069</v>
      </c>
      <c r="E660" s="8"/>
      <c r="F660" s="42" t="s">
        <v>9070</v>
      </c>
      <c r="G660" s="42">
        <v>100</v>
      </c>
      <c r="H660" s="8"/>
    </row>
    <row r="661" spans="1:8" ht="40.5">
      <c r="A661" s="6">
        <v>660</v>
      </c>
      <c r="B661" s="8">
        <v>310520001</v>
      </c>
      <c r="C661" s="8" t="s">
        <v>9071</v>
      </c>
      <c r="D661" s="8" t="s">
        <v>9072</v>
      </c>
      <c r="E661" s="8"/>
      <c r="F661" s="42" t="s">
        <v>2026</v>
      </c>
      <c r="G661" s="42">
        <v>100</v>
      </c>
      <c r="H661" s="8"/>
    </row>
    <row r="662" spans="1:8" ht="40.5">
      <c r="A662" s="6">
        <v>661</v>
      </c>
      <c r="B662" s="8">
        <v>310521001</v>
      </c>
      <c r="C662" s="8" t="s">
        <v>9073</v>
      </c>
      <c r="D662" s="8" t="s">
        <v>9074</v>
      </c>
      <c r="E662" s="8"/>
      <c r="F662" s="42" t="s">
        <v>1991</v>
      </c>
      <c r="G662" s="42">
        <v>100</v>
      </c>
      <c r="H662" s="8" t="s">
        <v>9075</v>
      </c>
    </row>
    <row r="663" spans="1:8" ht="162">
      <c r="A663" s="6">
        <v>662</v>
      </c>
      <c r="B663" s="8">
        <v>310521002</v>
      </c>
      <c r="C663" s="8" t="s">
        <v>9076</v>
      </c>
      <c r="D663" s="8" t="s">
        <v>9077</v>
      </c>
      <c r="E663" s="8"/>
      <c r="F663" s="42" t="s">
        <v>9078</v>
      </c>
      <c r="G663" s="42">
        <v>180</v>
      </c>
      <c r="H663" s="8" t="s">
        <v>9079</v>
      </c>
    </row>
    <row r="664" spans="1:8" ht="81">
      <c r="A664" s="6">
        <v>663</v>
      </c>
      <c r="B664" s="8">
        <v>310521003</v>
      </c>
      <c r="C664" s="8" t="s">
        <v>9080</v>
      </c>
      <c r="D664" s="8" t="s">
        <v>9081</v>
      </c>
      <c r="E664" s="8"/>
      <c r="F664" s="42" t="s">
        <v>492</v>
      </c>
      <c r="G664" s="42">
        <v>150</v>
      </c>
      <c r="H664" s="8" t="s">
        <v>9082</v>
      </c>
    </row>
    <row r="665" spans="1:8" ht="40.5">
      <c r="A665" s="6">
        <v>664</v>
      </c>
      <c r="B665" s="8">
        <v>310522001</v>
      </c>
      <c r="C665" s="8" t="s">
        <v>9083</v>
      </c>
      <c r="D665" s="8" t="s">
        <v>9084</v>
      </c>
      <c r="E665" s="8"/>
      <c r="F665" s="42" t="s">
        <v>492</v>
      </c>
      <c r="G665" s="42" t="s">
        <v>1766</v>
      </c>
      <c r="H665" s="8" t="s">
        <v>9085</v>
      </c>
    </row>
    <row r="666" spans="1:8" ht="27">
      <c r="A666" s="6">
        <v>665</v>
      </c>
      <c r="B666" s="8">
        <v>310522002</v>
      </c>
      <c r="C666" s="8" t="s">
        <v>9086</v>
      </c>
      <c r="D666" s="8" t="s">
        <v>9087</v>
      </c>
      <c r="E666" s="8"/>
      <c r="F666" s="42" t="s">
        <v>492</v>
      </c>
      <c r="G666" s="42" t="s">
        <v>1766</v>
      </c>
      <c r="H666" s="8" t="s">
        <v>9088</v>
      </c>
    </row>
    <row r="667" spans="1:8" ht="27">
      <c r="A667" s="6">
        <v>666</v>
      </c>
      <c r="B667" s="8">
        <v>310522003</v>
      </c>
      <c r="C667" s="8" t="s">
        <v>9089</v>
      </c>
      <c r="D667" s="8" t="s">
        <v>9090</v>
      </c>
      <c r="E667" s="8"/>
      <c r="F667" s="42" t="s">
        <v>492</v>
      </c>
      <c r="G667" s="42" t="s">
        <v>1766</v>
      </c>
      <c r="H667" s="8"/>
    </row>
    <row r="668" spans="1:8" ht="108">
      <c r="A668" s="6">
        <v>667</v>
      </c>
      <c r="B668" s="8">
        <v>310522004</v>
      </c>
      <c r="C668" s="8" t="s">
        <v>9091</v>
      </c>
      <c r="D668" s="8" t="s">
        <v>9092</v>
      </c>
      <c r="E668" s="8"/>
      <c r="F668" s="42" t="s">
        <v>492</v>
      </c>
      <c r="G668" s="42" t="s">
        <v>1766</v>
      </c>
      <c r="H668" s="8" t="s">
        <v>9093</v>
      </c>
    </row>
    <row r="669" spans="1:8" ht="40.5">
      <c r="A669" s="6">
        <v>668</v>
      </c>
      <c r="B669" s="8">
        <v>310522005</v>
      </c>
      <c r="C669" s="8" t="s">
        <v>9094</v>
      </c>
      <c r="D669" s="8" t="s">
        <v>9095</v>
      </c>
      <c r="E669" s="8"/>
      <c r="F669" s="42" t="s">
        <v>492</v>
      </c>
      <c r="G669" s="42" t="s">
        <v>1766</v>
      </c>
      <c r="H669" s="8"/>
    </row>
    <row r="670" spans="1:8" ht="27">
      <c r="A670" s="6">
        <v>669</v>
      </c>
      <c r="B670" s="8">
        <v>310522006</v>
      </c>
      <c r="C670" s="8" t="s">
        <v>9096</v>
      </c>
      <c r="D670" s="8" t="s">
        <v>9097</v>
      </c>
      <c r="E670" s="8"/>
      <c r="F670" s="42" t="s">
        <v>492</v>
      </c>
      <c r="G670" s="42" t="s">
        <v>1766</v>
      </c>
      <c r="H670" s="8"/>
    </row>
    <row r="671" spans="1:8" ht="54">
      <c r="A671" s="6">
        <v>670</v>
      </c>
      <c r="B671" s="8">
        <v>310522007</v>
      </c>
      <c r="C671" s="8" t="s">
        <v>9098</v>
      </c>
      <c r="D671" s="8" t="s">
        <v>9099</v>
      </c>
      <c r="E671" s="8"/>
      <c r="F671" s="42" t="s">
        <v>492</v>
      </c>
      <c r="G671" s="42" t="s">
        <v>1766</v>
      </c>
      <c r="H671" s="8" t="s">
        <v>9100</v>
      </c>
    </row>
    <row r="672" spans="1:8" ht="54">
      <c r="A672" s="6">
        <v>671</v>
      </c>
      <c r="B672" s="8">
        <v>310522008</v>
      </c>
      <c r="C672" s="8" t="s">
        <v>9101</v>
      </c>
      <c r="D672" s="8" t="s">
        <v>9102</v>
      </c>
      <c r="E672" s="8"/>
      <c r="F672" s="42" t="s">
        <v>492</v>
      </c>
      <c r="G672" s="42" t="s">
        <v>1766</v>
      </c>
      <c r="H672" s="8" t="s">
        <v>9100</v>
      </c>
    </row>
    <row r="673" spans="1:8" ht="54">
      <c r="A673" s="6">
        <v>672</v>
      </c>
      <c r="B673" s="8">
        <v>310522009</v>
      </c>
      <c r="C673" s="8" t="s">
        <v>9103</v>
      </c>
      <c r="D673" s="8" t="s">
        <v>9104</v>
      </c>
      <c r="E673" s="8"/>
      <c r="F673" s="42" t="s">
        <v>492</v>
      </c>
      <c r="G673" s="42" t="s">
        <v>1766</v>
      </c>
      <c r="H673" s="8" t="s">
        <v>9100</v>
      </c>
    </row>
    <row r="674" spans="1:8" ht="54">
      <c r="A674" s="6">
        <v>673</v>
      </c>
      <c r="B674" s="8">
        <v>310522010</v>
      </c>
      <c r="C674" s="8" t="s">
        <v>9105</v>
      </c>
      <c r="D674" s="8" t="s">
        <v>9106</v>
      </c>
      <c r="E674" s="8"/>
      <c r="F674" s="42" t="s">
        <v>492</v>
      </c>
      <c r="G674" s="42" t="s">
        <v>1766</v>
      </c>
      <c r="H674" s="8" t="s">
        <v>9085</v>
      </c>
    </row>
    <row r="675" spans="1:8" ht="81">
      <c r="A675" s="6">
        <v>674</v>
      </c>
      <c r="B675" s="8">
        <v>310522011</v>
      </c>
      <c r="C675" s="8" t="s">
        <v>9107</v>
      </c>
      <c r="D675" s="8" t="s">
        <v>9108</v>
      </c>
      <c r="E675" s="8"/>
      <c r="F675" s="42" t="s">
        <v>492</v>
      </c>
      <c r="G675" s="42" t="s">
        <v>1766</v>
      </c>
      <c r="H675" s="8" t="s">
        <v>9109</v>
      </c>
    </row>
    <row r="676" spans="1:8" ht="94.5">
      <c r="A676" s="6">
        <v>675</v>
      </c>
      <c r="B676" s="8">
        <v>310522012</v>
      </c>
      <c r="C676" s="8" t="s">
        <v>9110</v>
      </c>
      <c r="D676" s="8" t="s">
        <v>9111</v>
      </c>
      <c r="E676" s="8"/>
      <c r="F676" s="42" t="s">
        <v>492</v>
      </c>
      <c r="G676" s="42" t="s">
        <v>1766</v>
      </c>
      <c r="H676" s="8" t="s">
        <v>9112</v>
      </c>
    </row>
    <row r="677" spans="1:8" ht="40.5">
      <c r="A677" s="6">
        <v>676</v>
      </c>
      <c r="B677" s="8">
        <v>310522013</v>
      </c>
      <c r="C677" s="8" t="s">
        <v>9113</v>
      </c>
      <c r="D677" s="8" t="s">
        <v>9114</v>
      </c>
      <c r="E677" s="8"/>
      <c r="F677" s="42" t="s">
        <v>492</v>
      </c>
      <c r="G677" s="42" t="s">
        <v>1766</v>
      </c>
      <c r="H677" s="8" t="s">
        <v>9115</v>
      </c>
    </row>
    <row r="678" spans="1:8" ht="27">
      <c r="A678" s="6">
        <v>677</v>
      </c>
      <c r="B678" s="8">
        <v>310522014</v>
      </c>
      <c r="C678" s="8" t="s">
        <v>9116</v>
      </c>
      <c r="D678" s="8" t="s">
        <v>9117</v>
      </c>
      <c r="E678" s="8"/>
      <c r="F678" s="42" t="s">
        <v>492</v>
      </c>
      <c r="G678" s="42" t="s">
        <v>1766</v>
      </c>
      <c r="H678" s="8" t="s">
        <v>9118</v>
      </c>
    </row>
    <row r="679" spans="1:8" ht="54">
      <c r="A679" s="6">
        <v>678</v>
      </c>
      <c r="B679" s="8">
        <v>310522015</v>
      </c>
      <c r="C679" s="8" t="s">
        <v>9119</v>
      </c>
      <c r="D679" s="8" t="s">
        <v>9120</v>
      </c>
      <c r="E679" s="8"/>
      <c r="F679" s="42" t="s">
        <v>492</v>
      </c>
      <c r="G679" s="42" t="s">
        <v>1766</v>
      </c>
      <c r="H679" s="8" t="s">
        <v>9121</v>
      </c>
    </row>
    <row r="680" spans="1:8" ht="81">
      <c r="A680" s="6">
        <v>679</v>
      </c>
      <c r="B680" s="8">
        <v>310522016</v>
      </c>
      <c r="C680" s="8" t="s">
        <v>9122</v>
      </c>
      <c r="D680" s="8" t="s">
        <v>9123</v>
      </c>
      <c r="E680" s="8"/>
      <c r="F680" s="42" t="s">
        <v>492</v>
      </c>
      <c r="G680" s="42" t="s">
        <v>1766</v>
      </c>
      <c r="H680" s="8" t="s">
        <v>9124</v>
      </c>
    </row>
    <row r="681" spans="1:8" ht="27">
      <c r="A681" s="6">
        <v>680</v>
      </c>
      <c r="B681" s="8">
        <v>310522017</v>
      </c>
      <c r="C681" s="8" t="s">
        <v>9125</v>
      </c>
      <c r="D681" s="8" t="s">
        <v>9126</v>
      </c>
      <c r="E681" s="8"/>
      <c r="F681" s="42" t="s">
        <v>492</v>
      </c>
      <c r="G681" s="42" t="s">
        <v>1766</v>
      </c>
      <c r="H681" s="8"/>
    </row>
    <row r="682" spans="1:8" ht="27">
      <c r="A682" s="6">
        <v>681</v>
      </c>
      <c r="B682" s="8">
        <v>310522018</v>
      </c>
      <c r="C682" s="8" t="s">
        <v>9127</v>
      </c>
      <c r="D682" s="8" t="s">
        <v>9128</v>
      </c>
      <c r="E682" s="8"/>
      <c r="F682" s="42" t="s">
        <v>492</v>
      </c>
      <c r="G682" s="42" t="s">
        <v>1766</v>
      </c>
      <c r="H682" s="8" t="s">
        <v>9129</v>
      </c>
    </row>
    <row r="683" spans="1:8" ht="54">
      <c r="A683" s="6">
        <v>682</v>
      </c>
      <c r="B683" s="8">
        <v>310522019</v>
      </c>
      <c r="C683" s="8" t="s">
        <v>9130</v>
      </c>
      <c r="D683" s="8" t="s">
        <v>9128</v>
      </c>
      <c r="E683" s="8"/>
      <c r="F683" s="42" t="s">
        <v>492</v>
      </c>
      <c r="G683" s="42" t="s">
        <v>1766</v>
      </c>
      <c r="H683" s="8" t="s">
        <v>9131</v>
      </c>
    </row>
    <row r="684" spans="1:8" ht="40.5">
      <c r="A684" s="6">
        <v>683</v>
      </c>
      <c r="B684" s="8">
        <v>310522020</v>
      </c>
      <c r="C684" s="8" t="s">
        <v>9132</v>
      </c>
      <c r="D684" s="8" t="s">
        <v>9133</v>
      </c>
      <c r="E684" s="8"/>
      <c r="F684" s="42" t="s">
        <v>492</v>
      </c>
      <c r="G684" s="42" t="s">
        <v>1766</v>
      </c>
      <c r="H684" s="8"/>
    </row>
    <row r="685" spans="1:8" ht="54">
      <c r="A685" s="6">
        <v>684</v>
      </c>
      <c r="B685" s="8">
        <v>310522021</v>
      </c>
      <c r="C685" s="8" t="s">
        <v>9134</v>
      </c>
      <c r="D685" s="8" t="s">
        <v>9135</v>
      </c>
      <c r="E685" s="8"/>
      <c r="F685" s="42" t="s">
        <v>492</v>
      </c>
      <c r="G685" s="42" t="s">
        <v>1766</v>
      </c>
      <c r="H685" s="8" t="s">
        <v>9136</v>
      </c>
    </row>
    <row r="686" spans="1:8" ht="40.5">
      <c r="A686" s="6">
        <v>685</v>
      </c>
      <c r="B686" s="8">
        <v>310522022</v>
      </c>
      <c r="C686" s="8" t="s">
        <v>9137</v>
      </c>
      <c r="D686" s="8" t="s">
        <v>9138</v>
      </c>
      <c r="E686" s="8"/>
      <c r="F686" s="42" t="s">
        <v>492</v>
      </c>
      <c r="G686" s="42" t="s">
        <v>1766</v>
      </c>
      <c r="H686" s="8"/>
    </row>
    <row r="687" spans="1:8" ht="54">
      <c r="A687" s="6">
        <v>686</v>
      </c>
      <c r="B687" s="8">
        <v>310522023</v>
      </c>
      <c r="C687" s="8" t="s">
        <v>9139</v>
      </c>
      <c r="D687" s="8" t="s">
        <v>9140</v>
      </c>
      <c r="E687" s="8"/>
      <c r="F687" s="42" t="s">
        <v>492</v>
      </c>
      <c r="G687" s="42" t="s">
        <v>1766</v>
      </c>
      <c r="H687" s="8"/>
    </row>
    <row r="688" spans="1:8" ht="54">
      <c r="A688" s="6">
        <v>687</v>
      </c>
      <c r="B688" s="8">
        <v>310522024</v>
      </c>
      <c r="C688" s="8" t="s">
        <v>9141</v>
      </c>
      <c r="D688" s="8" t="s">
        <v>9142</v>
      </c>
      <c r="E688" s="8"/>
      <c r="F688" s="42" t="s">
        <v>492</v>
      </c>
      <c r="G688" s="42" t="s">
        <v>1766</v>
      </c>
      <c r="H688" s="8"/>
    </row>
    <row r="689" spans="1:8" ht="54">
      <c r="A689" s="6">
        <v>688</v>
      </c>
      <c r="B689" s="8">
        <v>310522025</v>
      </c>
      <c r="C689" s="8" t="s">
        <v>9143</v>
      </c>
      <c r="D689" s="8" t="s">
        <v>9144</v>
      </c>
      <c r="E689" s="8"/>
      <c r="F689" s="42" t="s">
        <v>492</v>
      </c>
      <c r="G689" s="42">
        <v>300</v>
      </c>
      <c r="H689" s="8"/>
    </row>
    <row r="690" spans="1:8" ht="67.5">
      <c r="A690" s="6">
        <v>689</v>
      </c>
      <c r="B690" s="8">
        <v>310522026</v>
      </c>
      <c r="C690" s="8" t="s">
        <v>9145</v>
      </c>
      <c r="D690" s="8" t="s">
        <v>9146</v>
      </c>
      <c r="E690" s="8"/>
      <c r="F690" s="42" t="s">
        <v>492</v>
      </c>
      <c r="G690" s="42" t="s">
        <v>1766</v>
      </c>
      <c r="H690" s="8"/>
    </row>
    <row r="691" spans="1:8" ht="27">
      <c r="A691" s="6">
        <v>690</v>
      </c>
      <c r="B691" s="8">
        <v>310522027</v>
      </c>
      <c r="C691" s="8" t="s">
        <v>9147</v>
      </c>
      <c r="D691" s="8" t="s">
        <v>9148</v>
      </c>
      <c r="E691" s="8"/>
      <c r="F691" s="42" t="s">
        <v>492</v>
      </c>
      <c r="G691" s="42">
        <v>1000</v>
      </c>
      <c r="H691" s="8"/>
    </row>
    <row r="692" spans="1:8">
      <c r="A692" s="6">
        <v>691</v>
      </c>
      <c r="B692" s="8">
        <v>310522028</v>
      </c>
      <c r="C692" s="8" t="s">
        <v>9149</v>
      </c>
      <c r="D692" s="8" t="s">
        <v>9150</v>
      </c>
      <c r="E692" s="8"/>
      <c r="F692" s="42" t="s">
        <v>9151</v>
      </c>
      <c r="G692" s="42" t="s">
        <v>1766</v>
      </c>
      <c r="H692" s="8"/>
    </row>
    <row r="693" spans="1:8" ht="54">
      <c r="A693" s="6">
        <v>692</v>
      </c>
      <c r="B693" s="8">
        <v>310523007</v>
      </c>
      <c r="C693" s="8" t="s">
        <v>9152</v>
      </c>
      <c r="D693" s="8" t="s">
        <v>9153</v>
      </c>
      <c r="E693" s="8"/>
      <c r="F693" s="42" t="s">
        <v>9154</v>
      </c>
      <c r="G693" s="42">
        <v>1000</v>
      </c>
      <c r="H693" s="8"/>
    </row>
    <row r="694" spans="1:8">
      <c r="A694" s="6">
        <v>693</v>
      </c>
      <c r="B694" s="8">
        <v>330604001</v>
      </c>
      <c r="C694" s="8" t="s">
        <v>9155</v>
      </c>
      <c r="D694" s="8"/>
      <c r="E694" s="8"/>
      <c r="F694" s="42" t="s">
        <v>8783</v>
      </c>
      <c r="G694" s="42">
        <v>13</v>
      </c>
      <c r="H694" s="8"/>
    </row>
    <row r="695" spans="1:8">
      <c r="A695" s="6">
        <v>694</v>
      </c>
      <c r="B695" s="8">
        <v>330604002</v>
      </c>
      <c r="C695" s="8" t="s">
        <v>9156</v>
      </c>
      <c r="D695" s="8" t="s">
        <v>9157</v>
      </c>
      <c r="E695" s="8"/>
      <c r="F695" s="42" t="s">
        <v>8783</v>
      </c>
      <c r="G695" s="42">
        <v>22</v>
      </c>
      <c r="H695" s="8"/>
    </row>
    <row r="696" spans="1:8">
      <c r="A696" s="6">
        <v>695</v>
      </c>
      <c r="B696" s="8">
        <v>330604003</v>
      </c>
      <c r="C696" s="8" t="s">
        <v>9158</v>
      </c>
      <c r="D696" s="8" t="s">
        <v>9157</v>
      </c>
      <c r="E696" s="8"/>
      <c r="F696" s="42" t="s">
        <v>8783</v>
      </c>
      <c r="G696" s="42">
        <v>33</v>
      </c>
      <c r="H696" s="8"/>
    </row>
    <row r="697" spans="1:8">
      <c r="A697" s="6">
        <v>696</v>
      </c>
      <c r="B697" s="8">
        <v>330604004</v>
      </c>
      <c r="C697" s="8" t="s">
        <v>9159</v>
      </c>
      <c r="D697" s="8" t="s">
        <v>9157</v>
      </c>
      <c r="E697" s="8"/>
      <c r="F697" s="42" t="s">
        <v>8783</v>
      </c>
      <c r="G697" s="42">
        <v>45</v>
      </c>
      <c r="H697" s="8"/>
    </row>
    <row r="698" spans="1:8" ht="81">
      <c r="A698" s="6">
        <v>697</v>
      </c>
      <c r="B698" s="8">
        <v>330604005</v>
      </c>
      <c r="C698" s="8" t="s">
        <v>9160</v>
      </c>
      <c r="D698" s="8" t="s">
        <v>9161</v>
      </c>
      <c r="E698" s="8"/>
      <c r="F698" s="42" t="s">
        <v>8783</v>
      </c>
      <c r="G698" s="42">
        <v>105</v>
      </c>
      <c r="H698" s="8"/>
    </row>
    <row r="699" spans="1:8" ht="27">
      <c r="A699" s="6">
        <v>698</v>
      </c>
      <c r="B699" s="8">
        <v>330604006</v>
      </c>
      <c r="C699" s="8" t="s">
        <v>9162</v>
      </c>
      <c r="D699" s="8" t="s">
        <v>9163</v>
      </c>
      <c r="E699" s="8"/>
      <c r="F699" s="42" t="s">
        <v>8783</v>
      </c>
      <c r="G699" s="42">
        <v>390</v>
      </c>
      <c r="H699" s="8" t="s">
        <v>9164</v>
      </c>
    </row>
    <row r="700" spans="1:8" ht="27">
      <c r="A700" s="6">
        <v>699</v>
      </c>
      <c r="B700" s="8">
        <v>330604007</v>
      </c>
      <c r="C700" s="8" t="s">
        <v>9165</v>
      </c>
      <c r="D700" s="8" t="s">
        <v>9166</v>
      </c>
      <c r="E700" s="8"/>
      <c r="F700" s="42" t="s">
        <v>8783</v>
      </c>
      <c r="G700" s="42">
        <v>23</v>
      </c>
      <c r="H700" s="8"/>
    </row>
    <row r="701" spans="1:8" ht="27">
      <c r="A701" s="6">
        <v>700</v>
      </c>
      <c r="B701" s="8">
        <v>330604008</v>
      </c>
      <c r="C701" s="8" t="s">
        <v>9167</v>
      </c>
      <c r="D701" s="8" t="s">
        <v>9168</v>
      </c>
      <c r="E701" s="8"/>
      <c r="F701" s="42" t="s">
        <v>8783</v>
      </c>
      <c r="G701" s="42">
        <v>110</v>
      </c>
      <c r="H701" s="8"/>
    </row>
    <row r="702" spans="1:8" ht="67.5">
      <c r="A702" s="6">
        <v>701</v>
      </c>
      <c r="B702" s="8">
        <v>330604009</v>
      </c>
      <c r="C702" s="8" t="s">
        <v>9169</v>
      </c>
      <c r="D702" s="8" t="s">
        <v>9170</v>
      </c>
      <c r="E702" s="8"/>
      <c r="F702" s="42" t="s">
        <v>8783</v>
      </c>
      <c r="G702" s="42">
        <v>220</v>
      </c>
      <c r="H702" s="8"/>
    </row>
    <row r="703" spans="1:8">
      <c r="A703" s="6">
        <v>702</v>
      </c>
      <c r="B703" s="8">
        <v>330604010</v>
      </c>
      <c r="C703" s="8" t="s">
        <v>9171</v>
      </c>
      <c r="D703" s="8"/>
      <c r="E703" s="8"/>
      <c r="F703" s="42" t="s">
        <v>8783</v>
      </c>
      <c r="G703" s="42">
        <v>100</v>
      </c>
      <c r="H703" s="8"/>
    </row>
    <row r="704" spans="1:8">
      <c r="A704" s="6">
        <v>703</v>
      </c>
      <c r="B704" s="8">
        <v>330604014</v>
      </c>
      <c r="C704" s="8" t="s">
        <v>9172</v>
      </c>
      <c r="D704" s="8" t="s">
        <v>9173</v>
      </c>
      <c r="E704" s="8"/>
      <c r="F704" s="42" t="s">
        <v>492</v>
      </c>
      <c r="G704" s="42">
        <v>825</v>
      </c>
      <c r="H704" s="8"/>
    </row>
    <row r="705" spans="1:8">
      <c r="A705" s="6">
        <v>704</v>
      </c>
      <c r="B705" s="8">
        <v>330604018</v>
      </c>
      <c r="C705" s="8" t="s">
        <v>9174</v>
      </c>
      <c r="D705" s="8" t="s">
        <v>9175</v>
      </c>
      <c r="E705" s="8"/>
      <c r="F705" s="42" t="s">
        <v>8783</v>
      </c>
      <c r="G705" s="42">
        <v>110</v>
      </c>
      <c r="H705" s="8"/>
    </row>
    <row r="706" spans="1:8" ht="27">
      <c r="A706" s="6">
        <v>705</v>
      </c>
      <c r="B706" s="8">
        <v>330604019</v>
      </c>
      <c r="C706" s="8" t="s">
        <v>9176</v>
      </c>
      <c r="D706" s="8" t="s">
        <v>9177</v>
      </c>
      <c r="E706" s="8"/>
      <c r="F706" s="42" t="s">
        <v>492</v>
      </c>
      <c r="G706" s="42">
        <v>390</v>
      </c>
      <c r="H706" s="8"/>
    </row>
    <row r="707" spans="1:8" ht="27">
      <c r="A707" s="6">
        <v>706</v>
      </c>
      <c r="B707" s="8">
        <v>330604020</v>
      </c>
      <c r="C707" s="8" t="s">
        <v>9178</v>
      </c>
      <c r="D707" s="8"/>
      <c r="E707" s="8"/>
      <c r="F707" s="42" t="s">
        <v>492</v>
      </c>
      <c r="G707" s="42">
        <v>780</v>
      </c>
      <c r="H707" s="8" t="s">
        <v>9179</v>
      </c>
    </row>
    <row r="708" spans="1:8" ht="40.5">
      <c r="A708" s="6">
        <v>707</v>
      </c>
      <c r="B708" s="8">
        <v>330604026</v>
      </c>
      <c r="C708" s="8" t="s">
        <v>9180</v>
      </c>
      <c r="D708" s="8" t="s">
        <v>9181</v>
      </c>
      <c r="E708" s="8"/>
      <c r="F708" s="42" t="s">
        <v>8783</v>
      </c>
      <c r="G708" s="42">
        <v>290</v>
      </c>
      <c r="H708" s="8"/>
    </row>
    <row r="709" spans="1:8">
      <c r="A709" s="6">
        <v>708</v>
      </c>
      <c r="B709" s="8">
        <v>330604027</v>
      </c>
      <c r="C709" s="8" t="s">
        <v>9182</v>
      </c>
      <c r="D709" s="8"/>
      <c r="E709" s="8"/>
      <c r="F709" s="42" t="s">
        <v>8783</v>
      </c>
      <c r="G709" s="42">
        <v>220</v>
      </c>
      <c r="H709" s="8"/>
    </row>
    <row r="710" spans="1:8" ht="27">
      <c r="A710" s="6">
        <v>709</v>
      </c>
      <c r="B710" s="8">
        <v>330604032</v>
      </c>
      <c r="C710" s="8" t="s">
        <v>9183</v>
      </c>
      <c r="D710" s="8" t="s">
        <v>9184</v>
      </c>
      <c r="E710" s="8"/>
      <c r="F710" s="42" t="s">
        <v>8786</v>
      </c>
      <c r="G710" s="42" t="s">
        <v>1766</v>
      </c>
      <c r="H710" s="8"/>
    </row>
    <row r="711" spans="1:8" ht="54">
      <c r="A711" s="6">
        <v>710</v>
      </c>
      <c r="B711" s="8">
        <v>330604040</v>
      </c>
      <c r="C711" s="8" t="s">
        <v>9185</v>
      </c>
      <c r="D711" s="8" t="s">
        <v>9186</v>
      </c>
      <c r="E711" s="8"/>
      <c r="F711" s="42" t="s">
        <v>9187</v>
      </c>
      <c r="G711" s="42">
        <v>220</v>
      </c>
      <c r="H711" s="8"/>
    </row>
    <row r="712" spans="1:8" ht="27">
      <c r="A712" s="6">
        <v>711</v>
      </c>
      <c r="B712" s="8">
        <v>330604043</v>
      </c>
      <c r="C712" s="8" t="s">
        <v>9188</v>
      </c>
      <c r="D712" s="8" t="s">
        <v>9189</v>
      </c>
      <c r="E712" s="8"/>
      <c r="F712" s="42" t="s">
        <v>8783</v>
      </c>
      <c r="G712" s="42" t="s">
        <v>1766</v>
      </c>
      <c r="H712" s="8"/>
    </row>
    <row r="713" spans="1:8">
      <c r="A713" s="6">
        <v>712</v>
      </c>
      <c r="B713" s="8">
        <v>330605032</v>
      </c>
      <c r="C713" s="8" t="s">
        <v>9190</v>
      </c>
      <c r="D713" s="8" t="s">
        <v>9191</v>
      </c>
      <c r="E713" s="8"/>
      <c r="F713" s="42" t="s">
        <v>492</v>
      </c>
      <c r="G713" s="42">
        <v>650</v>
      </c>
      <c r="H713" s="8"/>
    </row>
    <row r="714" spans="1:8">
      <c r="A714" s="6">
        <v>713</v>
      </c>
      <c r="B714" s="8">
        <v>330606001</v>
      </c>
      <c r="C714" s="8" t="s">
        <v>9192</v>
      </c>
      <c r="D714" s="8" t="s">
        <v>9193</v>
      </c>
      <c r="E714" s="8"/>
      <c r="F714" s="42" t="s">
        <v>492</v>
      </c>
      <c r="G714" s="42">
        <v>390</v>
      </c>
      <c r="H714" s="8"/>
    </row>
    <row r="715" spans="1:8">
      <c r="A715" s="6">
        <v>714</v>
      </c>
      <c r="B715" s="8" t="s">
        <v>7934</v>
      </c>
      <c r="C715" s="8" t="s">
        <v>9194</v>
      </c>
      <c r="D715" s="8"/>
      <c r="E715" s="8"/>
      <c r="F715" s="42" t="s">
        <v>492</v>
      </c>
      <c r="G715" s="42">
        <v>100</v>
      </c>
      <c r="H715" s="8"/>
    </row>
    <row r="716" spans="1:8">
      <c r="A716" s="6">
        <v>715</v>
      </c>
      <c r="B716" s="8" t="s">
        <v>7936</v>
      </c>
      <c r="C716" s="8" t="s">
        <v>9195</v>
      </c>
      <c r="D716" s="8"/>
      <c r="E716" s="8"/>
      <c r="F716" s="42" t="s">
        <v>8392</v>
      </c>
      <c r="G716" s="42">
        <v>80</v>
      </c>
      <c r="H716" s="8"/>
    </row>
    <row r="717" spans="1:8">
      <c r="A717" s="6">
        <v>716</v>
      </c>
      <c r="B717" s="8" t="s">
        <v>7938</v>
      </c>
      <c r="C717" s="8" t="s">
        <v>9196</v>
      </c>
      <c r="D717" s="8"/>
      <c r="E717" s="8"/>
      <c r="F717" s="42" t="s">
        <v>492</v>
      </c>
      <c r="G717" s="42">
        <v>120</v>
      </c>
      <c r="H717" s="8"/>
    </row>
    <row r="718" spans="1:8">
      <c r="A718" s="6">
        <v>717</v>
      </c>
      <c r="B718" s="8">
        <v>330605001</v>
      </c>
      <c r="C718" s="8" t="s">
        <v>9197</v>
      </c>
      <c r="D718" s="8" t="s">
        <v>9198</v>
      </c>
      <c r="E718" s="8"/>
      <c r="F718" s="42" t="s">
        <v>492</v>
      </c>
      <c r="G718" s="42">
        <v>460</v>
      </c>
      <c r="H718" s="8"/>
    </row>
    <row r="719" spans="1:8" ht="27">
      <c r="A719" s="6">
        <v>718</v>
      </c>
      <c r="B719" s="29">
        <v>310800012</v>
      </c>
      <c r="C719" s="29" t="s">
        <v>9199</v>
      </c>
      <c r="D719" s="32" t="s">
        <v>9200</v>
      </c>
      <c r="E719" s="32"/>
      <c r="F719" s="31" t="s">
        <v>9201</v>
      </c>
      <c r="G719" s="31">
        <v>1680</v>
      </c>
      <c r="H719" s="32"/>
    </row>
    <row r="720" spans="1:8" ht="54">
      <c r="A720" s="6">
        <v>719</v>
      </c>
      <c r="B720" s="29">
        <v>310800005</v>
      </c>
      <c r="C720" s="29" t="s">
        <v>9202</v>
      </c>
      <c r="D720" s="32"/>
      <c r="E720" s="32"/>
      <c r="F720" s="31" t="s">
        <v>492</v>
      </c>
      <c r="G720" s="31">
        <v>2200</v>
      </c>
      <c r="H720" s="32" t="s">
        <v>9203</v>
      </c>
    </row>
    <row r="721" spans="1:8">
      <c r="A721" s="6">
        <v>720</v>
      </c>
      <c r="B721" s="29">
        <v>310800004</v>
      </c>
      <c r="C721" s="29" t="s">
        <v>9204</v>
      </c>
      <c r="D721" s="32" t="s">
        <v>9205</v>
      </c>
      <c r="E721" s="32"/>
      <c r="F721" s="31"/>
      <c r="G721" s="31"/>
      <c r="H721" s="32"/>
    </row>
    <row r="722" spans="1:8">
      <c r="A722" s="6">
        <v>721</v>
      </c>
      <c r="B722" s="29" t="s">
        <v>7948</v>
      </c>
      <c r="C722" s="29" t="s">
        <v>9206</v>
      </c>
      <c r="D722" s="32"/>
      <c r="E722" s="32"/>
      <c r="F722" s="31" t="s">
        <v>492</v>
      </c>
      <c r="G722" s="31">
        <v>70</v>
      </c>
      <c r="H722" s="32"/>
    </row>
    <row r="723" spans="1:8">
      <c r="A723" s="6">
        <v>722</v>
      </c>
      <c r="B723" s="29" t="s">
        <v>7950</v>
      </c>
      <c r="C723" s="29" t="s">
        <v>9207</v>
      </c>
      <c r="D723" s="32"/>
      <c r="E723" s="32"/>
      <c r="F723" s="31" t="s">
        <v>8163</v>
      </c>
      <c r="G723" s="31">
        <v>3</v>
      </c>
      <c r="H723" s="32"/>
    </row>
    <row r="724" spans="1:8" ht="27">
      <c r="A724" s="6">
        <v>723</v>
      </c>
      <c r="B724" s="29">
        <v>310800019</v>
      </c>
      <c r="C724" s="29" t="s">
        <v>9208</v>
      </c>
      <c r="D724" s="32" t="s">
        <v>9209</v>
      </c>
      <c r="E724" s="32"/>
      <c r="F724" s="31" t="s">
        <v>492</v>
      </c>
      <c r="G724" s="31">
        <v>2000</v>
      </c>
      <c r="H724" s="32"/>
    </row>
    <row r="725" spans="1:8">
      <c r="A725" s="6">
        <v>724</v>
      </c>
      <c r="B725" s="32">
        <v>310800015</v>
      </c>
      <c r="C725" s="32" t="s">
        <v>9210</v>
      </c>
      <c r="D725" s="32" t="s">
        <v>9211</v>
      </c>
      <c r="E725" s="32"/>
      <c r="F725" s="31" t="s">
        <v>492</v>
      </c>
      <c r="G725" s="31">
        <v>800</v>
      </c>
      <c r="H725" s="32"/>
    </row>
    <row r="726" spans="1:8" ht="27">
      <c r="A726" s="6">
        <v>725</v>
      </c>
      <c r="B726" s="29">
        <v>310800017</v>
      </c>
      <c r="C726" s="29" t="s">
        <v>9212</v>
      </c>
      <c r="D726" s="32"/>
      <c r="E726" s="32"/>
      <c r="F726" s="31" t="s">
        <v>492</v>
      </c>
      <c r="G726" s="31">
        <v>4800</v>
      </c>
      <c r="H726" s="32"/>
    </row>
    <row r="727" spans="1:8">
      <c r="A727" s="6">
        <v>726</v>
      </c>
      <c r="B727" s="29">
        <v>310800028</v>
      </c>
      <c r="C727" s="29" t="s">
        <v>9213</v>
      </c>
      <c r="D727" s="32"/>
      <c r="E727" s="32"/>
      <c r="F727" s="31" t="s">
        <v>492</v>
      </c>
      <c r="G727" s="31" t="s">
        <v>1766</v>
      </c>
      <c r="H727" s="32" t="s">
        <v>6293</v>
      </c>
    </row>
    <row r="728" spans="1:8">
      <c r="A728" s="6">
        <v>727</v>
      </c>
      <c r="B728" s="29" t="s">
        <v>9214</v>
      </c>
      <c r="C728" s="29" t="s">
        <v>9215</v>
      </c>
      <c r="D728" s="32"/>
      <c r="E728" s="32"/>
      <c r="F728" s="31" t="s">
        <v>492</v>
      </c>
      <c r="G728" s="31" t="s">
        <v>1766</v>
      </c>
      <c r="H728" s="32" t="s">
        <v>6293</v>
      </c>
    </row>
    <row r="729" spans="1:8" ht="27">
      <c r="A729" s="6">
        <v>728</v>
      </c>
      <c r="B729" s="29">
        <v>310800016</v>
      </c>
      <c r="C729" s="29" t="s">
        <v>9216</v>
      </c>
      <c r="D729" s="32" t="s">
        <v>9217</v>
      </c>
      <c r="E729" s="32"/>
      <c r="F729" s="31" t="s">
        <v>8163</v>
      </c>
      <c r="G729" s="31">
        <v>2950</v>
      </c>
      <c r="H729" s="32"/>
    </row>
    <row r="730" spans="1:8">
      <c r="A730" s="6">
        <v>729</v>
      </c>
      <c r="B730" s="29">
        <v>310800013</v>
      </c>
      <c r="C730" s="29" t="s">
        <v>9218</v>
      </c>
      <c r="D730" s="32" t="s">
        <v>9219</v>
      </c>
      <c r="E730" s="32"/>
      <c r="F730" s="31" t="s">
        <v>492</v>
      </c>
      <c r="G730" s="31">
        <v>200</v>
      </c>
      <c r="H730" s="32"/>
    </row>
    <row r="731" spans="1:8">
      <c r="A731" s="6">
        <v>730</v>
      </c>
      <c r="B731" s="29">
        <v>310800014</v>
      </c>
      <c r="C731" s="29" t="s">
        <v>9220</v>
      </c>
      <c r="D731" s="32"/>
      <c r="E731" s="32"/>
      <c r="F731" s="31" t="s">
        <v>492</v>
      </c>
      <c r="G731" s="31">
        <v>280</v>
      </c>
      <c r="H731" s="32"/>
    </row>
    <row r="732" spans="1:8" ht="27">
      <c r="A732" s="6">
        <v>731</v>
      </c>
      <c r="B732" s="29">
        <v>310800018</v>
      </c>
      <c r="C732" s="29" t="s">
        <v>9221</v>
      </c>
      <c r="D732" s="32"/>
      <c r="E732" s="32"/>
      <c r="F732" s="31" t="s">
        <v>492</v>
      </c>
      <c r="G732" s="31">
        <v>2400</v>
      </c>
      <c r="H732" s="32"/>
    </row>
    <row r="733" spans="1:8" ht="27">
      <c r="A733" s="6">
        <v>732</v>
      </c>
      <c r="B733" s="29">
        <v>310800020</v>
      </c>
      <c r="C733" s="29" t="s">
        <v>9222</v>
      </c>
      <c r="D733" s="32" t="s">
        <v>9223</v>
      </c>
      <c r="E733" s="32"/>
      <c r="F733" s="31" t="s">
        <v>492</v>
      </c>
      <c r="G733" s="31">
        <v>3500</v>
      </c>
      <c r="H733" s="32"/>
    </row>
    <row r="734" spans="1:8" ht="27">
      <c r="A734" s="6">
        <v>733</v>
      </c>
      <c r="B734" s="29">
        <v>310800021</v>
      </c>
      <c r="C734" s="29" t="s">
        <v>9224</v>
      </c>
      <c r="D734" s="32" t="s">
        <v>9223</v>
      </c>
      <c r="E734" s="32"/>
      <c r="F734" s="31" t="s">
        <v>492</v>
      </c>
      <c r="G734" s="31">
        <v>3330</v>
      </c>
      <c r="H734" s="32"/>
    </row>
    <row r="735" spans="1:8" ht="27">
      <c r="A735" s="6">
        <v>734</v>
      </c>
      <c r="B735" s="29">
        <v>310800022</v>
      </c>
      <c r="C735" s="29" t="s">
        <v>9225</v>
      </c>
      <c r="D735" s="32" t="s">
        <v>9226</v>
      </c>
      <c r="E735" s="32"/>
      <c r="F735" s="31" t="s">
        <v>492</v>
      </c>
      <c r="G735" s="31">
        <v>1980</v>
      </c>
      <c r="H735" s="32"/>
    </row>
    <row r="736" spans="1:8" ht="27">
      <c r="A736" s="6">
        <v>735</v>
      </c>
      <c r="B736" s="29">
        <v>310800023</v>
      </c>
      <c r="C736" s="29" t="s">
        <v>9227</v>
      </c>
      <c r="D736" s="32" t="s">
        <v>9223</v>
      </c>
      <c r="E736" s="32"/>
      <c r="F736" s="31" t="s">
        <v>492</v>
      </c>
      <c r="G736" s="31">
        <v>3170</v>
      </c>
      <c r="H736" s="32"/>
    </row>
    <row r="737" spans="1:8" ht="27">
      <c r="A737" s="6">
        <v>736</v>
      </c>
      <c r="B737" s="29">
        <v>310800009</v>
      </c>
      <c r="C737" s="29" t="s">
        <v>9228</v>
      </c>
      <c r="D737" s="32" t="s">
        <v>9229</v>
      </c>
      <c r="E737" s="32"/>
      <c r="F737" s="31" t="s">
        <v>492</v>
      </c>
      <c r="G737" s="31">
        <v>150</v>
      </c>
      <c r="H737" s="32"/>
    </row>
    <row r="738" spans="1:8" ht="27">
      <c r="A738" s="6">
        <v>737</v>
      </c>
      <c r="B738" s="29">
        <v>310800006</v>
      </c>
      <c r="C738" s="29" t="s">
        <v>9230</v>
      </c>
      <c r="D738" s="32" t="s">
        <v>9231</v>
      </c>
      <c r="E738" s="32"/>
      <c r="F738" s="31" t="s">
        <v>9201</v>
      </c>
      <c r="G738" s="31">
        <v>20</v>
      </c>
      <c r="H738" s="32"/>
    </row>
    <row r="739" spans="1:8">
      <c r="A739" s="6">
        <v>738</v>
      </c>
      <c r="B739" s="29">
        <v>310800007</v>
      </c>
      <c r="C739" s="29" t="s">
        <v>9232</v>
      </c>
      <c r="D739" s="32" t="s">
        <v>9233</v>
      </c>
      <c r="E739" s="32"/>
      <c r="F739" s="31" t="s">
        <v>492</v>
      </c>
      <c r="G739" s="31">
        <v>200</v>
      </c>
      <c r="H739" s="32"/>
    </row>
    <row r="740" spans="1:8" ht="94.5">
      <c r="A740" s="6">
        <v>739</v>
      </c>
      <c r="B740" s="29">
        <v>310800011</v>
      </c>
      <c r="C740" s="29" t="s">
        <v>9234</v>
      </c>
      <c r="D740" s="32" t="s">
        <v>9235</v>
      </c>
      <c r="E740" s="32"/>
      <c r="F740" s="31" t="s">
        <v>492</v>
      </c>
      <c r="G740" s="31">
        <v>50</v>
      </c>
      <c r="H740" s="32"/>
    </row>
    <row r="741" spans="1:8">
      <c r="A741" s="6">
        <v>740</v>
      </c>
      <c r="B741" s="29">
        <v>311400061</v>
      </c>
      <c r="C741" s="29" t="s">
        <v>9236</v>
      </c>
      <c r="D741" s="32"/>
      <c r="E741" s="32"/>
      <c r="F741" s="31" t="s">
        <v>492</v>
      </c>
      <c r="G741" s="31" t="s">
        <v>1766</v>
      </c>
      <c r="H741" s="32"/>
    </row>
    <row r="742" spans="1:8">
      <c r="A742" s="6">
        <v>741</v>
      </c>
      <c r="B742" s="29">
        <v>311202010</v>
      </c>
      <c r="C742" s="29" t="s">
        <v>9237</v>
      </c>
      <c r="D742" s="32" t="s">
        <v>9238</v>
      </c>
      <c r="E742" s="32"/>
      <c r="F742" s="31" t="s">
        <v>492</v>
      </c>
      <c r="G742" s="31">
        <v>400</v>
      </c>
      <c r="H742" s="32"/>
    </row>
    <row r="743" spans="1:8">
      <c r="A743" s="6">
        <v>742</v>
      </c>
      <c r="B743" s="8">
        <v>120300003</v>
      </c>
      <c r="C743" s="8" t="s">
        <v>9239</v>
      </c>
      <c r="D743" s="27" t="s">
        <v>9240</v>
      </c>
      <c r="E743" s="8"/>
      <c r="F743" s="42" t="s">
        <v>8167</v>
      </c>
      <c r="G743" s="42" t="s">
        <v>1766</v>
      </c>
      <c r="H743" s="8" t="s">
        <v>9241</v>
      </c>
    </row>
    <row r="744" spans="1:8" ht="40.5">
      <c r="A744" s="6">
        <v>743</v>
      </c>
      <c r="B744" s="8">
        <v>120700001</v>
      </c>
      <c r="C744" s="8" t="s">
        <v>9242</v>
      </c>
      <c r="D744" s="8" t="s">
        <v>9243</v>
      </c>
      <c r="E744" s="8"/>
      <c r="F744" s="42" t="s">
        <v>492</v>
      </c>
      <c r="G744" s="42">
        <v>5.5</v>
      </c>
      <c r="H744" s="8" t="s">
        <v>9244</v>
      </c>
    </row>
    <row r="745" spans="1:8" ht="54">
      <c r="A745" s="6">
        <v>744</v>
      </c>
      <c r="B745" s="8">
        <v>210300008</v>
      </c>
      <c r="C745" s="8" t="s">
        <v>9245</v>
      </c>
      <c r="D745" s="8" t="s">
        <v>9246</v>
      </c>
      <c r="E745" s="8"/>
      <c r="F745" s="42" t="s">
        <v>492</v>
      </c>
      <c r="G745" s="42" t="s">
        <v>1766</v>
      </c>
      <c r="H745" s="8"/>
    </row>
    <row r="746" spans="1:8" ht="40.5">
      <c r="A746" s="6">
        <v>745</v>
      </c>
      <c r="B746" s="8">
        <v>310601001</v>
      </c>
      <c r="C746" s="8" t="s">
        <v>9247</v>
      </c>
      <c r="D746" s="8" t="s">
        <v>9248</v>
      </c>
      <c r="E746" s="8"/>
      <c r="F746" s="42" t="s">
        <v>492</v>
      </c>
      <c r="G746" s="42">
        <v>112</v>
      </c>
      <c r="H746" s="8" t="s">
        <v>9249</v>
      </c>
    </row>
    <row r="747" spans="1:8">
      <c r="A747" s="6">
        <v>746</v>
      </c>
      <c r="B747" s="8">
        <v>310601002</v>
      </c>
      <c r="C747" s="8" t="s">
        <v>9250</v>
      </c>
      <c r="D747" s="8" t="s">
        <v>9251</v>
      </c>
      <c r="E747" s="8"/>
      <c r="F747" s="42" t="s">
        <v>8392</v>
      </c>
      <c r="G747" s="42">
        <v>50</v>
      </c>
      <c r="H747" s="8"/>
    </row>
    <row r="748" spans="1:8" ht="54">
      <c r="A748" s="6">
        <v>747</v>
      </c>
      <c r="B748" s="8">
        <v>310601003</v>
      </c>
      <c r="C748" s="8" t="s">
        <v>9252</v>
      </c>
      <c r="D748" s="8" t="s">
        <v>9253</v>
      </c>
      <c r="E748" s="8"/>
      <c r="F748" s="42" t="s">
        <v>8392</v>
      </c>
      <c r="G748" s="42">
        <v>180</v>
      </c>
      <c r="H748" s="8" t="s">
        <v>9254</v>
      </c>
    </row>
    <row r="749" spans="1:8">
      <c r="A749" s="6">
        <v>748</v>
      </c>
      <c r="B749" s="8">
        <v>310601004</v>
      </c>
      <c r="C749" s="8" t="s">
        <v>9255</v>
      </c>
      <c r="D749" s="8" t="s">
        <v>9256</v>
      </c>
      <c r="E749" s="8"/>
      <c r="F749" s="42" t="s">
        <v>8392</v>
      </c>
      <c r="G749" s="42">
        <v>30</v>
      </c>
      <c r="H749" s="8"/>
    </row>
    <row r="750" spans="1:8" ht="27">
      <c r="A750" s="6">
        <v>749</v>
      </c>
      <c r="B750" s="8">
        <v>310601005</v>
      </c>
      <c r="C750" s="8" t="s">
        <v>9257</v>
      </c>
      <c r="D750" s="8" t="s">
        <v>9258</v>
      </c>
      <c r="E750" s="8"/>
      <c r="F750" s="42" t="s">
        <v>8392</v>
      </c>
      <c r="G750" s="42">
        <v>50</v>
      </c>
      <c r="H750" s="8"/>
    </row>
    <row r="751" spans="1:8">
      <c r="A751" s="6">
        <v>750</v>
      </c>
      <c r="B751" s="8">
        <v>310601006</v>
      </c>
      <c r="C751" s="8" t="s">
        <v>9259</v>
      </c>
      <c r="D751" s="8"/>
      <c r="E751" s="8"/>
      <c r="F751" s="42" t="s">
        <v>8392</v>
      </c>
      <c r="G751" s="42">
        <v>80</v>
      </c>
      <c r="H751" s="8"/>
    </row>
    <row r="752" spans="1:8" ht="27">
      <c r="A752" s="6">
        <v>751</v>
      </c>
      <c r="B752" s="8">
        <v>310601007</v>
      </c>
      <c r="C752" s="8" t="s">
        <v>9260</v>
      </c>
      <c r="D752" s="8"/>
      <c r="E752" s="8"/>
      <c r="F752" s="42" t="s">
        <v>8392</v>
      </c>
      <c r="G752" s="42">
        <v>20</v>
      </c>
      <c r="H752" s="8"/>
    </row>
    <row r="753" spans="1:8" ht="27">
      <c r="A753" s="6">
        <v>752</v>
      </c>
      <c r="B753" s="8">
        <v>310601008</v>
      </c>
      <c r="C753" s="8" t="s">
        <v>9261</v>
      </c>
      <c r="D753" s="8" t="s">
        <v>9262</v>
      </c>
      <c r="E753" s="8"/>
      <c r="F753" s="42" t="s">
        <v>8392</v>
      </c>
      <c r="G753" s="42">
        <v>42</v>
      </c>
      <c r="H753" s="8"/>
    </row>
    <row r="754" spans="1:8">
      <c r="A754" s="6">
        <v>753</v>
      </c>
      <c r="B754" s="8">
        <v>310601009</v>
      </c>
      <c r="C754" s="8" t="s">
        <v>9263</v>
      </c>
      <c r="D754" s="8"/>
      <c r="E754" s="8"/>
      <c r="F754" s="42" t="s">
        <v>8392</v>
      </c>
      <c r="G754" s="42">
        <v>20</v>
      </c>
      <c r="H754" s="8"/>
    </row>
    <row r="755" spans="1:8">
      <c r="A755" s="6">
        <v>754</v>
      </c>
      <c r="B755" s="8">
        <v>310601010</v>
      </c>
      <c r="C755" s="8" t="s">
        <v>9264</v>
      </c>
      <c r="D755" s="8"/>
      <c r="E755" s="8"/>
      <c r="F755" s="42" t="s">
        <v>8392</v>
      </c>
      <c r="G755" s="42">
        <v>180</v>
      </c>
      <c r="H755" s="8"/>
    </row>
    <row r="756" spans="1:8" ht="27">
      <c r="A756" s="6">
        <v>755</v>
      </c>
      <c r="B756" s="8">
        <v>310601011</v>
      </c>
      <c r="C756" s="8" t="s">
        <v>9265</v>
      </c>
      <c r="D756" s="8" t="s">
        <v>9266</v>
      </c>
      <c r="E756" s="8"/>
      <c r="F756" s="42" t="s">
        <v>8392</v>
      </c>
      <c r="G756" s="42">
        <v>200</v>
      </c>
      <c r="H756" s="8"/>
    </row>
    <row r="757" spans="1:8">
      <c r="A757" s="6">
        <v>756</v>
      </c>
      <c r="B757" s="8">
        <v>310601012</v>
      </c>
      <c r="C757" s="8" t="s">
        <v>9267</v>
      </c>
      <c r="D757" s="8" t="s">
        <v>9268</v>
      </c>
      <c r="E757" s="8"/>
      <c r="F757" s="42" t="s">
        <v>8392</v>
      </c>
      <c r="G757" s="42">
        <v>120</v>
      </c>
      <c r="H757" s="8"/>
    </row>
    <row r="758" spans="1:8" ht="27">
      <c r="A758" s="6">
        <v>757</v>
      </c>
      <c r="B758" s="8">
        <v>310602001</v>
      </c>
      <c r="C758" s="8" t="s">
        <v>9269</v>
      </c>
      <c r="D758" s="8"/>
      <c r="E758" s="8"/>
      <c r="F758" s="42" t="s">
        <v>492</v>
      </c>
      <c r="G758" s="42">
        <v>50</v>
      </c>
      <c r="H758" s="8" t="s">
        <v>9270</v>
      </c>
    </row>
    <row r="759" spans="1:8">
      <c r="A759" s="6">
        <v>758</v>
      </c>
      <c r="B759" s="8">
        <v>310602002</v>
      </c>
      <c r="C759" s="8" t="s">
        <v>9271</v>
      </c>
      <c r="D759" s="8"/>
      <c r="E759" s="8"/>
      <c r="F759" s="42" t="s">
        <v>492</v>
      </c>
      <c r="G759" s="42">
        <v>10</v>
      </c>
      <c r="H759" s="8"/>
    </row>
    <row r="760" spans="1:8" ht="27">
      <c r="A760" s="6">
        <v>759</v>
      </c>
      <c r="B760" s="8">
        <v>310602003</v>
      </c>
      <c r="C760" s="8" t="s">
        <v>9272</v>
      </c>
      <c r="D760" s="8" t="s">
        <v>9273</v>
      </c>
      <c r="E760" s="8"/>
      <c r="F760" s="42" t="s">
        <v>492</v>
      </c>
      <c r="G760" s="42">
        <v>80</v>
      </c>
      <c r="H760" s="8"/>
    </row>
    <row r="761" spans="1:8">
      <c r="A761" s="6">
        <v>760</v>
      </c>
      <c r="B761" s="8">
        <v>310602004</v>
      </c>
      <c r="C761" s="8" t="s">
        <v>9274</v>
      </c>
      <c r="D761" s="8"/>
      <c r="E761" s="8"/>
      <c r="F761" s="42" t="s">
        <v>492</v>
      </c>
      <c r="G761" s="42">
        <v>120</v>
      </c>
      <c r="H761" s="8"/>
    </row>
    <row r="762" spans="1:8">
      <c r="A762" s="6">
        <v>761</v>
      </c>
      <c r="B762" s="8">
        <v>310603003</v>
      </c>
      <c r="C762" s="8" t="s">
        <v>9275</v>
      </c>
      <c r="D762" s="8"/>
      <c r="E762" s="8"/>
      <c r="F762" s="42" t="s">
        <v>492</v>
      </c>
      <c r="G762" s="6">
        <v>12</v>
      </c>
      <c r="H762" s="8"/>
    </row>
    <row r="763" spans="1:8" ht="27">
      <c r="A763" s="6">
        <v>762</v>
      </c>
      <c r="B763" s="8">
        <v>310604001</v>
      </c>
      <c r="C763" s="8" t="s">
        <v>9276</v>
      </c>
      <c r="D763" s="8" t="s">
        <v>9277</v>
      </c>
      <c r="E763" s="8"/>
      <c r="F763" s="42" t="s">
        <v>492</v>
      </c>
      <c r="G763" s="42">
        <v>580</v>
      </c>
      <c r="H763" s="8"/>
    </row>
    <row r="764" spans="1:8" ht="27">
      <c r="A764" s="6">
        <v>763</v>
      </c>
      <c r="B764" s="8">
        <v>310604002</v>
      </c>
      <c r="C764" s="8" t="s">
        <v>9278</v>
      </c>
      <c r="D764" s="8" t="s">
        <v>9279</v>
      </c>
      <c r="E764" s="8"/>
      <c r="F764" s="42" t="s">
        <v>492</v>
      </c>
      <c r="G764" s="42">
        <v>280</v>
      </c>
      <c r="H764" s="8"/>
    </row>
    <row r="765" spans="1:8" ht="94.5">
      <c r="A765" s="6">
        <v>764</v>
      </c>
      <c r="B765" s="8">
        <v>310605001</v>
      </c>
      <c r="C765" s="8" t="s">
        <v>9280</v>
      </c>
      <c r="D765" s="8"/>
      <c r="E765" s="8"/>
      <c r="F765" s="42" t="s">
        <v>492</v>
      </c>
      <c r="G765" s="6">
        <v>100</v>
      </c>
      <c r="H765" s="8" t="s">
        <v>9281</v>
      </c>
    </row>
    <row r="766" spans="1:8" ht="162">
      <c r="A766" s="6">
        <v>765</v>
      </c>
      <c r="B766" s="8">
        <v>310605002</v>
      </c>
      <c r="C766" s="8" t="s">
        <v>9282</v>
      </c>
      <c r="D766" s="8" t="s">
        <v>9283</v>
      </c>
      <c r="E766" s="8"/>
      <c r="F766" s="42" t="s">
        <v>492</v>
      </c>
      <c r="G766" s="42">
        <v>168</v>
      </c>
      <c r="H766" s="8" t="s">
        <v>9284</v>
      </c>
    </row>
    <row r="767" spans="1:8" ht="108">
      <c r="A767" s="6">
        <v>766</v>
      </c>
      <c r="B767" s="8">
        <v>310605003</v>
      </c>
      <c r="C767" s="8" t="s">
        <v>9285</v>
      </c>
      <c r="D767" s="8" t="s">
        <v>9286</v>
      </c>
      <c r="E767" s="8"/>
      <c r="F767" s="42" t="s">
        <v>492</v>
      </c>
      <c r="G767" s="42">
        <v>420</v>
      </c>
      <c r="H767" s="8" t="s">
        <v>9287</v>
      </c>
    </row>
    <row r="768" spans="1:8" ht="94.5">
      <c r="A768" s="6">
        <v>767</v>
      </c>
      <c r="B768" s="8">
        <v>310605006</v>
      </c>
      <c r="C768" s="8" t="s">
        <v>9288</v>
      </c>
      <c r="D768" s="8" t="s">
        <v>9289</v>
      </c>
      <c r="E768" s="8"/>
      <c r="F768" s="42" t="s">
        <v>9290</v>
      </c>
      <c r="G768" s="42">
        <v>168</v>
      </c>
      <c r="H768" s="8" t="s">
        <v>9281</v>
      </c>
    </row>
    <row r="769" spans="1:8" ht="94.5">
      <c r="A769" s="6">
        <v>768</v>
      </c>
      <c r="B769" s="8">
        <v>310605008</v>
      </c>
      <c r="C769" s="8" t="s">
        <v>9291</v>
      </c>
      <c r="D769" s="8"/>
      <c r="E769" s="8"/>
      <c r="F769" s="42" t="s">
        <v>492</v>
      </c>
      <c r="G769" s="42">
        <v>480</v>
      </c>
      <c r="H769" s="8" t="s">
        <v>9281</v>
      </c>
    </row>
    <row r="770" spans="1:8" ht="94.5">
      <c r="A770" s="6">
        <v>769</v>
      </c>
      <c r="B770" s="8">
        <v>310605009</v>
      </c>
      <c r="C770" s="8" t="s">
        <v>9292</v>
      </c>
      <c r="D770" s="8"/>
      <c r="E770" s="8"/>
      <c r="F770" s="42" t="s">
        <v>492</v>
      </c>
      <c r="G770" s="42">
        <v>680</v>
      </c>
      <c r="H770" s="8" t="s">
        <v>9281</v>
      </c>
    </row>
    <row r="771" spans="1:8" ht="94.5">
      <c r="A771" s="6">
        <v>770</v>
      </c>
      <c r="B771" s="8">
        <v>310605010</v>
      </c>
      <c r="C771" s="8" t="s">
        <v>9293</v>
      </c>
      <c r="D771" s="8" t="s">
        <v>9294</v>
      </c>
      <c r="E771" s="8"/>
      <c r="F771" s="42" t="s">
        <v>492</v>
      </c>
      <c r="G771" s="42">
        <v>1200</v>
      </c>
      <c r="H771" s="8" t="s">
        <v>9281</v>
      </c>
    </row>
    <row r="772" spans="1:8" ht="94.5">
      <c r="A772" s="6">
        <v>771</v>
      </c>
      <c r="B772" s="8">
        <v>310605012</v>
      </c>
      <c r="C772" s="8" t="s">
        <v>9295</v>
      </c>
      <c r="D772" s="8"/>
      <c r="E772" s="8"/>
      <c r="F772" s="42" t="s">
        <v>492</v>
      </c>
      <c r="G772" s="42">
        <v>1480</v>
      </c>
      <c r="H772" s="8" t="s">
        <v>9281</v>
      </c>
    </row>
    <row r="773" spans="1:8" ht="94.5">
      <c r="A773" s="6">
        <v>772</v>
      </c>
      <c r="B773" s="8">
        <v>310605013</v>
      </c>
      <c r="C773" s="8" t="s">
        <v>9296</v>
      </c>
      <c r="D773" s="8" t="s">
        <v>9297</v>
      </c>
      <c r="E773" s="8"/>
      <c r="F773" s="42" t="s">
        <v>492</v>
      </c>
      <c r="G773" s="42">
        <v>500</v>
      </c>
      <c r="H773" s="8" t="s">
        <v>9281</v>
      </c>
    </row>
    <row r="774" spans="1:8" ht="94.5">
      <c r="A774" s="6">
        <v>773</v>
      </c>
      <c r="B774" s="8">
        <v>310605014</v>
      </c>
      <c r="C774" s="8" t="s">
        <v>9298</v>
      </c>
      <c r="D774" s="8" t="s">
        <v>9299</v>
      </c>
      <c r="E774" s="8"/>
      <c r="F774" s="42" t="s">
        <v>492</v>
      </c>
      <c r="G774" s="42">
        <v>800</v>
      </c>
      <c r="H774" s="8" t="s">
        <v>9281</v>
      </c>
    </row>
    <row r="775" spans="1:8" ht="27">
      <c r="A775" s="6">
        <v>774</v>
      </c>
      <c r="B775" s="8">
        <v>310606001</v>
      </c>
      <c r="C775" s="8" t="s">
        <v>9300</v>
      </c>
      <c r="D775" s="8" t="s">
        <v>9301</v>
      </c>
      <c r="E775" s="8"/>
      <c r="F775" s="42" t="s">
        <v>492</v>
      </c>
      <c r="G775" s="42">
        <v>480</v>
      </c>
      <c r="H775" s="8" t="s">
        <v>9302</v>
      </c>
    </row>
    <row r="776" spans="1:8">
      <c r="A776" s="6">
        <v>775</v>
      </c>
      <c r="B776" s="8">
        <v>330204016</v>
      </c>
      <c r="C776" s="8" t="s">
        <v>9303</v>
      </c>
      <c r="D776" s="8"/>
      <c r="E776" s="8"/>
      <c r="F776" s="42" t="s">
        <v>492</v>
      </c>
      <c r="G776" s="42">
        <v>4340</v>
      </c>
      <c r="H776" s="8"/>
    </row>
    <row r="777" spans="1:8" ht="40.5">
      <c r="A777" s="6">
        <v>776</v>
      </c>
      <c r="B777" s="8">
        <v>330300018</v>
      </c>
      <c r="C777" s="8" t="s">
        <v>9304</v>
      </c>
      <c r="D777" s="8" t="s">
        <v>9305</v>
      </c>
      <c r="E777" s="8"/>
      <c r="F777" s="42" t="s">
        <v>492</v>
      </c>
      <c r="G777" s="42">
        <v>3850</v>
      </c>
      <c r="H777" s="8"/>
    </row>
    <row r="778" spans="1:8">
      <c r="A778" s="6">
        <v>777</v>
      </c>
      <c r="B778" s="8">
        <v>330701039</v>
      </c>
      <c r="C778" s="8" t="s">
        <v>9306</v>
      </c>
      <c r="D778" s="8"/>
      <c r="E778" s="8"/>
      <c r="F778" s="42" t="s">
        <v>492</v>
      </c>
      <c r="G778" s="42">
        <v>2250</v>
      </c>
      <c r="H778" s="8"/>
    </row>
    <row r="779" spans="1:8" ht="27">
      <c r="A779" s="6">
        <v>778</v>
      </c>
      <c r="B779" s="8">
        <v>330701040</v>
      </c>
      <c r="C779" s="8" t="s">
        <v>9307</v>
      </c>
      <c r="D779" s="8" t="s">
        <v>9308</v>
      </c>
      <c r="E779" s="8"/>
      <c r="F779" s="42" t="s">
        <v>492</v>
      </c>
      <c r="G779" s="42">
        <v>2880</v>
      </c>
      <c r="H779" s="8"/>
    </row>
    <row r="780" spans="1:8" ht="27">
      <c r="A780" s="6">
        <v>779</v>
      </c>
      <c r="B780" s="8">
        <v>330701041</v>
      </c>
      <c r="C780" s="8" t="s">
        <v>9309</v>
      </c>
      <c r="D780" s="8" t="s">
        <v>9310</v>
      </c>
      <c r="E780" s="8"/>
      <c r="F780" s="42" t="s">
        <v>492</v>
      </c>
      <c r="G780" s="42">
        <v>4510</v>
      </c>
      <c r="H780" s="8"/>
    </row>
    <row r="781" spans="1:8">
      <c r="A781" s="6">
        <v>780</v>
      </c>
      <c r="B781" s="8">
        <v>330701042</v>
      </c>
      <c r="C781" s="8" t="s">
        <v>9311</v>
      </c>
      <c r="D781" s="8" t="s">
        <v>9312</v>
      </c>
      <c r="E781" s="8"/>
      <c r="F781" s="42" t="s">
        <v>492</v>
      </c>
      <c r="G781" s="42">
        <v>4860</v>
      </c>
      <c r="H781" s="8"/>
    </row>
    <row r="782" spans="1:8">
      <c r="A782" s="6">
        <v>781</v>
      </c>
      <c r="B782" s="8">
        <v>330701043</v>
      </c>
      <c r="C782" s="8" t="s">
        <v>9313</v>
      </c>
      <c r="D782" s="8"/>
      <c r="E782" s="8"/>
      <c r="F782" s="42" t="s">
        <v>492</v>
      </c>
      <c r="G782" s="42">
        <v>2820</v>
      </c>
      <c r="H782" s="8"/>
    </row>
    <row r="783" spans="1:8">
      <c r="A783" s="6">
        <v>782</v>
      </c>
      <c r="B783" s="8">
        <v>330701044</v>
      </c>
      <c r="C783" s="8" t="s">
        <v>9314</v>
      </c>
      <c r="D783" s="8"/>
      <c r="E783" s="8"/>
      <c r="F783" s="42" t="s">
        <v>492</v>
      </c>
      <c r="G783" s="42">
        <v>2820</v>
      </c>
      <c r="H783" s="8"/>
    </row>
    <row r="784" spans="1:8">
      <c r="A784" s="6">
        <v>783</v>
      </c>
      <c r="B784" s="8">
        <v>330702001</v>
      </c>
      <c r="C784" s="8" t="s">
        <v>9315</v>
      </c>
      <c r="D784" s="8"/>
      <c r="E784" s="8"/>
      <c r="F784" s="42" t="s">
        <v>492</v>
      </c>
      <c r="G784" s="42">
        <v>3290</v>
      </c>
      <c r="H784" s="8"/>
    </row>
    <row r="785" spans="1:8">
      <c r="A785" s="6">
        <v>784</v>
      </c>
      <c r="B785" s="8">
        <v>330702003</v>
      </c>
      <c r="C785" s="8" t="s">
        <v>9316</v>
      </c>
      <c r="D785" s="8"/>
      <c r="E785" s="8"/>
      <c r="F785" s="42" t="s">
        <v>492</v>
      </c>
      <c r="G785" s="42">
        <v>3290</v>
      </c>
      <c r="H785" s="8"/>
    </row>
    <row r="786" spans="1:8" ht="27">
      <c r="A786" s="6">
        <v>785</v>
      </c>
      <c r="B786" s="8">
        <v>330702004</v>
      </c>
      <c r="C786" s="8" t="s">
        <v>9317</v>
      </c>
      <c r="D786" s="8" t="s">
        <v>9318</v>
      </c>
      <c r="E786" s="8"/>
      <c r="F786" s="42" t="s">
        <v>492</v>
      </c>
      <c r="G786" s="42">
        <v>5210</v>
      </c>
      <c r="H786" s="8"/>
    </row>
    <row r="787" spans="1:8">
      <c r="A787" s="6">
        <v>786</v>
      </c>
      <c r="B787" s="8">
        <v>330702005</v>
      </c>
      <c r="C787" s="8" t="s">
        <v>9319</v>
      </c>
      <c r="D787" s="8"/>
      <c r="E787" s="8"/>
      <c r="F787" s="42" t="s">
        <v>492</v>
      </c>
      <c r="G787" s="42">
        <v>3455</v>
      </c>
      <c r="H787" s="8"/>
    </row>
    <row r="788" spans="1:8">
      <c r="A788" s="6">
        <v>787</v>
      </c>
      <c r="B788" s="8">
        <v>330702006</v>
      </c>
      <c r="C788" s="8" t="s">
        <v>9320</v>
      </c>
      <c r="D788" s="8" t="s">
        <v>9321</v>
      </c>
      <c r="E788" s="8"/>
      <c r="F788" s="42" t="s">
        <v>492</v>
      </c>
      <c r="G788" s="42">
        <v>3850</v>
      </c>
      <c r="H788" s="8"/>
    </row>
    <row r="789" spans="1:8">
      <c r="A789" s="6">
        <v>788</v>
      </c>
      <c r="B789" s="8">
        <v>330702007</v>
      </c>
      <c r="C789" s="8" t="s">
        <v>9322</v>
      </c>
      <c r="D789" s="8" t="s">
        <v>9323</v>
      </c>
      <c r="E789" s="8"/>
      <c r="F789" s="42" t="s">
        <v>492</v>
      </c>
      <c r="G789" s="42">
        <v>4340</v>
      </c>
      <c r="H789" s="8"/>
    </row>
    <row r="790" spans="1:8" ht="40.5">
      <c r="A790" s="6">
        <v>789</v>
      </c>
      <c r="B790" s="8">
        <v>330702008</v>
      </c>
      <c r="C790" s="8" t="s">
        <v>9324</v>
      </c>
      <c r="D790" s="8"/>
      <c r="E790" s="8"/>
      <c r="F790" s="42" t="s">
        <v>492</v>
      </c>
      <c r="G790" s="42">
        <v>4340</v>
      </c>
      <c r="H790" s="8" t="s">
        <v>9325</v>
      </c>
    </row>
    <row r="791" spans="1:8" ht="27">
      <c r="A791" s="6">
        <v>790</v>
      </c>
      <c r="B791" s="8" t="s">
        <v>9326</v>
      </c>
      <c r="C791" s="8" t="s">
        <v>9327</v>
      </c>
      <c r="D791" s="8"/>
      <c r="E791" s="8"/>
      <c r="F791" s="42" t="s">
        <v>492</v>
      </c>
      <c r="G791" s="42">
        <v>4900</v>
      </c>
      <c r="H791" s="8"/>
    </row>
    <row r="792" spans="1:8">
      <c r="A792" s="6">
        <v>791</v>
      </c>
      <c r="B792" s="8">
        <v>330702009</v>
      </c>
      <c r="C792" s="8" t="s">
        <v>9328</v>
      </c>
      <c r="D792" s="8" t="s">
        <v>9329</v>
      </c>
      <c r="E792" s="8"/>
      <c r="F792" s="42" t="s">
        <v>492</v>
      </c>
      <c r="G792" s="42">
        <v>3290</v>
      </c>
      <c r="H792" s="8"/>
    </row>
    <row r="793" spans="1:8">
      <c r="A793" s="6">
        <v>792</v>
      </c>
      <c r="B793" s="8">
        <v>330702010</v>
      </c>
      <c r="C793" s="8" t="s">
        <v>9330</v>
      </c>
      <c r="D793" s="8"/>
      <c r="E793" s="8"/>
      <c r="F793" s="42" t="s">
        <v>492</v>
      </c>
      <c r="G793" s="42">
        <v>3900</v>
      </c>
      <c r="H793" s="8"/>
    </row>
    <row r="794" spans="1:8">
      <c r="A794" s="6">
        <v>793</v>
      </c>
      <c r="B794" s="8">
        <v>330702011</v>
      </c>
      <c r="C794" s="8" t="s">
        <v>9331</v>
      </c>
      <c r="D794" s="8"/>
      <c r="E794" s="8"/>
      <c r="F794" s="42" t="s">
        <v>492</v>
      </c>
      <c r="G794" s="42">
        <v>3290</v>
      </c>
      <c r="H794" s="8"/>
    </row>
    <row r="795" spans="1:8">
      <c r="A795" s="6">
        <v>794</v>
      </c>
      <c r="B795" s="8">
        <v>330702015</v>
      </c>
      <c r="C795" s="8" t="s">
        <v>9332</v>
      </c>
      <c r="D795" s="8" t="s">
        <v>9333</v>
      </c>
      <c r="E795" s="8"/>
      <c r="F795" s="42" t="s">
        <v>492</v>
      </c>
      <c r="G795" s="42">
        <v>3850</v>
      </c>
      <c r="H795" s="8"/>
    </row>
    <row r="796" spans="1:8">
      <c r="A796" s="6">
        <v>795</v>
      </c>
      <c r="B796" s="8">
        <v>330703003</v>
      </c>
      <c r="C796" s="8" t="s">
        <v>9334</v>
      </c>
      <c r="D796" s="8"/>
      <c r="E796" s="8"/>
      <c r="F796" s="42" t="s">
        <v>492</v>
      </c>
      <c r="G796" s="42">
        <v>3150</v>
      </c>
      <c r="H796" s="8"/>
    </row>
    <row r="797" spans="1:8">
      <c r="A797" s="6">
        <v>796</v>
      </c>
      <c r="B797" s="8">
        <v>330703004</v>
      </c>
      <c r="C797" s="8" t="s">
        <v>9335</v>
      </c>
      <c r="D797" s="8"/>
      <c r="E797" s="8"/>
      <c r="F797" s="42" t="s">
        <v>492</v>
      </c>
      <c r="G797" s="42">
        <v>2700</v>
      </c>
      <c r="H797" s="8"/>
    </row>
    <row r="798" spans="1:8" ht="27">
      <c r="A798" s="6">
        <v>797</v>
      </c>
      <c r="B798" s="8">
        <v>330703008</v>
      </c>
      <c r="C798" s="8" t="s">
        <v>9336</v>
      </c>
      <c r="D798" s="8" t="s">
        <v>9337</v>
      </c>
      <c r="E798" s="8"/>
      <c r="F798" s="42" t="s">
        <v>492</v>
      </c>
      <c r="G798" s="42">
        <v>3290</v>
      </c>
      <c r="H798" s="8"/>
    </row>
    <row r="799" spans="1:8">
      <c r="A799" s="6">
        <v>798</v>
      </c>
      <c r="B799" s="8">
        <v>330703009</v>
      </c>
      <c r="C799" s="8" t="s">
        <v>9338</v>
      </c>
      <c r="D799" s="8" t="s">
        <v>9339</v>
      </c>
      <c r="E799" s="8"/>
      <c r="F799" s="42" t="s">
        <v>492</v>
      </c>
      <c r="G799" s="42">
        <v>3850</v>
      </c>
      <c r="H799" s="8"/>
    </row>
    <row r="800" spans="1:8" ht="27">
      <c r="A800" s="6">
        <v>799</v>
      </c>
      <c r="B800" s="8">
        <v>330703011</v>
      </c>
      <c r="C800" s="8" t="s">
        <v>9340</v>
      </c>
      <c r="D800" s="8" t="s">
        <v>9341</v>
      </c>
      <c r="E800" s="8"/>
      <c r="F800" s="42" t="s">
        <v>492</v>
      </c>
      <c r="G800" s="42">
        <v>1040</v>
      </c>
      <c r="H800" s="8"/>
    </row>
    <row r="801" spans="1:8" ht="27">
      <c r="A801" s="6">
        <v>800</v>
      </c>
      <c r="B801" s="8">
        <v>330703012</v>
      </c>
      <c r="C801" s="8" t="s">
        <v>9342</v>
      </c>
      <c r="D801" s="8" t="s">
        <v>9343</v>
      </c>
      <c r="E801" s="8"/>
      <c r="F801" s="42" t="s">
        <v>492</v>
      </c>
      <c r="G801" s="42">
        <v>2620</v>
      </c>
      <c r="H801" s="8"/>
    </row>
    <row r="802" spans="1:8">
      <c r="A802" s="6">
        <v>801</v>
      </c>
      <c r="B802" s="8">
        <v>330703013</v>
      </c>
      <c r="C802" s="8" t="s">
        <v>9344</v>
      </c>
      <c r="D802" s="8" t="s">
        <v>9345</v>
      </c>
      <c r="E802" s="8"/>
      <c r="F802" s="42" t="s">
        <v>699</v>
      </c>
      <c r="G802" s="42">
        <v>3290</v>
      </c>
      <c r="H802" s="8"/>
    </row>
    <row r="803" spans="1:8">
      <c r="A803" s="6">
        <v>802</v>
      </c>
      <c r="B803" s="8">
        <v>330703014</v>
      </c>
      <c r="C803" s="8" t="s">
        <v>9346</v>
      </c>
      <c r="D803" s="8" t="s">
        <v>9347</v>
      </c>
      <c r="E803" s="8"/>
      <c r="F803" s="42" t="s">
        <v>492</v>
      </c>
      <c r="G803" s="42">
        <v>3290</v>
      </c>
      <c r="H803" s="8"/>
    </row>
    <row r="804" spans="1:8" ht="40.5">
      <c r="A804" s="6">
        <v>803</v>
      </c>
      <c r="B804" s="8">
        <v>330703015</v>
      </c>
      <c r="C804" s="8" t="s">
        <v>9348</v>
      </c>
      <c r="D804" s="8" t="s">
        <v>9349</v>
      </c>
      <c r="E804" s="8"/>
      <c r="F804" s="42" t="s">
        <v>492</v>
      </c>
      <c r="G804" s="42">
        <v>3850</v>
      </c>
      <c r="H804" s="8"/>
    </row>
    <row r="805" spans="1:8">
      <c r="A805" s="6">
        <v>804</v>
      </c>
      <c r="B805" s="8">
        <v>330703016</v>
      </c>
      <c r="C805" s="8" t="s">
        <v>9350</v>
      </c>
      <c r="D805" s="8"/>
      <c r="E805" s="8"/>
      <c r="F805" s="42" t="s">
        <v>492</v>
      </c>
      <c r="G805" s="42">
        <v>2620</v>
      </c>
      <c r="H805" s="8"/>
    </row>
    <row r="806" spans="1:8">
      <c r="A806" s="6">
        <v>805</v>
      </c>
      <c r="B806" s="8">
        <v>330703018</v>
      </c>
      <c r="C806" s="8" t="s">
        <v>9351</v>
      </c>
      <c r="D806" s="8" t="s">
        <v>9352</v>
      </c>
      <c r="E806" s="8"/>
      <c r="F806" s="42" t="s">
        <v>492</v>
      </c>
      <c r="G806" s="42">
        <v>3010</v>
      </c>
      <c r="H806" s="8"/>
    </row>
    <row r="807" spans="1:8" ht="27">
      <c r="A807" s="6">
        <v>806</v>
      </c>
      <c r="B807" s="8">
        <v>330703019</v>
      </c>
      <c r="C807" s="8" t="s">
        <v>9353</v>
      </c>
      <c r="D807" s="8" t="s">
        <v>9354</v>
      </c>
      <c r="E807" s="8"/>
      <c r="F807" s="42" t="s">
        <v>492</v>
      </c>
      <c r="G807" s="42">
        <v>3000</v>
      </c>
      <c r="H807" s="8"/>
    </row>
    <row r="808" spans="1:8" ht="40.5">
      <c r="A808" s="6">
        <v>807</v>
      </c>
      <c r="B808" s="8">
        <v>330703020</v>
      </c>
      <c r="C808" s="8" t="s">
        <v>9355</v>
      </c>
      <c r="D808" s="8" t="s">
        <v>9356</v>
      </c>
      <c r="E808" s="8"/>
      <c r="F808" s="42" t="s">
        <v>492</v>
      </c>
      <c r="G808" s="42">
        <v>1300</v>
      </c>
      <c r="H808" s="8"/>
    </row>
    <row r="809" spans="1:8">
      <c r="A809" s="6">
        <v>808</v>
      </c>
      <c r="B809" s="8">
        <v>330703023</v>
      </c>
      <c r="C809" s="8" t="s">
        <v>9357</v>
      </c>
      <c r="D809" s="8" t="s">
        <v>9358</v>
      </c>
      <c r="E809" s="8"/>
      <c r="F809" s="42" t="s">
        <v>492</v>
      </c>
      <c r="G809" s="42">
        <v>1320</v>
      </c>
      <c r="H809" s="8"/>
    </row>
    <row r="810" spans="1:8">
      <c r="A810" s="6">
        <v>809</v>
      </c>
      <c r="B810" s="8">
        <v>330703024</v>
      </c>
      <c r="C810" s="8" t="s">
        <v>9359</v>
      </c>
      <c r="D810" s="8"/>
      <c r="E810" s="8"/>
      <c r="F810" s="42" t="s">
        <v>492</v>
      </c>
      <c r="G810" s="42">
        <v>2270</v>
      </c>
      <c r="H810" s="8"/>
    </row>
    <row r="811" spans="1:8" ht="27">
      <c r="A811" s="6">
        <v>810</v>
      </c>
      <c r="B811" s="8">
        <v>330703025</v>
      </c>
      <c r="C811" s="8" t="s">
        <v>9360</v>
      </c>
      <c r="D811" s="8" t="s">
        <v>9361</v>
      </c>
      <c r="E811" s="8"/>
      <c r="F811" s="42" t="s">
        <v>492</v>
      </c>
      <c r="G811" s="42">
        <v>2620</v>
      </c>
      <c r="H811" s="8"/>
    </row>
    <row r="812" spans="1:8" ht="40.5">
      <c r="A812" s="6">
        <v>811</v>
      </c>
      <c r="B812" s="8">
        <v>330703026</v>
      </c>
      <c r="C812" s="8" t="s">
        <v>9362</v>
      </c>
      <c r="D812" s="8" t="s">
        <v>9363</v>
      </c>
      <c r="E812" s="8"/>
      <c r="F812" s="42" t="s">
        <v>492</v>
      </c>
      <c r="G812" s="42">
        <v>3850</v>
      </c>
      <c r="H812" s="8"/>
    </row>
    <row r="813" spans="1:8">
      <c r="A813" s="6">
        <v>812</v>
      </c>
      <c r="B813" s="8">
        <v>330703027</v>
      </c>
      <c r="C813" s="8" t="s">
        <v>9364</v>
      </c>
      <c r="D813" s="8" t="s">
        <v>9365</v>
      </c>
      <c r="E813" s="8"/>
      <c r="F813" s="42" t="s">
        <v>492</v>
      </c>
      <c r="G813" s="42">
        <v>1400</v>
      </c>
      <c r="H813" s="8"/>
    </row>
    <row r="814" spans="1:8">
      <c r="A814" s="6">
        <v>813</v>
      </c>
      <c r="B814" s="8">
        <v>330703028</v>
      </c>
      <c r="C814" s="8" t="s">
        <v>9366</v>
      </c>
      <c r="D814" s="8" t="s">
        <v>9367</v>
      </c>
      <c r="E814" s="8"/>
      <c r="F814" s="42" t="s">
        <v>492</v>
      </c>
      <c r="G814" s="42">
        <v>3150</v>
      </c>
      <c r="H814" s="8"/>
    </row>
    <row r="815" spans="1:8">
      <c r="A815" s="6">
        <v>814</v>
      </c>
      <c r="B815" s="8">
        <v>330703029</v>
      </c>
      <c r="C815" s="8" t="s">
        <v>9368</v>
      </c>
      <c r="D815" s="8" t="s">
        <v>9369</v>
      </c>
      <c r="E815" s="8"/>
      <c r="F815" s="42" t="s">
        <v>492</v>
      </c>
      <c r="G815" s="42">
        <v>2620</v>
      </c>
      <c r="H815" s="8"/>
    </row>
    <row r="816" spans="1:8">
      <c r="A816" s="6">
        <v>815</v>
      </c>
      <c r="B816" s="8">
        <v>330703030</v>
      </c>
      <c r="C816" s="8" t="s">
        <v>9370</v>
      </c>
      <c r="D816" s="8"/>
      <c r="E816" s="8"/>
      <c r="F816" s="42" t="s">
        <v>492</v>
      </c>
      <c r="G816" s="42">
        <v>3290</v>
      </c>
      <c r="H816" s="8"/>
    </row>
    <row r="817" spans="1:8" ht="27">
      <c r="A817" s="6">
        <v>816</v>
      </c>
      <c r="B817" s="8">
        <v>330703032</v>
      </c>
      <c r="C817" s="8" t="s">
        <v>9371</v>
      </c>
      <c r="D817" s="8" t="s">
        <v>9372</v>
      </c>
      <c r="E817" s="8"/>
      <c r="F817" s="42" t="s">
        <v>492</v>
      </c>
      <c r="G817" s="42">
        <v>3850</v>
      </c>
      <c r="H817" s="8" t="s">
        <v>9373</v>
      </c>
    </row>
    <row r="818" spans="1:8">
      <c r="A818" s="6">
        <v>817</v>
      </c>
      <c r="B818" s="27">
        <v>310401001</v>
      </c>
      <c r="C818" s="27" t="s">
        <v>9374</v>
      </c>
      <c r="D818" s="27"/>
      <c r="E818" s="27"/>
      <c r="F818" s="27" t="s">
        <v>492</v>
      </c>
      <c r="G818" s="27">
        <v>155</v>
      </c>
      <c r="H818" s="27"/>
    </row>
    <row r="819" spans="1:8">
      <c r="A819" s="6">
        <v>818</v>
      </c>
      <c r="B819" s="27">
        <v>310401002</v>
      </c>
      <c r="C819" s="27" t="s">
        <v>9375</v>
      </c>
      <c r="D819" s="27" t="s">
        <v>9376</v>
      </c>
      <c r="E819" s="27"/>
      <c r="F819" s="27" t="s">
        <v>492</v>
      </c>
      <c r="G819" s="27">
        <v>56</v>
      </c>
      <c r="H819" s="27"/>
    </row>
    <row r="820" spans="1:8">
      <c r="A820" s="6">
        <v>819</v>
      </c>
      <c r="B820" s="27">
        <v>310401003</v>
      </c>
      <c r="C820" s="27" t="s">
        <v>9377</v>
      </c>
      <c r="D820" s="27"/>
      <c r="E820" s="27"/>
      <c r="F820" s="27" t="s">
        <v>492</v>
      </c>
      <c r="G820" s="27">
        <v>42</v>
      </c>
      <c r="H820" s="27"/>
    </row>
    <row r="821" spans="1:8">
      <c r="A821" s="6">
        <v>820</v>
      </c>
      <c r="B821" s="27">
        <v>310401004</v>
      </c>
      <c r="C821" s="27" t="s">
        <v>9378</v>
      </c>
      <c r="D821" s="27"/>
      <c r="E821" s="27"/>
      <c r="F821" s="27" t="s">
        <v>492</v>
      </c>
      <c r="G821" s="27">
        <v>35</v>
      </c>
      <c r="H821" s="27"/>
    </row>
    <row r="822" spans="1:8">
      <c r="A822" s="6">
        <v>821</v>
      </c>
      <c r="B822" s="27">
        <v>310401005</v>
      </c>
      <c r="C822" s="27" t="s">
        <v>9379</v>
      </c>
      <c r="D822" s="27"/>
      <c r="E822" s="27"/>
      <c r="F822" s="27" t="s">
        <v>492</v>
      </c>
      <c r="G822" s="27">
        <v>35</v>
      </c>
      <c r="H822" s="27"/>
    </row>
    <row r="823" spans="1:8">
      <c r="A823" s="6">
        <v>822</v>
      </c>
      <c r="B823" s="27">
        <v>310401006</v>
      </c>
      <c r="C823" s="27" t="s">
        <v>9380</v>
      </c>
      <c r="D823" s="27" t="s">
        <v>9381</v>
      </c>
      <c r="E823" s="27"/>
      <c r="F823" s="27" t="s">
        <v>492</v>
      </c>
      <c r="G823" s="27">
        <v>21</v>
      </c>
      <c r="H823" s="27"/>
    </row>
    <row r="824" spans="1:8">
      <c r="A824" s="6">
        <v>823</v>
      </c>
      <c r="B824" s="27">
        <v>310401007</v>
      </c>
      <c r="C824" s="27" t="s">
        <v>9382</v>
      </c>
      <c r="D824" s="27"/>
      <c r="E824" s="27"/>
      <c r="F824" s="27" t="s">
        <v>492</v>
      </c>
      <c r="G824" s="27">
        <v>35</v>
      </c>
      <c r="H824" s="27"/>
    </row>
    <row r="825" spans="1:8">
      <c r="A825" s="6">
        <v>824</v>
      </c>
      <c r="B825" s="27">
        <v>310401008</v>
      </c>
      <c r="C825" s="27" t="s">
        <v>9383</v>
      </c>
      <c r="D825" s="27"/>
      <c r="E825" s="27"/>
      <c r="F825" s="27" t="s">
        <v>492</v>
      </c>
      <c r="G825" s="27">
        <v>35</v>
      </c>
      <c r="H825" s="27"/>
    </row>
    <row r="826" spans="1:8" ht="27">
      <c r="A826" s="6">
        <v>825</v>
      </c>
      <c r="B826" s="27">
        <v>310401009</v>
      </c>
      <c r="C826" s="27" t="s">
        <v>9384</v>
      </c>
      <c r="D826" s="27" t="s">
        <v>9385</v>
      </c>
      <c r="E826" s="27"/>
      <c r="F826" s="27" t="s">
        <v>492</v>
      </c>
      <c r="G826" s="27">
        <v>70</v>
      </c>
      <c r="H826" s="27"/>
    </row>
    <row r="827" spans="1:8">
      <c r="A827" s="6">
        <v>826</v>
      </c>
      <c r="B827" s="27">
        <v>310401010</v>
      </c>
      <c r="C827" s="27" t="s">
        <v>9386</v>
      </c>
      <c r="D827" s="27" t="s">
        <v>9387</v>
      </c>
      <c r="E827" s="27"/>
      <c r="F827" s="27" t="s">
        <v>492</v>
      </c>
      <c r="G827" s="27">
        <v>70</v>
      </c>
      <c r="H827" s="27" t="s">
        <v>9388</v>
      </c>
    </row>
    <row r="828" spans="1:8">
      <c r="A828" s="6">
        <v>827</v>
      </c>
      <c r="B828" s="27">
        <v>310401011</v>
      </c>
      <c r="C828" s="27" t="s">
        <v>9389</v>
      </c>
      <c r="D828" s="27"/>
      <c r="E828" s="27"/>
      <c r="F828" s="27" t="s">
        <v>492</v>
      </c>
      <c r="G828" s="27">
        <v>21</v>
      </c>
      <c r="H828" s="27"/>
    </row>
    <row r="829" spans="1:8">
      <c r="A829" s="6">
        <v>828</v>
      </c>
      <c r="B829" s="27">
        <v>310401012</v>
      </c>
      <c r="C829" s="27" t="s">
        <v>9390</v>
      </c>
      <c r="D829" s="27" t="s">
        <v>9391</v>
      </c>
      <c r="E829" s="27"/>
      <c r="F829" s="27" t="s">
        <v>492</v>
      </c>
      <c r="G829" s="27">
        <v>28</v>
      </c>
      <c r="H829" s="27"/>
    </row>
    <row r="830" spans="1:8">
      <c r="A830" s="6">
        <v>829</v>
      </c>
      <c r="B830" s="27">
        <v>310401013</v>
      </c>
      <c r="C830" s="27" t="s">
        <v>9392</v>
      </c>
      <c r="D830" s="27" t="s">
        <v>9393</v>
      </c>
      <c r="E830" s="27"/>
      <c r="F830" s="27" t="s">
        <v>492</v>
      </c>
      <c r="G830" s="27">
        <v>28</v>
      </c>
      <c r="H830" s="27"/>
    </row>
    <row r="831" spans="1:8">
      <c r="A831" s="6">
        <v>830</v>
      </c>
      <c r="B831" s="27">
        <v>310401014</v>
      </c>
      <c r="C831" s="27" t="s">
        <v>9394</v>
      </c>
      <c r="D831" s="27"/>
      <c r="E831" s="27"/>
      <c r="F831" s="27" t="s">
        <v>492</v>
      </c>
      <c r="G831" s="27">
        <v>112</v>
      </c>
      <c r="H831" s="27"/>
    </row>
    <row r="832" spans="1:8" ht="27">
      <c r="A832" s="6">
        <v>831</v>
      </c>
      <c r="B832" s="27">
        <v>310401015</v>
      </c>
      <c r="C832" s="27" t="s">
        <v>9395</v>
      </c>
      <c r="D832" s="27" t="s">
        <v>9396</v>
      </c>
      <c r="E832" s="27"/>
      <c r="F832" s="27" t="s">
        <v>492</v>
      </c>
      <c r="G832" s="27">
        <v>112</v>
      </c>
      <c r="H832" s="27"/>
    </row>
    <row r="833" spans="1:8">
      <c r="A833" s="6">
        <v>832</v>
      </c>
      <c r="B833" s="27">
        <v>310401016</v>
      </c>
      <c r="C833" s="27" t="s">
        <v>9397</v>
      </c>
      <c r="D833" s="27"/>
      <c r="E833" s="27"/>
      <c r="F833" s="27" t="s">
        <v>492</v>
      </c>
      <c r="G833" s="27">
        <v>70</v>
      </c>
      <c r="H833" s="27"/>
    </row>
    <row r="834" spans="1:8">
      <c r="A834" s="6">
        <v>833</v>
      </c>
      <c r="B834" s="27">
        <v>310401017</v>
      </c>
      <c r="C834" s="27" t="s">
        <v>9398</v>
      </c>
      <c r="D834" s="27"/>
      <c r="E834" s="27"/>
      <c r="F834" s="27" t="s">
        <v>492</v>
      </c>
      <c r="G834" s="27">
        <v>42</v>
      </c>
      <c r="H834" s="27"/>
    </row>
    <row r="835" spans="1:8">
      <c r="A835" s="6">
        <v>834</v>
      </c>
      <c r="B835" s="27">
        <v>310401018</v>
      </c>
      <c r="C835" s="27" t="s">
        <v>9399</v>
      </c>
      <c r="D835" s="27"/>
      <c r="E835" s="27"/>
      <c r="F835" s="27" t="s">
        <v>492</v>
      </c>
      <c r="G835" s="27">
        <v>42</v>
      </c>
      <c r="H835" s="27"/>
    </row>
    <row r="836" spans="1:8">
      <c r="A836" s="6">
        <v>835</v>
      </c>
      <c r="B836" s="27">
        <v>310401019</v>
      </c>
      <c r="C836" s="27" t="s">
        <v>9400</v>
      </c>
      <c r="D836" s="27"/>
      <c r="E836" s="27"/>
      <c r="F836" s="27" t="s">
        <v>492</v>
      </c>
      <c r="G836" s="27">
        <v>42</v>
      </c>
      <c r="H836" s="27"/>
    </row>
    <row r="837" spans="1:8">
      <c r="A837" s="6">
        <v>836</v>
      </c>
      <c r="B837" s="27">
        <v>310401020</v>
      </c>
      <c r="C837" s="27" t="s">
        <v>9401</v>
      </c>
      <c r="D837" s="27"/>
      <c r="E837" s="27"/>
      <c r="F837" s="27" t="s">
        <v>492</v>
      </c>
      <c r="G837" s="27">
        <v>42</v>
      </c>
      <c r="H837" s="27"/>
    </row>
    <row r="838" spans="1:8" ht="40.5">
      <c r="A838" s="6">
        <v>837</v>
      </c>
      <c r="B838" s="27">
        <v>310401022</v>
      </c>
      <c r="C838" s="27" t="s">
        <v>9402</v>
      </c>
      <c r="D838" s="27" t="s">
        <v>9403</v>
      </c>
      <c r="E838" s="27"/>
      <c r="F838" s="27" t="s">
        <v>492</v>
      </c>
      <c r="G838" s="27">
        <v>75</v>
      </c>
      <c r="H838" s="27" t="s">
        <v>9404</v>
      </c>
    </row>
    <row r="839" spans="1:8">
      <c r="A839" s="6">
        <v>838</v>
      </c>
      <c r="B839" s="27">
        <v>310401023</v>
      </c>
      <c r="C839" s="27" t="s">
        <v>9405</v>
      </c>
      <c r="D839" s="27"/>
      <c r="E839" s="27"/>
      <c r="F839" s="27" t="s">
        <v>492</v>
      </c>
      <c r="G839" s="27">
        <v>21</v>
      </c>
      <c r="H839" s="27"/>
    </row>
    <row r="840" spans="1:8">
      <c r="A840" s="6">
        <v>839</v>
      </c>
      <c r="B840" s="27">
        <v>310401025</v>
      </c>
      <c r="C840" s="27" t="s">
        <v>9406</v>
      </c>
      <c r="D840" s="27"/>
      <c r="E840" s="27"/>
      <c r="F840" s="27" t="s">
        <v>492</v>
      </c>
      <c r="G840" s="27">
        <v>42</v>
      </c>
      <c r="H840" s="27"/>
    </row>
    <row r="841" spans="1:8" ht="27">
      <c r="A841" s="6">
        <v>840</v>
      </c>
      <c r="B841" s="27">
        <v>310401026</v>
      </c>
      <c r="C841" s="27" t="s">
        <v>9407</v>
      </c>
      <c r="D841" s="27" t="s">
        <v>9408</v>
      </c>
      <c r="E841" s="27"/>
      <c r="F841" s="27" t="s">
        <v>492</v>
      </c>
      <c r="G841" s="27">
        <v>42</v>
      </c>
      <c r="H841" s="27"/>
    </row>
    <row r="842" spans="1:8">
      <c r="A842" s="6">
        <v>841</v>
      </c>
      <c r="B842" s="27">
        <v>310401027</v>
      </c>
      <c r="C842" s="27" t="s">
        <v>9409</v>
      </c>
      <c r="D842" s="27" t="s">
        <v>9410</v>
      </c>
      <c r="E842" s="27"/>
      <c r="F842" s="27" t="s">
        <v>492</v>
      </c>
      <c r="G842" s="27">
        <v>28</v>
      </c>
      <c r="H842" s="27"/>
    </row>
    <row r="843" spans="1:8">
      <c r="A843" s="6">
        <v>842</v>
      </c>
      <c r="B843" s="27">
        <v>310401028</v>
      </c>
      <c r="C843" s="27" t="s">
        <v>9411</v>
      </c>
      <c r="D843" s="27" t="s">
        <v>9412</v>
      </c>
      <c r="E843" s="27"/>
      <c r="F843" s="27" t="s">
        <v>492</v>
      </c>
      <c r="G843" s="27">
        <v>70</v>
      </c>
      <c r="H843" s="27"/>
    </row>
    <row r="844" spans="1:8">
      <c r="A844" s="6">
        <v>843</v>
      </c>
      <c r="B844" s="27">
        <v>310401029</v>
      </c>
      <c r="C844" s="27" t="s">
        <v>9413</v>
      </c>
      <c r="D844" s="27"/>
      <c r="E844" s="27"/>
      <c r="F844" s="27" t="s">
        <v>492</v>
      </c>
      <c r="G844" s="27">
        <v>140</v>
      </c>
      <c r="H844" s="27"/>
    </row>
    <row r="845" spans="1:8" ht="27">
      <c r="A845" s="6">
        <v>844</v>
      </c>
      <c r="B845" s="27">
        <v>310401030</v>
      </c>
      <c r="C845" s="27" t="s">
        <v>9414</v>
      </c>
      <c r="D845" s="27"/>
      <c r="E845" s="27"/>
      <c r="F845" s="27" t="s">
        <v>492</v>
      </c>
      <c r="G845" s="27" t="s">
        <v>1766</v>
      </c>
      <c r="H845" s="27" t="s">
        <v>9415</v>
      </c>
    </row>
    <row r="846" spans="1:8">
      <c r="A846" s="6">
        <v>845</v>
      </c>
      <c r="B846" s="27">
        <v>310401031</v>
      </c>
      <c r="C846" s="27" t="s">
        <v>9416</v>
      </c>
      <c r="D846" s="27"/>
      <c r="E846" s="27"/>
      <c r="F846" s="27" t="s">
        <v>492</v>
      </c>
      <c r="G846" s="27">
        <v>14</v>
      </c>
      <c r="H846" s="27"/>
    </row>
    <row r="847" spans="1:8" ht="27">
      <c r="A847" s="6">
        <v>846</v>
      </c>
      <c r="B847" s="27">
        <v>310401034</v>
      </c>
      <c r="C847" s="27" t="s">
        <v>9417</v>
      </c>
      <c r="D847" s="27" t="s">
        <v>9418</v>
      </c>
      <c r="E847" s="27"/>
      <c r="F847" s="27" t="s">
        <v>492</v>
      </c>
      <c r="G847" s="27">
        <v>112</v>
      </c>
      <c r="H847" s="27" t="s">
        <v>9419</v>
      </c>
    </row>
    <row r="848" spans="1:8">
      <c r="A848" s="6">
        <v>847</v>
      </c>
      <c r="B848" s="27">
        <v>310401035</v>
      </c>
      <c r="C848" s="27" t="s">
        <v>9420</v>
      </c>
      <c r="D848" s="27"/>
      <c r="E848" s="27"/>
      <c r="F848" s="27" t="s">
        <v>492</v>
      </c>
      <c r="G848" s="27">
        <v>112</v>
      </c>
      <c r="H848" s="27" t="s">
        <v>9421</v>
      </c>
    </row>
    <row r="849" spans="1:8">
      <c r="A849" s="6">
        <v>848</v>
      </c>
      <c r="B849" s="27">
        <v>310401036</v>
      </c>
      <c r="C849" s="27" t="s">
        <v>9422</v>
      </c>
      <c r="D849" s="27"/>
      <c r="E849" s="27"/>
      <c r="F849" s="27" t="s">
        <v>492</v>
      </c>
      <c r="G849" s="27">
        <v>12</v>
      </c>
      <c r="H849" s="27"/>
    </row>
    <row r="850" spans="1:8">
      <c r="A850" s="6">
        <v>849</v>
      </c>
      <c r="B850" s="27">
        <v>310401037</v>
      </c>
      <c r="C850" s="27" t="s">
        <v>9423</v>
      </c>
      <c r="D850" s="27"/>
      <c r="E850" s="27"/>
      <c r="F850" s="27" t="s">
        <v>492</v>
      </c>
      <c r="G850" s="27">
        <v>98</v>
      </c>
      <c r="H850" s="27" t="s">
        <v>9421</v>
      </c>
    </row>
    <row r="851" spans="1:8" ht="27">
      <c r="A851" s="6">
        <v>850</v>
      </c>
      <c r="B851" s="27">
        <v>310401038</v>
      </c>
      <c r="C851" s="27" t="s">
        <v>9424</v>
      </c>
      <c r="D851" s="27" t="s">
        <v>9425</v>
      </c>
      <c r="E851" s="27"/>
      <c r="F851" s="27" t="s">
        <v>492</v>
      </c>
      <c r="G851" s="27">
        <v>14</v>
      </c>
      <c r="H851" s="27" t="s">
        <v>9426</v>
      </c>
    </row>
    <row r="852" spans="1:8">
      <c r="A852" s="6">
        <v>851</v>
      </c>
      <c r="B852" s="27">
        <v>310401039</v>
      </c>
      <c r="C852" s="27" t="s">
        <v>9427</v>
      </c>
      <c r="D852" s="27"/>
      <c r="E852" s="27"/>
      <c r="F852" s="27" t="s">
        <v>699</v>
      </c>
      <c r="G852" s="27">
        <v>42</v>
      </c>
      <c r="H852" s="27"/>
    </row>
    <row r="853" spans="1:8">
      <c r="A853" s="6">
        <v>852</v>
      </c>
      <c r="B853" s="27">
        <v>310401040</v>
      </c>
      <c r="C853" s="27" t="s">
        <v>9428</v>
      </c>
      <c r="D853" s="27" t="s">
        <v>9429</v>
      </c>
      <c r="E853" s="27"/>
      <c r="F853" s="27" t="s">
        <v>699</v>
      </c>
      <c r="G853" s="27">
        <v>40</v>
      </c>
      <c r="H853" s="27"/>
    </row>
    <row r="854" spans="1:8">
      <c r="A854" s="6">
        <v>853</v>
      </c>
      <c r="B854" s="27">
        <v>310401041</v>
      </c>
      <c r="C854" s="27" t="s">
        <v>9430</v>
      </c>
      <c r="D854" s="27" t="s">
        <v>9431</v>
      </c>
      <c r="E854" s="27"/>
      <c r="F854" s="27" t="s">
        <v>699</v>
      </c>
      <c r="G854" s="27">
        <v>28</v>
      </c>
      <c r="H854" s="27"/>
    </row>
    <row r="855" spans="1:8">
      <c r="A855" s="6">
        <v>854</v>
      </c>
      <c r="B855" s="27">
        <v>310401042</v>
      </c>
      <c r="C855" s="27" t="s">
        <v>9432</v>
      </c>
      <c r="D855" s="27"/>
      <c r="E855" s="27"/>
      <c r="F855" s="27" t="s">
        <v>699</v>
      </c>
      <c r="G855" s="27">
        <v>14</v>
      </c>
      <c r="H855" s="27"/>
    </row>
    <row r="856" spans="1:8">
      <c r="A856" s="6">
        <v>855</v>
      </c>
      <c r="B856" s="27">
        <v>310401043</v>
      </c>
      <c r="C856" s="27" t="s">
        <v>9433</v>
      </c>
      <c r="D856" s="27"/>
      <c r="E856" s="27"/>
      <c r="F856" s="27" t="s">
        <v>699</v>
      </c>
      <c r="G856" s="27">
        <v>14</v>
      </c>
      <c r="H856" s="27"/>
    </row>
    <row r="857" spans="1:8">
      <c r="A857" s="6">
        <v>856</v>
      </c>
      <c r="B857" s="27">
        <v>310401044</v>
      </c>
      <c r="C857" s="27" t="s">
        <v>9434</v>
      </c>
      <c r="D857" s="27"/>
      <c r="E857" s="27"/>
      <c r="F857" s="27" t="s">
        <v>699</v>
      </c>
      <c r="G857" s="27">
        <v>42</v>
      </c>
      <c r="H857" s="27"/>
    </row>
    <row r="858" spans="1:8">
      <c r="A858" s="6">
        <v>857</v>
      </c>
      <c r="B858" s="27">
        <v>310401045</v>
      </c>
      <c r="C858" s="27" t="s">
        <v>9435</v>
      </c>
      <c r="D858" s="27"/>
      <c r="E858" s="27"/>
      <c r="F858" s="27" t="s">
        <v>699</v>
      </c>
      <c r="G858" s="27">
        <v>28</v>
      </c>
      <c r="H858" s="27"/>
    </row>
    <row r="859" spans="1:8">
      <c r="A859" s="6">
        <v>858</v>
      </c>
      <c r="B859" s="27">
        <v>310401046</v>
      </c>
      <c r="C859" s="27" t="s">
        <v>9436</v>
      </c>
      <c r="D859" s="27" t="s">
        <v>9437</v>
      </c>
      <c r="E859" s="27"/>
      <c r="F859" s="27" t="s">
        <v>699</v>
      </c>
      <c r="G859" s="27">
        <v>84</v>
      </c>
      <c r="H859" s="27"/>
    </row>
    <row r="860" spans="1:8" ht="40.5">
      <c r="A860" s="6">
        <v>859</v>
      </c>
      <c r="B860" s="27">
        <v>310401048</v>
      </c>
      <c r="C860" s="27" t="s">
        <v>9438</v>
      </c>
      <c r="D860" s="27" t="s">
        <v>9439</v>
      </c>
      <c r="E860" s="27"/>
      <c r="F860" s="27" t="s">
        <v>699</v>
      </c>
      <c r="G860" s="27">
        <v>84</v>
      </c>
      <c r="H860" s="27" t="s">
        <v>9440</v>
      </c>
    </row>
    <row r="861" spans="1:8" ht="54">
      <c r="A861" s="6">
        <v>860</v>
      </c>
      <c r="B861" s="27">
        <v>310401049</v>
      </c>
      <c r="C861" s="27" t="s">
        <v>9441</v>
      </c>
      <c r="D861" s="27" t="s">
        <v>9442</v>
      </c>
      <c r="E861" s="27"/>
      <c r="F861" s="27" t="s">
        <v>699</v>
      </c>
      <c r="G861" s="27">
        <v>60</v>
      </c>
      <c r="H861" s="27" t="s">
        <v>9443</v>
      </c>
    </row>
    <row r="862" spans="1:8">
      <c r="A862" s="6">
        <v>861</v>
      </c>
      <c r="B862" s="27" t="s">
        <v>9444</v>
      </c>
      <c r="C862" s="27" t="s">
        <v>9445</v>
      </c>
      <c r="D862" s="27"/>
      <c r="E862" s="27"/>
      <c r="F862" s="27" t="s">
        <v>699</v>
      </c>
      <c r="G862" s="27">
        <v>84</v>
      </c>
      <c r="H862" s="27"/>
    </row>
    <row r="863" spans="1:8">
      <c r="A863" s="6">
        <v>862</v>
      </c>
      <c r="B863" s="27" t="s">
        <v>9446</v>
      </c>
      <c r="C863" s="27" t="s">
        <v>9447</v>
      </c>
      <c r="D863" s="27"/>
      <c r="E863" s="27"/>
      <c r="F863" s="27" t="s">
        <v>699</v>
      </c>
      <c r="G863" s="27">
        <v>84</v>
      </c>
      <c r="H863" s="27"/>
    </row>
    <row r="864" spans="1:8">
      <c r="A864" s="6">
        <v>863</v>
      </c>
      <c r="B864" s="27" t="s">
        <v>9448</v>
      </c>
      <c r="C864" s="27" t="s">
        <v>9449</v>
      </c>
      <c r="D864" s="27"/>
      <c r="E864" s="27"/>
      <c r="F864" s="27" t="s">
        <v>699</v>
      </c>
      <c r="G864" s="27">
        <v>126</v>
      </c>
      <c r="H864" s="27"/>
    </row>
    <row r="865" spans="1:8">
      <c r="A865" s="6">
        <v>864</v>
      </c>
      <c r="B865" s="27" t="s">
        <v>9450</v>
      </c>
      <c r="C865" s="27" t="s">
        <v>9451</v>
      </c>
      <c r="D865" s="27"/>
      <c r="E865" s="27"/>
      <c r="F865" s="27" t="s">
        <v>699</v>
      </c>
      <c r="G865" s="27">
        <v>28</v>
      </c>
      <c r="H865" s="27"/>
    </row>
    <row r="866" spans="1:8">
      <c r="A866" s="6">
        <v>865</v>
      </c>
      <c r="B866" s="27">
        <v>310401050</v>
      </c>
      <c r="C866" s="27" t="s">
        <v>9452</v>
      </c>
      <c r="D866" s="27"/>
      <c r="E866" s="27"/>
      <c r="F866" s="27" t="s">
        <v>492</v>
      </c>
      <c r="G866" s="27">
        <v>200</v>
      </c>
      <c r="H866" s="27" t="s">
        <v>9453</v>
      </c>
    </row>
    <row r="867" spans="1:8" ht="121.5">
      <c r="A867" s="6">
        <v>866</v>
      </c>
      <c r="B867" s="27">
        <v>310401053</v>
      </c>
      <c r="C867" s="27" t="s">
        <v>9454</v>
      </c>
      <c r="D867" s="27" t="s">
        <v>9455</v>
      </c>
      <c r="E867" s="27"/>
      <c r="F867" s="27" t="s">
        <v>492</v>
      </c>
      <c r="G867" s="27">
        <v>70</v>
      </c>
      <c r="H867" s="27" t="s">
        <v>6293</v>
      </c>
    </row>
    <row r="868" spans="1:8" ht="27">
      <c r="A868" s="6">
        <v>867</v>
      </c>
      <c r="B868" s="27">
        <v>310401054</v>
      </c>
      <c r="C868" s="27" t="s">
        <v>9456</v>
      </c>
      <c r="D868" s="27" t="s">
        <v>9457</v>
      </c>
      <c r="E868" s="27"/>
      <c r="F868" s="27" t="s">
        <v>492</v>
      </c>
      <c r="G868" s="27" t="s">
        <v>1766</v>
      </c>
      <c r="H868" s="27" t="s">
        <v>6293</v>
      </c>
    </row>
    <row r="869" spans="1:8" ht="175.5">
      <c r="A869" s="6">
        <v>868</v>
      </c>
      <c r="B869" s="27" t="s">
        <v>9458</v>
      </c>
      <c r="C869" s="27" t="s">
        <v>9459</v>
      </c>
      <c r="D869" s="27" t="s">
        <v>9460</v>
      </c>
      <c r="E869" s="27"/>
      <c r="F869" s="27" t="s">
        <v>492</v>
      </c>
      <c r="G869" s="27">
        <v>35</v>
      </c>
      <c r="H869" s="27"/>
    </row>
    <row r="870" spans="1:8" ht="67.5">
      <c r="A870" s="6">
        <v>869</v>
      </c>
      <c r="B870" s="27" t="s">
        <v>9461</v>
      </c>
      <c r="C870" s="27" t="s">
        <v>9462</v>
      </c>
      <c r="D870" s="27" t="s">
        <v>9463</v>
      </c>
      <c r="E870" s="27"/>
      <c r="F870" s="27" t="s">
        <v>492</v>
      </c>
      <c r="G870" s="27">
        <v>22</v>
      </c>
      <c r="H870" s="27"/>
    </row>
    <row r="871" spans="1:8" ht="135">
      <c r="A871" s="6">
        <v>870</v>
      </c>
      <c r="B871" s="27" t="s">
        <v>9464</v>
      </c>
      <c r="C871" s="27" t="s">
        <v>9465</v>
      </c>
      <c r="D871" s="27" t="s">
        <v>9466</v>
      </c>
      <c r="E871" s="27"/>
      <c r="F871" s="27" t="s">
        <v>492</v>
      </c>
      <c r="G871" s="27">
        <v>75</v>
      </c>
      <c r="H871" s="27"/>
    </row>
    <row r="872" spans="1:8">
      <c r="A872" s="6">
        <v>871</v>
      </c>
      <c r="B872" s="27">
        <v>330503006</v>
      </c>
      <c r="C872" s="27" t="s">
        <v>9467</v>
      </c>
      <c r="D872" s="27"/>
      <c r="E872" s="27"/>
      <c r="F872" s="27" t="s">
        <v>492</v>
      </c>
      <c r="G872" s="27">
        <v>2250</v>
      </c>
      <c r="H872" s="27"/>
    </row>
    <row r="873" spans="1:8">
      <c r="A873" s="6">
        <v>872</v>
      </c>
      <c r="B873" s="27">
        <v>330503007</v>
      </c>
      <c r="C873" s="27" t="s">
        <v>9468</v>
      </c>
      <c r="D873" s="27"/>
      <c r="E873" s="27"/>
      <c r="F873" s="27" t="s">
        <v>492</v>
      </c>
      <c r="G873" s="27">
        <v>1500</v>
      </c>
      <c r="H873" s="27"/>
    </row>
    <row r="874" spans="1:8">
      <c r="A874" s="6">
        <v>873</v>
      </c>
      <c r="B874" s="27">
        <v>330503008</v>
      </c>
      <c r="C874" s="27" t="s">
        <v>9469</v>
      </c>
      <c r="D874" s="27" t="s">
        <v>9470</v>
      </c>
      <c r="E874" s="27"/>
      <c r="F874" s="27" t="s">
        <v>492</v>
      </c>
      <c r="G874" s="27">
        <v>3850</v>
      </c>
      <c r="H874" s="27"/>
    </row>
    <row r="875" spans="1:8">
      <c r="A875" s="6">
        <v>874</v>
      </c>
      <c r="B875" s="27">
        <v>330503010</v>
      </c>
      <c r="C875" s="27" t="s">
        <v>9471</v>
      </c>
      <c r="D875" s="27"/>
      <c r="E875" s="27"/>
      <c r="F875" s="27" t="s">
        <v>492</v>
      </c>
      <c r="G875" s="27">
        <v>2970</v>
      </c>
      <c r="H875" s="27"/>
    </row>
    <row r="876" spans="1:8">
      <c r="A876" s="6">
        <v>875</v>
      </c>
      <c r="B876" s="27">
        <v>330503011</v>
      </c>
      <c r="C876" s="27" t="s">
        <v>9472</v>
      </c>
      <c r="D876" s="27"/>
      <c r="E876" s="27"/>
      <c r="F876" s="27" t="s">
        <v>492</v>
      </c>
      <c r="G876" s="27">
        <v>3810</v>
      </c>
      <c r="H876" s="27"/>
    </row>
    <row r="877" spans="1:8">
      <c r="A877" s="6">
        <v>876</v>
      </c>
      <c r="B877" s="27">
        <v>330503012</v>
      </c>
      <c r="C877" s="27" t="s">
        <v>9473</v>
      </c>
      <c r="D877" s="27"/>
      <c r="E877" s="27"/>
      <c r="F877" s="27" t="s">
        <v>492</v>
      </c>
      <c r="G877" s="27">
        <v>3810</v>
      </c>
      <c r="H877" s="27"/>
    </row>
    <row r="878" spans="1:8">
      <c r="A878" s="6">
        <v>877</v>
      </c>
      <c r="B878" s="27">
        <v>330503013</v>
      </c>
      <c r="C878" s="27" t="s">
        <v>9474</v>
      </c>
      <c r="D878" s="27"/>
      <c r="E878" s="27"/>
      <c r="F878" s="27" t="s">
        <v>492</v>
      </c>
      <c r="G878" s="27">
        <v>3810</v>
      </c>
      <c r="H878" s="27"/>
    </row>
    <row r="879" spans="1:8">
      <c r="A879" s="6">
        <v>878</v>
      </c>
      <c r="B879" s="27">
        <v>330503014</v>
      </c>
      <c r="C879" s="27" t="s">
        <v>9475</v>
      </c>
      <c r="D879" s="27" t="s">
        <v>9476</v>
      </c>
      <c r="E879" s="27"/>
      <c r="F879" s="27" t="s">
        <v>492</v>
      </c>
      <c r="G879" s="27">
        <v>2800</v>
      </c>
      <c r="H879" s="27"/>
    </row>
    <row r="880" spans="1:8">
      <c r="A880" s="6">
        <v>879</v>
      </c>
      <c r="B880" s="27">
        <v>330503015</v>
      </c>
      <c r="C880" s="27" t="s">
        <v>9477</v>
      </c>
      <c r="D880" s="27" t="s">
        <v>9478</v>
      </c>
      <c r="E880" s="27"/>
      <c r="F880" s="27" t="s">
        <v>492</v>
      </c>
      <c r="G880" s="27">
        <v>2800</v>
      </c>
      <c r="H880" s="27"/>
    </row>
    <row r="881" spans="1:8">
      <c r="A881" s="6">
        <v>880</v>
      </c>
      <c r="B881" s="27">
        <v>330503016</v>
      </c>
      <c r="C881" s="27" t="s">
        <v>9479</v>
      </c>
      <c r="D881" s="27" t="s">
        <v>9480</v>
      </c>
      <c r="E881" s="27"/>
      <c r="F881" s="27" t="s">
        <v>492</v>
      </c>
      <c r="G881" s="27">
        <v>3460</v>
      </c>
      <c r="H881" s="27"/>
    </row>
    <row r="882" spans="1:8">
      <c r="A882" s="6">
        <v>881</v>
      </c>
      <c r="B882" s="27">
        <v>330503017</v>
      </c>
      <c r="C882" s="27" t="s">
        <v>9481</v>
      </c>
      <c r="D882" s="27"/>
      <c r="E882" s="27"/>
      <c r="F882" s="27" t="s">
        <v>492</v>
      </c>
      <c r="G882" s="27">
        <v>440</v>
      </c>
      <c r="H882" s="27"/>
    </row>
    <row r="883" spans="1:8">
      <c r="A883" s="6">
        <v>882</v>
      </c>
      <c r="B883" s="27">
        <v>330503001</v>
      </c>
      <c r="C883" s="27" t="s">
        <v>9482</v>
      </c>
      <c r="D883" s="27" t="s">
        <v>9483</v>
      </c>
      <c r="E883" s="27"/>
      <c r="F883" s="27" t="s">
        <v>492</v>
      </c>
      <c r="G883" s="27">
        <v>1800</v>
      </c>
      <c r="H883" s="27"/>
    </row>
    <row r="884" spans="1:8" ht="27">
      <c r="A884" s="6">
        <v>883</v>
      </c>
      <c r="B884" s="27">
        <v>330503002</v>
      </c>
      <c r="C884" s="27" t="s">
        <v>9484</v>
      </c>
      <c r="D884" s="27" t="s">
        <v>9485</v>
      </c>
      <c r="E884" s="27"/>
      <c r="F884" s="27" t="s">
        <v>492</v>
      </c>
      <c r="G884" s="27">
        <v>1980</v>
      </c>
      <c r="H884" s="27"/>
    </row>
    <row r="885" spans="1:8">
      <c r="A885" s="6">
        <v>884</v>
      </c>
      <c r="B885" s="27">
        <v>330503003</v>
      </c>
      <c r="C885" s="27" t="s">
        <v>9486</v>
      </c>
      <c r="D885" s="27"/>
      <c r="E885" s="27"/>
      <c r="F885" s="27" t="s">
        <v>492</v>
      </c>
      <c r="G885" s="27">
        <v>2620</v>
      </c>
      <c r="H885" s="27"/>
    </row>
    <row r="886" spans="1:8">
      <c r="A886" s="6">
        <v>885</v>
      </c>
      <c r="B886" s="27">
        <v>330502001</v>
      </c>
      <c r="C886" s="27" t="s">
        <v>9487</v>
      </c>
      <c r="D886" s="27"/>
      <c r="E886" s="27"/>
      <c r="F886" s="27" t="s">
        <v>492</v>
      </c>
      <c r="G886" s="27">
        <v>705</v>
      </c>
      <c r="H886" s="27"/>
    </row>
    <row r="887" spans="1:8">
      <c r="A887" s="6">
        <v>886</v>
      </c>
      <c r="B887" s="27">
        <v>330502002</v>
      </c>
      <c r="C887" s="27" t="s">
        <v>9488</v>
      </c>
      <c r="D887" s="27"/>
      <c r="E887" s="27"/>
      <c r="F887" s="27" t="s">
        <v>492</v>
      </c>
      <c r="G887" s="27">
        <v>550</v>
      </c>
      <c r="H887" s="27"/>
    </row>
    <row r="888" spans="1:8" ht="27">
      <c r="A888" s="6">
        <v>887</v>
      </c>
      <c r="B888" s="27">
        <v>330502003</v>
      </c>
      <c r="C888" s="27" t="s">
        <v>9489</v>
      </c>
      <c r="D888" s="27" t="s">
        <v>9490</v>
      </c>
      <c r="E888" s="27"/>
      <c r="F888" s="27" t="s">
        <v>492</v>
      </c>
      <c r="G888" s="27">
        <v>1800</v>
      </c>
      <c r="H888" s="27"/>
    </row>
    <row r="889" spans="1:8">
      <c r="A889" s="6">
        <v>888</v>
      </c>
      <c r="B889" s="27">
        <v>330502004</v>
      </c>
      <c r="C889" s="27" t="s">
        <v>9491</v>
      </c>
      <c r="D889" s="27" t="s">
        <v>9492</v>
      </c>
      <c r="E889" s="27"/>
      <c r="F889" s="27" t="s">
        <v>492</v>
      </c>
      <c r="G889" s="27">
        <v>1800</v>
      </c>
      <c r="H889" s="27"/>
    </row>
    <row r="890" spans="1:8" ht="27">
      <c r="A890" s="6">
        <v>889</v>
      </c>
      <c r="B890" s="27">
        <v>330502005</v>
      </c>
      <c r="C890" s="27" t="s">
        <v>9493</v>
      </c>
      <c r="D890" s="27" t="s">
        <v>9494</v>
      </c>
      <c r="E890" s="27"/>
      <c r="F890" s="27" t="s">
        <v>492</v>
      </c>
      <c r="G890" s="27">
        <v>1950</v>
      </c>
      <c r="H890" s="27"/>
    </row>
    <row r="891" spans="1:8">
      <c r="A891" s="6">
        <v>890</v>
      </c>
      <c r="B891" s="27">
        <v>330502006</v>
      </c>
      <c r="C891" s="27" t="s">
        <v>9495</v>
      </c>
      <c r="D891" s="27"/>
      <c r="E891" s="27"/>
      <c r="F891" s="27" t="s">
        <v>492</v>
      </c>
      <c r="G891" s="27">
        <v>2100</v>
      </c>
      <c r="H891" s="27"/>
    </row>
    <row r="892" spans="1:8">
      <c r="A892" s="6">
        <v>891</v>
      </c>
      <c r="B892" s="27">
        <v>330502007</v>
      </c>
      <c r="C892" s="27" t="s">
        <v>9496</v>
      </c>
      <c r="D892" s="27"/>
      <c r="E892" s="27"/>
      <c r="F892" s="27" t="s">
        <v>492</v>
      </c>
      <c r="G892" s="27">
        <v>2970</v>
      </c>
      <c r="H892" s="27"/>
    </row>
    <row r="893" spans="1:8">
      <c r="A893" s="6">
        <v>892</v>
      </c>
      <c r="B893" s="27">
        <v>330502008</v>
      </c>
      <c r="C893" s="27" t="s">
        <v>9497</v>
      </c>
      <c r="D893" s="27"/>
      <c r="E893" s="27"/>
      <c r="F893" s="27" t="s">
        <v>492</v>
      </c>
      <c r="G893" s="27">
        <v>1800</v>
      </c>
      <c r="H893" s="27"/>
    </row>
    <row r="894" spans="1:8" ht="27">
      <c r="A894" s="6">
        <v>893</v>
      </c>
      <c r="B894" s="27">
        <v>330502009</v>
      </c>
      <c r="C894" s="27" t="s">
        <v>9498</v>
      </c>
      <c r="D894" s="27" t="s">
        <v>9499</v>
      </c>
      <c r="E894" s="27"/>
      <c r="F894" s="27" t="s">
        <v>492</v>
      </c>
      <c r="G894" s="27">
        <v>3080</v>
      </c>
      <c r="H894" s="27"/>
    </row>
    <row r="895" spans="1:8">
      <c r="A895" s="6">
        <v>894</v>
      </c>
      <c r="B895" s="27">
        <v>330502010</v>
      </c>
      <c r="C895" s="27" t="s">
        <v>9500</v>
      </c>
      <c r="D895" s="27"/>
      <c r="E895" s="27"/>
      <c r="F895" s="27" t="s">
        <v>492</v>
      </c>
      <c r="G895" s="27">
        <v>3465</v>
      </c>
      <c r="H895" s="27"/>
    </row>
    <row r="896" spans="1:8">
      <c r="A896" s="6">
        <v>895</v>
      </c>
      <c r="B896" s="27">
        <v>330502011</v>
      </c>
      <c r="C896" s="27" t="s">
        <v>9501</v>
      </c>
      <c r="D896" s="27" t="s">
        <v>9502</v>
      </c>
      <c r="E896" s="27"/>
      <c r="F896" s="27" t="s">
        <v>492</v>
      </c>
      <c r="G896" s="27">
        <v>1950</v>
      </c>
      <c r="H896" s="27"/>
    </row>
    <row r="897" spans="1:8">
      <c r="A897" s="6">
        <v>896</v>
      </c>
      <c r="B897" s="27">
        <v>330502012</v>
      </c>
      <c r="C897" s="27" t="s">
        <v>9503</v>
      </c>
      <c r="D897" s="27"/>
      <c r="E897" s="27"/>
      <c r="F897" s="27" t="s">
        <v>699</v>
      </c>
      <c r="G897" s="27">
        <v>600</v>
      </c>
      <c r="H897" s="27"/>
    </row>
    <row r="898" spans="1:8">
      <c r="A898" s="6">
        <v>897</v>
      </c>
      <c r="B898" s="27">
        <v>330502013</v>
      </c>
      <c r="C898" s="27" t="s">
        <v>9504</v>
      </c>
      <c r="D898" s="27" t="s">
        <v>9505</v>
      </c>
      <c r="E898" s="27"/>
      <c r="F898" s="27" t="s">
        <v>492</v>
      </c>
      <c r="G898" s="27" t="s">
        <v>1766</v>
      </c>
      <c r="H898" s="27"/>
    </row>
    <row r="899" spans="1:8" ht="27">
      <c r="A899" s="6">
        <v>898</v>
      </c>
      <c r="B899" s="27">
        <v>330502014</v>
      </c>
      <c r="C899" s="27" t="s">
        <v>9506</v>
      </c>
      <c r="D899" s="27" t="s">
        <v>9507</v>
      </c>
      <c r="E899" s="27"/>
      <c r="F899" s="27" t="s">
        <v>492</v>
      </c>
      <c r="G899" s="27">
        <v>1350</v>
      </c>
      <c r="H899" s="27"/>
    </row>
    <row r="900" spans="1:8" ht="27">
      <c r="A900" s="6">
        <v>899</v>
      </c>
      <c r="B900" s="27">
        <v>330502015</v>
      </c>
      <c r="C900" s="27" t="s">
        <v>9508</v>
      </c>
      <c r="D900" s="27" t="s">
        <v>9507</v>
      </c>
      <c r="E900" s="27"/>
      <c r="F900" s="27" t="s">
        <v>492</v>
      </c>
      <c r="G900" s="27">
        <v>1980</v>
      </c>
      <c r="H900" s="27"/>
    </row>
    <row r="901" spans="1:8" ht="27">
      <c r="A901" s="6">
        <v>900</v>
      </c>
      <c r="B901" s="27">
        <v>330502016</v>
      </c>
      <c r="C901" s="27" t="s">
        <v>9509</v>
      </c>
      <c r="D901" s="27" t="s">
        <v>9510</v>
      </c>
      <c r="E901" s="27"/>
      <c r="F901" s="27" t="s">
        <v>492</v>
      </c>
      <c r="G901" s="27">
        <v>1980</v>
      </c>
      <c r="H901" s="27"/>
    </row>
    <row r="902" spans="1:8" ht="27">
      <c r="A902" s="6">
        <v>901</v>
      </c>
      <c r="B902" s="27">
        <v>330502017</v>
      </c>
      <c r="C902" s="27" t="s">
        <v>9511</v>
      </c>
      <c r="D902" s="27" t="s">
        <v>9510</v>
      </c>
      <c r="E902" s="27"/>
      <c r="F902" s="27" t="s">
        <v>492</v>
      </c>
      <c r="G902" s="27">
        <v>2100</v>
      </c>
      <c r="H902" s="27"/>
    </row>
    <row r="903" spans="1:8">
      <c r="A903" s="6">
        <v>902</v>
      </c>
      <c r="B903" s="27">
        <v>330502018</v>
      </c>
      <c r="C903" s="27" t="s">
        <v>9512</v>
      </c>
      <c r="D903" s="27" t="s">
        <v>9513</v>
      </c>
      <c r="E903" s="27"/>
      <c r="F903" s="27" t="s">
        <v>492</v>
      </c>
      <c r="G903" s="27">
        <v>1800</v>
      </c>
      <c r="H903" s="27"/>
    </row>
    <row r="904" spans="1:8" ht="27">
      <c r="A904" s="6">
        <v>903</v>
      </c>
      <c r="B904" s="27">
        <v>330502019</v>
      </c>
      <c r="C904" s="27" t="s">
        <v>9514</v>
      </c>
      <c r="D904" s="27" t="s">
        <v>9515</v>
      </c>
      <c r="E904" s="27"/>
      <c r="F904" s="27" t="s">
        <v>492</v>
      </c>
      <c r="G904" s="27">
        <v>2400</v>
      </c>
      <c r="H904" s="27"/>
    </row>
    <row r="905" spans="1:8">
      <c r="A905" s="6">
        <v>904</v>
      </c>
      <c r="B905" s="27">
        <v>330502020</v>
      </c>
      <c r="C905" s="27" t="s">
        <v>9516</v>
      </c>
      <c r="D905" s="27"/>
      <c r="E905" s="27"/>
      <c r="F905" s="27" t="s">
        <v>492</v>
      </c>
      <c r="G905" s="27">
        <v>3850</v>
      </c>
      <c r="H905" s="27"/>
    </row>
    <row r="906" spans="1:8" ht="67.5">
      <c r="A906" s="6">
        <v>905</v>
      </c>
      <c r="B906" s="27">
        <v>330502021</v>
      </c>
      <c r="C906" s="27" t="s">
        <v>9517</v>
      </c>
      <c r="D906" s="27" t="s">
        <v>9518</v>
      </c>
      <c r="E906" s="27"/>
      <c r="F906" s="27" t="s">
        <v>492</v>
      </c>
      <c r="G906" s="27" t="s">
        <v>1766</v>
      </c>
      <c r="H906" s="27" t="s">
        <v>6293</v>
      </c>
    </row>
    <row r="907" spans="1:8" ht="54">
      <c r="A907" s="6">
        <v>906</v>
      </c>
      <c r="B907" s="27">
        <v>330502023</v>
      </c>
      <c r="C907" s="27" t="s">
        <v>9519</v>
      </c>
      <c r="D907" s="27" t="s">
        <v>9520</v>
      </c>
      <c r="E907" s="27"/>
      <c r="F907" s="27" t="s">
        <v>699</v>
      </c>
      <c r="G907" s="27" t="s">
        <v>1766</v>
      </c>
      <c r="H907" s="27" t="s">
        <v>6293</v>
      </c>
    </row>
    <row r="908" spans="1:8" ht="81">
      <c r="A908" s="6">
        <v>907</v>
      </c>
      <c r="B908" s="27">
        <v>330502024</v>
      </c>
      <c r="C908" s="27" t="s">
        <v>9521</v>
      </c>
      <c r="D908" s="27" t="s">
        <v>9522</v>
      </c>
      <c r="E908" s="27"/>
      <c r="F908" s="27" t="s">
        <v>699</v>
      </c>
      <c r="G908" s="27" t="s">
        <v>1766</v>
      </c>
      <c r="H908" s="27" t="s">
        <v>6293</v>
      </c>
    </row>
    <row r="909" spans="1:8" ht="67.5">
      <c r="A909" s="6">
        <v>908</v>
      </c>
      <c r="B909" s="27">
        <v>330502025</v>
      </c>
      <c r="C909" s="27" t="s">
        <v>9523</v>
      </c>
      <c r="D909" s="27" t="s">
        <v>9524</v>
      </c>
      <c r="E909" s="27"/>
      <c r="F909" s="27" t="s">
        <v>699</v>
      </c>
      <c r="G909" s="27" t="s">
        <v>1766</v>
      </c>
      <c r="H909" s="27" t="s">
        <v>6293</v>
      </c>
    </row>
    <row r="910" spans="1:8" ht="27">
      <c r="A910" s="6">
        <v>909</v>
      </c>
      <c r="B910" s="27">
        <v>330502026</v>
      </c>
      <c r="C910" s="27" t="s">
        <v>9525</v>
      </c>
      <c r="D910" s="27" t="s">
        <v>9526</v>
      </c>
      <c r="E910" s="27"/>
      <c r="F910" s="27" t="s">
        <v>492</v>
      </c>
      <c r="G910" s="27" t="s">
        <v>1766</v>
      </c>
      <c r="H910" s="27" t="s">
        <v>6293</v>
      </c>
    </row>
    <row r="911" spans="1:8">
      <c r="A911" s="6">
        <v>910</v>
      </c>
      <c r="B911" s="27">
        <v>330501001</v>
      </c>
      <c r="C911" s="27" t="s">
        <v>9527</v>
      </c>
      <c r="D911" s="27" t="s">
        <v>9528</v>
      </c>
      <c r="E911" s="27"/>
      <c r="F911" s="27" t="s">
        <v>492</v>
      </c>
      <c r="G911" s="27">
        <v>650</v>
      </c>
      <c r="H911" s="27"/>
    </row>
    <row r="912" spans="1:8">
      <c r="A912" s="6">
        <v>911</v>
      </c>
      <c r="B912" s="27">
        <v>330501002</v>
      </c>
      <c r="C912" s="27" t="s">
        <v>9529</v>
      </c>
      <c r="D912" s="27"/>
      <c r="E912" s="27"/>
      <c r="F912" s="27" t="s">
        <v>492</v>
      </c>
      <c r="G912" s="27">
        <v>330</v>
      </c>
      <c r="H912" s="27"/>
    </row>
    <row r="913" spans="1:8" ht="40.5">
      <c r="A913" s="6">
        <v>912</v>
      </c>
      <c r="B913" s="27">
        <v>330501003</v>
      </c>
      <c r="C913" s="27" t="s">
        <v>9530</v>
      </c>
      <c r="D913" s="27"/>
      <c r="E913" s="27"/>
      <c r="F913" s="27" t="s">
        <v>492</v>
      </c>
      <c r="G913" s="27">
        <v>750</v>
      </c>
      <c r="H913" s="27" t="s">
        <v>9531</v>
      </c>
    </row>
    <row r="914" spans="1:8">
      <c r="A914" s="6">
        <v>913</v>
      </c>
      <c r="B914" s="27">
        <v>330501004</v>
      </c>
      <c r="C914" s="27" t="s">
        <v>9532</v>
      </c>
      <c r="D914" s="27"/>
      <c r="E914" s="27"/>
      <c r="F914" s="27" t="s">
        <v>492</v>
      </c>
      <c r="G914" s="27">
        <v>1500</v>
      </c>
      <c r="H914" s="27"/>
    </row>
    <row r="915" spans="1:8">
      <c r="A915" s="6">
        <v>914</v>
      </c>
      <c r="B915" s="27">
        <v>330501005</v>
      </c>
      <c r="C915" s="27" t="s">
        <v>9533</v>
      </c>
      <c r="D915" s="27"/>
      <c r="E915" s="27"/>
      <c r="F915" s="27" t="s">
        <v>492</v>
      </c>
      <c r="G915" s="27">
        <v>440</v>
      </c>
      <c r="H915" s="27"/>
    </row>
    <row r="916" spans="1:8">
      <c r="A916" s="6">
        <v>915</v>
      </c>
      <c r="B916" s="27">
        <v>330501006</v>
      </c>
      <c r="C916" s="27" t="s">
        <v>9534</v>
      </c>
      <c r="D916" s="27"/>
      <c r="E916" s="27"/>
      <c r="F916" s="27" t="s">
        <v>492</v>
      </c>
      <c r="G916" s="27">
        <v>725</v>
      </c>
      <c r="H916" s="27"/>
    </row>
    <row r="917" spans="1:8">
      <c r="A917" s="6">
        <v>916</v>
      </c>
      <c r="B917" s="27">
        <v>330501007</v>
      </c>
      <c r="C917" s="27" t="s">
        <v>9535</v>
      </c>
      <c r="D917" s="27" t="s">
        <v>9536</v>
      </c>
      <c r="E917" s="27"/>
      <c r="F917" s="27" t="s">
        <v>492</v>
      </c>
      <c r="G917" s="27">
        <v>1800</v>
      </c>
      <c r="H917" s="27"/>
    </row>
    <row r="918" spans="1:8">
      <c r="A918" s="6">
        <v>917</v>
      </c>
      <c r="B918" s="27">
        <v>330501008</v>
      </c>
      <c r="C918" s="27" t="s">
        <v>9537</v>
      </c>
      <c r="D918" s="27"/>
      <c r="E918" s="27"/>
      <c r="F918" s="27" t="s">
        <v>492</v>
      </c>
      <c r="G918" s="27">
        <v>570</v>
      </c>
      <c r="H918" s="27"/>
    </row>
    <row r="919" spans="1:8">
      <c r="A919" s="6">
        <v>918</v>
      </c>
      <c r="B919" s="27">
        <v>330501009</v>
      </c>
      <c r="C919" s="27" t="s">
        <v>9538</v>
      </c>
      <c r="D919" s="27"/>
      <c r="E919" s="27"/>
      <c r="F919" s="27" t="s">
        <v>492</v>
      </c>
      <c r="G919" s="27">
        <v>165</v>
      </c>
      <c r="H919" s="27"/>
    </row>
    <row r="920" spans="1:8">
      <c r="A920" s="6">
        <v>919</v>
      </c>
      <c r="B920" s="27">
        <v>330501010</v>
      </c>
      <c r="C920" s="27" t="s">
        <v>9539</v>
      </c>
      <c r="D920" s="27" t="s">
        <v>9540</v>
      </c>
      <c r="E920" s="27"/>
      <c r="F920" s="27" t="s">
        <v>492</v>
      </c>
      <c r="G920" s="27">
        <v>480</v>
      </c>
      <c r="H920" s="27"/>
    </row>
    <row r="921" spans="1:8">
      <c r="A921" s="6">
        <v>920</v>
      </c>
      <c r="B921" s="27">
        <v>330501012</v>
      </c>
      <c r="C921" s="27" t="s">
        <v>9541</v>
      </c>
      <c r="D921" s="27"/>
      <c r="E921" s="27"/>
      <c r="F921" s="27" t="s">
        <v>492</v>
      </c>
      <c r="G921" s="27">
        <v>110</v>
      </c>
      <c r="H921" s="27"/>
    </row>
    <row r="922" spans="1:8">
      <c r="A922" s="6">
        <v>921</v>
      </c>
      <c r="B922" s="27">
        <v>330501013</v>
      </c>
      <c r="C922" s="27" t="s">
        <v>9542</v>
      </c>
      <c r="D922" s="27"/>
      <c r="E922" s="27"/>
      <c r="F922" s="27" t="s">
        <v>492</v>
      </c>
      <c r="G922" s="27">
        <v>1320</v>
      </c>
      <c r="H922" s="27"/>
    </row>
    <row r="923" spans="1:8">
      <c r="A923" s="6">
        <v>922</v>
      </c>
      <c r="B923" s="27">
        <v>330501014</v>
      </c>
      <c r="C923" s="27" t="s">
        <v>9543</v>
      </c>
      <c r="D923" s="27"/>
      <c r="E923" s="27"/>
      <c r="F923" s="27" t="s">
        <v>492</v>
      </c>
      <c r="G923" s="27">
        <v>2250</v>
      </c>
      <c r="H923" s="27"/>
    </row>
    <row r="924" spans="1:8">
      <c r="A924" s="6">
        <v>923</v>
      </c>
      <c r="B924" s="27">
        <v>330501015</v>
      </c>
      <c r="C924" s="27" t="s">
        <v>9544</v>
      </c>
      <c r="D924" s="27"/>
      <c r="E924" s="27"/>
      <c r="F924" s="27" t="s">
        <v>492</v>
      </c>
      <c r="G924" s="27">
        <v>1800</v>
      </c>
      <c r="H924" s="27"/>
    </row>
    <row r="925" spans="1:8">
      <c r="A925" s="6">
        <v>924</v>
      </c>
      <c r="B925" s="27">
        <v>330501016</v>
      </c>
      <c r="C925" s="27" t="s">
        <v>9545</v>
      </c>
      <c r="D925" s="27" t="s">
        <v>9546</v>
      </c>
      <c r="E925" s="27"/>
      <c r="F925" s="27" t="s">
        <v>492</v>
      </c>
      <c r="G925" s="27">
        <v>1950</v>
      </c>
      <c r="H925" s="27"/>
    </row>
    <row r="926" spans="1:8">
      <c r="A926" s="6">
        <v>925</v>
      </c>
      <c r="B926" s="27">
        <v>330501017</v>
      </c>
      <c r="C926" s="27" t="s">
        <v>9547</v>
      </c>
      <c r="D926" s="27" t="s">
        <v>9546</v>
      </c>
      <c r="E926" s="27"/>
      <c r="F926" s="27" t="s">
        <v>492</v>
      </c>
      <c r="G926" s="27">
        <v>1800</v>
      </c>
      <c r="H926" s="27"/>
    </row>
    <row r="927" spans="1:8">
      <c r="A927" s="6">
        <v>926</v>
      </c>
      <c r="B927" s="27">
        <v>330501018</v>
      </c>
      <c r="C927" s="27" t="s">
        <v>9548</v>
      </c>
      <c r="D927" s="27" t="s">
        <v>9549</v>
      </c>
      <c r="E927" s="27"/>
      <c r="F927" s="27" t="s">
        <v>492</v>
      </c>
      <c r="G927" s="27">
        <v>2620</v>
      </c>
      <c r="H927" s="27"/>
    </row>
    <row r="928" spans="1:8" ht="27">
      <c r="A928" s="6">
        <v>927</v>
      </c>
      <c r="B928" s="27">
        <v>330501019</v>
      </c>
      <c r="C928" s="27" t="s">
        <v>9550</v>
      </c>
      <c r="D928" s="27" t="s">
        <v>9551</v>
      </c>
      <c r="E928" s="27"/>
      <c r="F928" s="27" t="s">
        <v>492</v>
      </c>
      <c r="G928" s="27">
        <v>1800</v>
      </c>
      <c r="H928" s="27"/>
    </row>
    <row r="929" spans="1:8">
      <c r="A929" s="6">
        <v>928</v>
      </c>
      <c r="B929" s="27">
        <v>330501021</v>
      </c>
      <c r="C929" s="27" t="s">
        <v>9552</v>
      </c>
      <c r="D929" s="27" t="s">
        <v>9553</v>
      </c>
      <c r="E929" s="27"/>
      <c r="F929" s="27" t="s">
        <v>492</v>
      </c>
      <c r="G929" s="27">
        <v>1750</v>
      </c>
      <c r="H929" s="27"/>
    </row>
    <row r="930" spans="1:8">
      <c r="A930" s="6">
        <v>929</v>
      </c>
      <c r="B930" s="27">
        <v>310402001</v>
      </c>
      <c r="C930" s="27" t="s">
        <v>9554</v>
      </c>
      <c r="D930" s="27"/>
      <c r="E930" s="27"/>
      <c r="F930" s="27" t="s">
        <v>492</v>
      </c>
      <c r="G930" s="27">
        <v>112</v>
      </c>
      <c r="H930" s="27" t="s">
        <v>9555</v>
      </c>
    </row>
    <row r="931" spans="1:8">
      <c r="A931" s="6">
        <v>930</v>
      </c>
      <c r="B931" s="27">
        <v>310402002</v>
      </c>
      <c r="C931" s="27" t="s">
        <v>9556</v>
      </c>
      <c r="D931" s="27"/>
      <c r="E931" s="27"/>
      <c r="F931" s="27" t="s">
        <v>492</v>
      </c>
      <c r="G931" s="27">
        <v>7</v>
      </c>
      <c r="H931" s="27"/>
    </row>
    <row r="932" spans="1:8">
      <c r="A932" s="6">
        <v>931</v>
      </c>
      <c r="B932" s="27">
        <v>310402003</v>
      </c>
      <c r="C932" s="27" t="s">
        <v>9557</v>
      </c>
      <c r="D932" s="27"/>
      <c r="E932" s="27"/>
      <c r="F932" s="27" t="s">
        <v>492</v>
      </c>
      <c r="G932" s="27">
        <v>7</v>
      </c>
      <c r="H932" s="27"/>
    </row>
    <row r="933" spans="1:8">
      <c r="A933" s="6">
        <v>932</v>
      </c>
      <c r="B933" s="27">
        <v>310402004</v>
      </c>
      <c r="C933" s="27" t="s">
        <v>9558</v>
      </c>
      <c r="D933" s="27" t="s">
        <v>9559</v>
      </c>
      <c r="E933" s="27"/>
      <c r="F933" s="27" t="s">
        <v>492</v>
      </c>
      <c r="G933" s="27">
        <v>150</v>
      </c>
      <c r="H933" s="27" t="s">
        <v>9560</v>
      </c>
    </row>
    <row r="934" spans="1:8">
      <c r="A934" s="6">
        <v>933</v>
      </c>
      <c r="B934" s="27">
        <v>310402005</v>
      </c>
      <c r="C934" s="27" t="s">
        <v>9561</v>
      </c>
      <c r="D934" s="27"/>
      <c r="E934" s="27"/>
      <c r="F934" s="27" t="s">
        <v>492</v>
      </c>
      <c r="G934" s="27">
        <v>42</v>
      </c>
      <c r="H934" s="27"/>
    </row>
    <row r="935" spans="1:8">
      <c r="A935" s="6">
        <v>934</v>
      </c>
      <c r="B935" s="27">
        <v>310402007</v>
      </c>
      <c r="C935" s="27" t="s">
        <v>9562</v>
      </c>
      <c r="D935" s="27"/>
      <c r="E935" s="27"/>
      <c r="F935" s="27" t="s">
        <v>492</v>
      </c>
      <c r="G935" s="27">
        <v>14</v>
      </c>
      <c r="H935" s="27"/>
    </row>
    <row r="936" spans="1:8">
      <c r="A936" s="6">
        <v>935</v>
      </c>
      <c r="B936" s="27">
        <v>310402008</v>
      </c>
      <c r="C936" s="27" t="s">
        <v>9563</v>
      </c>
      <c r="D936" s="27"/>
      <c r="E936" s="27"/>
      <c r="F936" s="27" t="s">
        <v>492</v>
      </c>
      <c r="G936" s="27">
        <v>14</v>
      </c>
      <c r="H936" s="27" t="s">
        <v>9564</v>
      </c>
    </row>
    <row r="937" spans="1:8">
      <c r="A937" s="6">
        <v>936</v>
      </c>
      <c r="B937" s="435" t="s">
        <v>9565</v>
      </c>
      <c r="C937" s="27" t="s">
        <v>9566</v>
      </c>
      <c r="D937" s="27" t="s">
        <v>9567</v>
      </c>
      <c r="E937" s="27"/>
      <c r="F937" s="27" t="s">
        <v>492</v>
      </c>
      <c r="G937" s="27">
        <v>200</v>
      </c>
      <c r="H937" s="27"/>
    </row>
    <row r="938" spans="1:8" ht="27">
      <c r="A938" s="6">
        <v>937</v>
      </c>
      <c r="B938" s="27">
        <v>310402010</v>
      </c>
      <c r="C938" s="27" t="s">
        <v>9568</v>
      </c>
      <c r="D938" s="27"/>
      <c r="E938" s="27"/>
      <c r="F938" s="27" t="s">
        <v>492</v>
      </c>
      <c r="G938" s="27">
        <v>28</v>
      </c>
      <c r="H938" s="27" t="s">
        <v>9569</v>
      </c>
    </row>
    <row r="939" spans="1:8">
      <c r="A939" s="6">
        <v>938</v>
      </c>
      <c r="B939" s="27">
        <v>310402012</v>
      </c>
      <c r="C939" s="27" t="s">
        <v>9570</v>
      </c>
      <c r="D939" s="27"/>
      <c r="E939" s="27"/>
      <c r="F939" s="27" t="s">
        <v>492</v>
      </c>
      <c r="G939" s="27">
        <v>14</v>
      </c>
      <c r="H939" s="27"/>
    </row>
    <row r="940" spans="1:8">
      <c r="A940" s="6">
        <v>939</v>
      </c>
      <c r="B940" s="27">
        <v>310402014</v>
      </c>
      <c r="C940" s="27" t="s">
        <v>9571</v>
      </c>
      <c r="D940" s="27"/>
      <c r="E940" s="27"/>
      <c r="F940" s="27" t="s">
        <v>492</v>
      </c>
      <c r="G940" s="27">
        <v>42</v>
      </c>
      <c r="H940" s="27" t="s">
        <v>9572</v>
      </c>
    </row>
    <row r="941" spans="1:8">
      <c r="A941" s="6">
        <v>940</v>
      </c>
      <c r="B941" s="27">
        <v>310402015</v>
      </c>
      <c r="C941" s="27" t="s">
        <v>9573</v>
      </c>
      <c r="D941" s="27"/>
      <c r="E941" s="27"/>
      <c r="F941" s="27" t="s">
        <v>492</v>
      </c>
      <c r="G941" s="27">
        <v>42</v>
      </c>
      <c r="H941" s="27"/>
    </row>
    <row r="942" spans="1:8">
      <c r="A942" s="6">
        <v>941</v>
      </c>
      <c r="B942" s="27">
        <v>310402017</v>
      </c>
      <c r="C942" s="27" t="s">
        <v>9574</v>
      </c>
      <c r="D942" s="27" t="s">
        <v>9575</v>
      </c>
      <c r="E942" s="27"/>
      <c r="F942" s="27" t="s">
        <v>492</v>
      </c>
      <c r="G942" s="27">
        <v>42</v>
      </c>
      <c r="H942" s="27"/>
    </row>
    <row r="943" spans="1:8">
      <c r="A943" s="6">
        <v>942</v>
      </c>
      <c r="B943" s="27">
        <v>310402018</v>
      </c>
      <c r="C943" s="27" t="s">
        <v>9576</v>
      </c>
      <c r="D943" s="27"/>
      <c r="E943" s="27"/>
      <c r="F943" s="27" t="s">
        <v>492</v>
      </c>
      <c r="G943" s="27">
        <v>84</v>
      </c>
      <c r="H943" s="27"/>
    </row>
    <row r="944" spans="1:8">
      <c r="A944" s="6">
        <v>943</v>
      </c>
      <c r="B944" s="27">
        <v>310402019</v>
      </c>
      <c r="C944" s="27" t="s">
        <v>9577</v>
      </c>
      <c r="D944" s="27"/>
      <c r="E944" s="27"/>
      <c r="F944" s="27" t="s">
        <v>492</v>
      </c>
      <c r="G944" s="27">
        <v>14</v>
      </c>
      <c r="H944" s="27"/>
    </row>
    <row r="945" spans="1:8">
      <c r="A945" s="6">
        <v>944</v>
      </c>
      <c r="B945" s="27">
        <v>310402022</v>
      </c>
      <c r="C945" s="27" t="s">
        <v>9578</v>
      </c>
      <c r="D945" s="27"/>
      <c r="E945" s="27"/>
      <c r="F945" s="27" t="s">
        <v>492</v>
      </c>
      <c r="G945" s="27">
        <v>28</v>
      </c>
      <c r="H945" s="27"/>
    </row>
    <row r="946" spans="1:8">
      <c r="A946" s="6">
        <v>945</v>
      </c>
      <c r="B946" s="27">
        <v>310402023</v>
      </c>
      <c r="C946" s="27" t="s">
        <v>9579</v>
      </c>
      <c r="D946" s="27"/>
      <c r="E946" s="27"/>
      <c r="F946" s="27" t="s">
        <v>492</v>
      </c>
      <c r="G946" s="27">
        <v>56</v>
      </c>
      <c r="H946" s="27"/>
    </row>
    <row r="947" spans="1:8">
      <c r="A947" s="6">
        <v>946</v>
      </c>
      <c r="B947" s="27">
        <v>310402024</v>
      </c>
      <c r="C947" s="27" t="s">
        <v>9580</v>
      </c>
      <c r="D947" s="27"/>
      <c r="E947" s="27"/>
      <c r="F947" s="27" t="s">
        <v>492</v>
      </c>
      <c r="G947" s="27">
        <v>42</v>
      </c>
      <c r="H947" s="27"/>
    </row>
    <row r="948" spans="1:8" ht="67.5">
      <c r="A948" s="6">
        <v>947</v>
      </c>
      <c r="B948" s="27">
        <v>310402025</v>
      </c>
      <c r="C948" s="27" t="s">
        <v>9581</v>
      </c>
      <c r="D948" s="27"/>
      <c r="E948" s="27"/>
      <c r="F948" s="27" t="s">
        <v>492</v>
      </c>
      <c r="G948" s="27"/>
      <c r="H948" s="27" t="s">
        <v>9582</v>
      </c>
    </row>
    <row r="949" spans="1:8" ht="121.5">
      <c r="A949" s="6">
        <v>948</v>
      </c>
      <c r="B949" s="27" t="s">
        <v>9583</v>
      </c>
      <c r="C949" s="27" t="s">
        <v>9584</v>
      </c>
      <c r="D949" s="27"/>
      <c r="E949" s="27"/>
      <c r="F949" s="27" t="s">
        <v>492</v>
      </c>
      <c r="G949" s="27">
        <v>20</v>
      </c>
      <c r="H949" s="27" t="s">
        <v>9585</v>
      </c>
    </row>
    <row r="950" spans="1:8">
      <c r="A950" s="6">
        <v>949</v>
      </c>
      <c r="B950" s="27">
        <v>311400023</v>
      </c>
      <c r="C950" s="27" t="s">
        <v>9586</v>
      </c>
      <c r="D950" s="27"/>
      <c r="E950" s="27"/>
      <c r="F950" s="27" t="s">
        <v>492</v>
      </c>
      <c r="G950" s="27">
        <v>200</v>
      </c>
      <c r="H950" s="27"/>
    </row>
    <row r="951" spans="1:8">
      <c r="A951" s="6">
        <v>950</v>
      </c>
      <c r="B951" s="27">
        <v>330601002</v>
      </c>
      <c r="C951" s="27" t="s">
        <v>9587</v>
      </c>
      <c r="D951" s="27"/>
      <c r="E951" s="27"/>
      <c r="F951" s="27" t="s">
        <v>492</v>
      </c>
      <c r="G951" s="27">
        <v>460</v>
      </c>
      <c r="H951" s="27"/>
    </row>
    <row r="952" spans="1:8">
      <c r="A952" s="6">
        <v>951</v>
      </c>
      <c r="B952" s="27">
        <v>330601003</v>
      </c>
      <c r="C952" s="27" t="s">
        <v>9588</v>
      </c>
      <c r="D952" s="27" t="s">
        <v>9589</v>
      </c>
      <c r="E952" s="27"/>
      <c r="F952" s="27" t="s">
        <v>492</v>
      </c>
      <c r="G952" s="27">
        <v>1500</v>
      </c>
      <c r="H952" s="27"/>
    </row>
    <row r="953" spans="1:8" ht="27">
      <c r="A953" s="6">
        <v>952</v>
      </c>
      <c r="B953" s="27">
        <v>330601004</v>
      </c>
      <c r="C953" s="27" t="s">
        <v>9590</v>
      </c>
      <c r="D953" s="27" t="s">
        <v>9591</v>
      </c>
      <c r="E953" s="27"/>
      <c r="F953" s="27" t="s">
        <v>492</v>
      </c>
      <c r="G953" s="27">
        <v>1650</v>
      </c>
      <c r="H953" s="27"/>
    </row>
    <row r="954" spans="1:8">
      <c r="A954" s="6">
        <v>953</v>
      </c>
      <c r="B954" s="27">
        <v>330601005</v>
      </c>
      <c r="C954" s="27" t="s">
        <v>9592</v>
      </c>
      <c r="D954" s="27" t="s">
        <v>9589</v>
      </c>
      <c r="E954" s="27"/>
      <c r="F954" s="27" t="s">
        <v>492</v>
      </c>
      <c r="G954" s="27">
        <v>660</v>
      </c>
      <c r="H954" s="27"/>
    </row>
    <row r="955" spans="1:8">
      <c r="A955" s="6">
        <v>954</v>
      </c>
      <c r="B955" s="27">
        <v>330601007</v>
      </c>
      <c r="C955" s="27" t="s">
        <v>9593</v>
      </c>
      <c r="D955" s="27"/>
      <c r="E955" s="27"/>
      <c r="F955" s="27" t="s">
        <v>492</v>
      </c>
      <c r="G955" s="27">
        <v>220</v>
      </c>
      <c r="H955" s="27"/>
    </row>
    <row r="956" spans="1:8">
      <c r="A956" s="6">
        <v>955</v>
      </c>
      <c r="B956" s="27">
        <v>330601008</v>
      </c>
      <c r="C956" s="27" t="s">
        <v>9594</v>
      </c>
      <c r="D956" s="27" t="s">
        <v>9595</v>
      </c>
      <c r="E956" s="27"/>
      <c r="F956" s="27" t="s">
        <v>492</v>
      </c>
      <c r="G956" s="27">
        <v>630</v>
      </c>
      <c r="H956" s="27" t="s">
        <v>699</v>
      </c>
    </row>
    <row r="957" spans="1:8">
      <c r="A957" s="6">
        <v>956</v>
      </c>
      <c r="B957" s="27">
        <v>330601009</v>
      </c>
      <c r="C957" s="27" t="s">
        <v>9596</v>
      </c>
      <c r="D957" s="27"/>
      <c r="E957" s="27"/>
      <c r="F957" s="27" t="s">
        <v>492</v>
      </c>
      <c r="G957" s="27">
        <v>572</v>
      </c>
      <c r="H957" s="27" t="s">
        <v>699</v>
      </c>
    </row>
    <row r="958" spans="1:8">
      <c r="A958" s="6">
        <v>957</v>
      </c>
      <c r="B958" s="27">
        <v>330601010</v>
      </c>
      <c r="C958" s="27" t="s">
        <v>9597</v>
      </c>
      <c r="D958" s="27"/>
      <c r="E958" s="27"/>
      <c r="F958" s="27" t="s">
        <v>492</v>
      </c>
      <c r="G958" s="27">
        <v>1350</v>
      </c>
      <c r="H958" s="27"/>
    </row>
    <row r="959" spans="1:8">
      <c r="A959" s="6">
        <v>958</v>
      </c>
      <c r="B959" s="27">
        <v>330601011</v>
      </c>
      <c r="C959" s="27" t="s">
        <v>9598</v>
      </c>
      <c r="D959" s="27"/>
      <c r="E959" s="27"/>
      <c r="F959" s="27" t="s">
        <v>492</v>
      </c>
      <c r="G959" s="27">
        <v>1200</v>
      </c>
      <c r="H959" s="27"/>
    </row>
    <row r="960" spans="1:8" ht="27">
      <c r="A960" s="6">
        <v>959</v>
      </c>
      <c r="B960" s="27">
        <v>330601012</v>
      </c>
      <c r="C960" s="27" t="s">
        <v>9599</v>
      </c>
      <c r="D960" s="27"/>
      <c r="E960" s="27"/>
      <c r="F960" s="27" t="s">
        <v>492</v>
      </c>
      <c r="G960" s="27">
        <v>725</v>
      </c>
      <c r="H960" s="27" t="s">
        <v>9600</v>
      </c>
    </row>
    <row r="961" spans="1:8">
      <c r="A961" s="6">
        <v>960</v>
      </c>
      <c r="B961" s="27">
        <v>330601013</v>
      </c>
      <c r="C961" s="27" t="s">
        <v>9601</v>
      </c>
      <c r="D961" s="27"/>
      <c r="E961" s="27"/>
      <c r="F961" s="27" t="s">
        <v>492</v>
      </c>
      <c r="G961" s="27">
        <v>290</v>
      </c>
      <c r="H961" s="27"/>
    </row>
    <row r="962" spans="1:8">
      <c r="A962" s="6">
        <v>961</v>
      </c>
      <c r="B962" s="27">
        <v>330601014</v>
      </c>
      <c r="C962" s="27" t="s">
        <v>9602</v>
      </c>
      <c r="D962" s="27" t="s">
        <v>9603</v>
      </c>
      <c r="E962" s="27"/>
      <c r="F962" s="27" t="s">
        <v>492</v>
      </c>
      <c r="G962" s="27">
        <v>1320</v>
      </c>
      <c r="H962" s="27"/>
    </row>
    <row r="963" spans="1:8">
      <c r="A963" s="6">
        <v>962</v>
      </c>
      <c r="B963" s="27">
        <v>330601016</v>
      </c>
      <c r="C963" s="27" t="s">
        <v>9604</v>
      </c>
      <c r="D963" s="27" t="s">
        <v>9605</v>
      </c>
      <c r="E963" s="27"/>
      <c r="F963" s="27" t="s">
        <v>492</v>
      </c>
      <c r="G963" s="27">
        <v>1570</v>
      </c>
      <c r="H963" s="27"/>
    </row>
    <row r="964" spans="1:8">
      <c r="A964" s="6">
        <v>963</v>
      </c>
      <c r="B964" s="27">
        <v>330601017</v>
      </c>
      <c r="C964" s="27" t="s">
        <v>9606</v>
      </c>
      <c r="D964" s="27" t="s">
        <v>9607</v>
      </c>
      <c r="E964" s="27"/>
      <c r="F964" s="27" t="s">
        <v>492</v>
      </c>
      <c r="G964" s="27">
        <v>330</v>
      </c>
      <c r="H964" s="27"/>
    </row>
    <row r="965" spans="1:8">
      <c r="A965" s="6">
        <v>964</v>
      </c>
      <c r="B965" s="27">
        <v>330601018</v>
      </c>
      <c r="C965" s="27" t="s">
        <v>9608</v>
      </c>
      <c r="D965" s="27"/>
      <c r="E965" s="27"/>
      <c r="F965" s="27" t="s">
        <v>492</v>
      </c>
      <c r="G965" s="27">
        <v>1050</v>
      </c>
      <c r="H965" s="27"/>
    </row>
    <row r="966" spans="1:8">
      <c r="A966" s="6">
        <v>965</v>
      </c>
      <c r="B966" s="27">
        <v>330601019</v>
      </c>
      <c r="C966" s="27" t="s">
        <v>9609</v>
      </c>
      <c r="D966" s="27"/>
      <c r="E966" s="27"/>
      <c r="F966" s="27" t="s">
        <v>492</v>
      </c>
      <c r="G966" s="27">
        <v>1140</v>
      </c>
      <c r="H966" s="27"/>
    </row>
    <row r="967" spans="1:8">
      <c r="A967" s="6">
        <v>966</v>
      </c>
      <c r="B967" s="27">
        <v>330601020</v>
      </c>
      <c r="C967" s="27" t="s">
        <v>9610</v>
      </c>
      <c r="D967" s="27" t="s">
        <v>9589</v>
      </c>
      <c r="E967" s="27"/>
      <c r="F967" s="27" t="s">
        <v>492</v>
      </c>
      <c r="G967" s="27">
        <v>1950</v>
      </c>
      <c r="H967" s="27"/>
    </row>
    <row r="968" spans="1:8">
      <c r="A968" s="6">
        <v>967</v>
      </c>
      <c r="B968" s="27">
        <v>330601021</v>
      </c>
      <c r="C968" s="27" t="s">
        <v>9611</v>
      </c>
      <c r="D968" s="27"/>
      <c r="E968" s="27"/>
      <c r="F968" s="27" t="s">
        <v>492</v>
      </c>
      <c r="G968" s="27">
        <v>2495</v>
      </c>
      <c r="H968" s="27"/>
    </row>
    <row r="969" spans="1:8">
      <c r="A969" s="6">
        <v>968</v>
      </c>
      <c r="B969" s="27">
        <v>330503005</v>
      </c>
      <c r="C969" s="27" t="s">
        <v>9612</v>
      </c>
      <c r="D969" s="27"/>
      <c r="E969" s="27"/>
      <c r="F969" s="27" t="s">
        <v>492</v>
      </c>
      <c r="G969" s="27">
        <v>2250</v>
      </c>
      <c r="H969" s="27"/>
    </row>
    <row r="970" spans="1:8">
      <c r="A970" s="6">
        <v>969</v>
      </c>
      <c r="B970" s="27">
        <v>330601023</v>
      </c>
      <c r="C970" s="27" t="s">
        <v>9613</v>
      </c>
      <c r="D970" s="27"/>
      <c r="E970" s="27"/>
      <c r="F970" s="27" t="s">
        <v>492</v>
      </c>
      <c r="G970" s="27">
        <v>1950</v>
      </c>
      <c r="H970" s="27"/>
    </row>
    <row r="971" spans="1:8">
      <c r="A971" s="6">
        <v>970</v>
      </c>
      <c r="B971" s="27">
        <v>330601024</v>
      </c>
      <c r="C971" s="27" t="s">
        <v>9614</v>
      </c>
      <c r="D971" s="27"/>
      <c r="E971" s="27"/>
      <c r="F971" s="27" t="s">
        <v>492</v>
      </c>
      <c r="G971" s="27">
        <v>1800</v>
      </c>
      <c r="H971" s="27"/>
    </row>
    <row r="972" spans="1:8">
      <c r="A972" s="6">
        <v>971</v>
      </c>
      <c r="B972" s="27">
        <v>330601025</v>
      </c>
      <c r="C972" s="27" t="s">
        <v>9615</v>
      </c>
      <c r="D972" s="27"/>
      <c r="E972" s="27"/>
      <c r="F972" s="27" t="s">
        <v>492</v>
      </c>
      <c r="G972" s="27">
        <v>2100</v>
      </c>
      <c r="H972" s="27"/>
    </row>
    <row r="973" spans="1:8">
      <c r="A973" s="6">
        <v>972</v>
      </c>
      <c r="B973" s="27">
        <v>330601027</v>
      </c>
      <c r="C973" s="27" t="s">
        <v>9616</v>
      </c>
      <c r="D973" s="27" t="s">
        <v>9617</v>
      </c>
      <c r="E973" s="27"/>
      <c r="F973" s="27" t="s">
        <v>492</v>
      </c>
      <c r="G973" s="27">
        <v>1800</v>
      </c>
      <c r="H973" s="27"/>
    </row>
    <row r="974" spans="1:8">
      <c r="A974" s="6">
        <v>973</v>
      </c>
      <c r="B974" s="27">
        <v>330601028</v>
      </c>
      <c r="C974" s="27" t="s">
        <v>9618</v>
      </c>
      <c r="D974" s="27"/>
      <c r="E974" s="27"/>
      <c r="F974" s="27" t="s">
        <v>492</v>
      </c>
      <c r="G974" s="27">
        <v>1950</v>
      </c>
      <c r="H974" s="27"/>
    </row>
    <row r="975" spans="1:8">
      <c r="A975" s="6">
        <v>974</v>
      </c>
      <c r="B975" s="27">
        <v>330601029</v>
      </c>
      <c r="C975" s="27" t="s">
        <v>9619</v>
      </c>
      <c r="D975" s="27"/>
      <c r="E975" s="27"/>
      <c r="F975" s="27" t="s">
        <v>492</v>
      </c>
      <c r="G975" s="27">
        <v>1800</v>
      </c>
      <c r="H975" s="27"/>
    </row>
    <row r="976" spans="1:8" ht="67.5">
      <c r="A976" s="6">
        <v>975</v>
      </c>
      <c r="B976" s="27">
        <v>330601030</v>
      </c>
      <c r="C976" s="27" t="s">
        <v>9620</v>
      </c>
      <c r="D976" s="27" t="s">
        <v>9621</v>
      </c>
      <c r="E976" s="27"/>
      <c r="F976" s="27" t="s">
        <v>9622</v>
      </c>
      <c r="G976" s="27" t="s">
        <v>1766</v>
      </c>
      <c r="H976" s="27" t="s">
        <v>6293</v>
      </c>
    </row>
    <row r="977" spans="1:8">
      <c r="A977" s="6">
        <v>976</v>
      </c>
      <c r="B977" s="27">
        <v>330602001</v>
      </c>
      <c r="C977" s="27" t="s">
        <v>9623</v>
      </c>
      <c r="D977" s="27" t="s">
        <v>9624</v>
      </c>
      <c r="E977" s="27"/>
      <c r="F977" s="27" t="s">
        <v>492</v>
      </c>
      <c r="G977" s="27">
        <v>900</v>
      </c>
      <c r="H977" s="27"/>
    </row>
    <row r="978" spans="1:8">
      <c r="A978" s="6">
        <v>977</v>
      </c>
      <c r="B978" s="27">
        <v>330602002</v>
      </c>
      <c r="C978" s="27" t="s">
        <v>9625</v>
      </c>
      <c r="D978" s="27" t="s">
        <v>9626</v>
      </c>
      <c r="E978" s="27"/>
      <c r="F978" s="27" t="s">
        <v>492</v>
      </c>
      <c r="G978" s="27">
        <v>1140</v>
      </c>
      <c r="H978" s="27"/>
    </row>
    <row r="979" spans="1:8">
      <c r="A979" s="6">
        <v>978</v>
      </c>
      <c r="B979" s="27">
        <v>330602003</v>
      </c>
      <c r="C979" s="27" t="s">
        <v>9627</v>
      </c>
      <c r="D979" s="27"/>
      <c r="E979" s="27"/>
      <c r="F979" s="27" t="s">
        <v>492</v>
      </c>
      <c r="G979" s="27">
        <v>1350</v>
      </c>
      <c r="H979" s="27"/>
    </row>
    <row r="980" spans="1:8">
      <c r="A980" s="6">
        <v>979</v>
      </c>
      <c r="B980" s="27">
        <v>330602004</v>
      </c>
      <c r="C980" s="27" t="s">
        <v>9628</v>
      </c>
      <c r="D980" s="27"/>
      <c r="E980" s="27"/>
      <c r="F980" s="27" t="s">
        <v>492</v>
      </c>
      <c r="G980" s="27">
        <v>1170</v>
      </c>
      <c r="H980" s="27"/>
    </row>
    <row r="981" spans="1:8">
      <c r="A981" s="6">
        <v>980</v>
      </c>
      <c r="B981" s="27">
        <v>330602005</v>
      </c>
      <c r="C981" s="27" t="s">
        <v>9629</v>
      </c>
      <c r="D981" s="27"/>
      <c r="E981" s="27"/>
      <c r="F981" s="27" t="s">
        <v>492</v>
      </c>
      <c r="G981" s="27">
        <v>1800</v>
      </c>
      <c r="H981" s="27"/>
    </row>
    <row r="982" spans="1:8">
      <c r="A982" s="6">
        <v>981</v>
      </c>
      <c r="B982" s="27">
        <v>330602006</v>
      </c>
      <c r="C982" s="27" t="s">
        <v>9630</v>
      </c>
      <c r="D982" s="27"/>
      <c r="E982" s="27"/>
      <c r="F982" s="27" t="s">
        <v>492</v>
      </c>
      <c r="G982" s="27">
        <v>900</v>
      </c>
      <c r="H982" s="27" t="s">
        <v>699</v>
      </c>
    </row>
    <row r="983" spans="1:8">
      <c r="A983" s="6">
        <v>982</v>
      </c>
      <c r="B983" s="27">
        <v>330602007</v>
      </c>
      <c r="C983" s="27" t="s">
        <v>9631</v>
      </c>
      <c r="D983" s="27"/>
      <c r="E983" s="27"/>
      <c r="F983" s="27" t="s">
        <v>492</v>
      </c>
      <c r="G983" s="27">
        <v>1050</v>
      </c>
      <c r="H983" s="27" t="s">
        <v>699</v>
      </c>
    </row>
    <row r="984" spans="1:8">
      <c r="A984" s="6">
        <v>983</v>
      </c>
      <c r="B984" s="27">
        <v>330602008</v>
      </c>
      <c r="C984" s="27" t="s">
        <v>9632</v>
      </c>
      <c r="D984" s="27"/>
      <c r="E984" s="27"/>
      <c r="F984" s="27" t="s">
        <v>492</v>
      </c>
      <c r="G984" s="27">
        <v>1200</v>
      </c>
      <c r="H984" s="27" t="s">
        <v>699</v>
      </c>
    </row>
    <row r="985" spans="1:8">
      <c r="A985" s="6">
        <v>984</v>
      </c>
      <c r="B985" s="27">
        <v>330602009</v>
      </c>
      <c r="C985" s="27" t="s">
        <v>9633</v>
      </c>
      <c r="D985" s="27"/>
      <c r="E985" s="27"/>
      <c r="F985" s="27" t="s">
        <v>492</v>
      </c>
      <c r="G985" s="27">
        <v>980</v>
      </c>
      <c r="H985" s="27" t="s">
        <v>699</v>
      </c>
    </row>
    <row r="986" spans="1:8">
      <c r="A986" s="6">
        <v>985</v>
      </c>
      <c r="B986" s="27">
        <v>330602010</v>
      </c>
      <c r="C986" s="27" t="s">
        <v>9634</v>
      </c>
      <c r="D986" s="27"/>
      <c r="E986" s="27"/>
      <c r="F986" s="27" t="s">
        <v>492</v>
      </c>
      <c r="G986" s="27">
        <v>1500</v>
      </c>
      <c r="H986" s="27" t="s">
        <v>699</v>
      </c>
    </row>
    <row r="987" spans="1:8">
      <c r="A987" s="6">
        <v>986</v>
      </c>
      <c r="B987" s="27">
        <v>330602011</v>
      </c>
      <c r="C987" s="27" t="s">
        <v>9635</v>
      </c>
      <c r="D987" s="27"/>
      <c r="E987" s="27"/>
      <c r="F987" s="27" t="s">
        <v>492</v>
      </c>
      <c r="G987" s="27">
        <v>1500</v>
      </c>
      <c r="H987" s="27"/>
    </row>
    <row r="988" spans="1:8">
      <c r="A988" s="6">
        <v>987</v>
      </c>
      <c r="B988" s="27">
        <v>330602012</v>
      </c>
      <c r="C988" s="27" t="s">
        <v>9636</v>
      </c>
      <c r="D988" s="27"/>
      <c r="E988" s="27"/>
      <c r="F988" s="27" t="s">
        <v>492</v>
      </c>
      <c r="G988" s="27">
        <v>1650</v>
      </c>
      <c r="H988" s="27"/>
    </row>
    <row r="989" spans="1:8" ht="27">
      <c r="A989" s="6">
        <v>988</v>
      </c>
      <c r="B989" s="27">
        <v>330602013</v>
      </c>
      <c r="C989" s="27" t="s">
        <v>9637</v>
      </c>
      <c r="D989" s="27" t="s">
        <v>9638</v>
      </c>
      <c r="E989" s="27"/>
      <c r="F989" s="27" t="s">
        <v>492</v>
      </c>
      <c r="G989" s="27">
        <v>2310</v>
      </c>
      <c r="H989" s="27" t="s">
        <v>9639</v>
      </c>
    </row>
    <row r="990" spans="1:8">
      <c r="A990" s="6">
        <v>989</v>
      </c>
      <c r="B990" s="27">
        <v>330602014</v>
      </c>
      <c r="C990" s="27" t="s">
        <v>9640</v>
      </c>
      <c r="D990" s="27"/>
      <c r="E990" s="27"/>
      <c r="F990" s="27" t="s">
        <v>492</v>
      </c>
      <c r="G990" s="27">
        <v>1950</v>
      </c>
      <c r="H990" s="27"/>
    </row>
    <row r="991" spans="1:8">
      <c r="A991" s="6">
        <v>990</v>
      </c>
      <c r="B991" s="27">
        <v>330602015</v>
      </c>
      <c r="C991" s="27" t="s">
        <v>9641</v>
      </c>
      <c r="D991" s="27"/>
      <c r="E991" s="27"/>
      <c r="F991" s="27" t="s">
        <v>5716</v>
      </c>
      <c r="G991" s="27" t="s">
        <v>1766</v>
      </c>
      <c r="H991" s="27" t="s">
        <v>6293</v>
      </c>
    </row>
    <row r="992" spans="1:8" ht="27">
      <c r="A992" s="6">
        <v>991</v>
      </c>
      <c r="B992" s="27">
        <v>330603003</v>
      </c>
      <c r="C992" s="27" t="s">
        <v>9642</v>
      </c>
      <c r="D992" s="27" t="s">
        <v>9643</v>
      </c>
      <c r="E992" s="27"/>
      <c r="F992" s="27" t="s">
        <v>492</v>
      </c>
      <c r="G992" s="27">
        <v>4900</v>
      </c>
      <c r="H992" s="27"/>
    </row>
    <row r="993" spans="1:8">
      <c r="A993" s="6">
        <v>992</v>
      </c>
      <c r="B993" s="27">
        <v>330606026</v>
      </c>
      <c r="C993" s="27" t="s">
        <v>9644</v>
      </c>
      <c r="D993" s="27"/>
      <c r="E993" s="27"/>
      <c r="F993" s="27" t="s">
        <v>492</v>
      </c>
      <c r="G993" s="27">
        <v>1350</v>
      </c>
      <c r="H993" s="27"/>
    </row>
    <row r="994" spans="1:8">
      <c r="A994" s="6">
        <v>993</v>
      </c>
      <c r="B994" s="27">
        <v>310403001</v>
      </c>
      <c r="C994" s="27" t="s">
        <v>9645</v>
      </c>
      <c r="D994" s="27" t="s">
        <v>9646</v>
      </c>
      <c r="E994" s="27"/>
      <c r="F994" s="27" t="s">
        <v>492</v>
      </c>
      <c r="G994" s="27">
        <v>112</v>
      </c>
      <c r="H994" s="27"/>
    </row>
    <row r="995" spans="1:8">
      <c r="A995" s="6">
        <v>994</v>
      </c>
      <c r="B995" s="435" t="s">
        <v>9647</v>
      </c>
      <c r="C995" s="27" t="s">
        <v>9648</v>
      </c>
      <c r="D995" s="27"/>
      <c r="E995" s="27"/>
      <c r="F995" s="27" t="s">
        <v>492</v>
      </c>
      <c r="G995" s="27">
        <v>140</v>
      </c>
      <c r="H995" s="27"/>
    </row>
    <row r="996" spans="1:8">
      <c r="A996" s="6">
        <v>995</v>
      </c>
      <c r="B996" s="435" t="s">
        <v>9649</v>
      </c>
      <c r="C996" s="27" t="s">
        <v>9650</v>
      </c>
      <c r="D996" s="27"/>
      <c r="E996" s="27"/>
      <c r="F996" s="27" t="s">
        <v>492</v>
      </c>
      <c r="G996" s="27">
        <v>140</v>
      </c>
      <c r="H996" s="27"/>
    </row>
    <row r="997" spans="1:8">
      <c r="A997" s="6">
        <v>996</v>
      </c>
      <c r="B997" s="27">
        <v>310403004</v>
      </c>
      <c r="C997" s="27" t="s">
        <v>9651</v>
      </c>
      <c r="D997" s="27"/>
      <c r="E997" s="27"/>
      <c r="F997" s="27" t="s">
        <v>492</v>
      </c>
      <c r="G997" s="27">
        <v>140</v>
      </c>
      <c r="H997" s="27"/>
    </row>
    <row r="998" spans="1:8">
      <c r="A998" s="6">
        <v>997</v>
      </c>
      <c r="B998" s="27">
        <v>310403005</v>
      </c>
      <c r="C998" s="27" t="s">
        <v>9652</v>
      </c>
      <c r="D998" s="27"/>
      <c r="E998" s="27"/>
      <c r="F998" s="27" t="s">
        <v>492</v>
      </c>
      <c r="G998" s="27">
        <v>140</v>
      </c>
      <c r="H998" s="27"/>
    </row>
    <row r="999" spans="1:8">
      <c r="A999" s="6">
        <v>998</v>
      </c>
      <c r="B999" s="27">
        <v>310403006</v>
      </c>
      <c r="C999" s="27" t="s">
        <v>9653</v>
      </c>
      <c r="D999" s="27"/>
      <c r="E999" s="27"/>
      <c r="F999" s="27" t="s">
        <v>492</v>
      </c>
      <c r="G999" s="27">
        <v>112</v>
      </c>
      <c r="H999" s="27" t="s">
        <v>9421</v>
      </c>
    </row>
    <row r="1000" spans="1:8">
      <c r="A1000" s="6">
        <v>999</v>
      </c>
      <c r="B1000" s="27">
        <v>310403007</v>
      </c>
      <c r="C1000" s="27" t="s">
        <v>9654</v>
      </c>
      <c r="D1000" s="27"/>
      <c r="E1000" s="27"/>
      <c r="F1000" s="27" t="s">
        <v>492</v>
      </c>
      <c r="G1000" s="27">
        <v>14</v>
      </c>
      <c r="H1000" s="27"/>
    </row>
    <row r="1001" spans="1:8">
      <c r="A1001" s="6">
        <v>1000</v>
      </c>
      <c r="B1001" s="435" t="s">
        <v>9655</v>
      </c>
      <c r="C1001" s="27" t="s">
        <v>9656</v>
      </c>
      <c r="D1001" s="27"/>
      <c r="E1001" s="27"/>
      <c r="F1001" s="27" t="s">
        <v>492</v>
      </c>
      <c r="G1001" s="27">
        <v>180</v>
      </c>
      <c r="H1001" s="27"/>
    </row>
    <row r="1002" spans="1:8" ht="40.5">
      <c r="A1002" s="6">
        <v>1001</v>
      </c>
      <c r="B1002" s="27">
        <v>310403009</v>
      </c>
      <c r="C1002" s="27" t="s">
        <v>9657</v>
      </c>
      <c r="D1002" s="27"/>
      <c r="E1002" s="27"/>
      <c r="F1002" s="27" t="s">
        <v>492</v>
      </c>
      <c r="G1002" s="27">
        <v>210</v>
      </c>
      <c r="H1002" s="27" t="s">
        <v>9658</v>
      </c>
    </row>
    <row r="1003" spans="1:8">
      <c r="A1003" s="6">
        <v>1002</v>
      </c>
      <c r="B1003" s="27">
        <v>310403010</v>
      </c>
      <c r="C1003" s="27" t="s">
        <v>9659</v>
      </c>
      <c r="D1003" s="27"/>
      <c r="E1003" s="27"/>
      <c r="F1003" s="27" t="s">
        <v>492</v>
      </c>
      <c r="G1003" s="27">
        <v>140</v>
      </c>
      <c r="H1003" s="27" t="s">
        <v>9660</v>
      </c>
    </row>
    <row r="1004" spans="1:8">
      <c r="A1004" s="6">
        <v>1003</v>
      </c>
      <c r="B1004" s="27">
        <v>310403011</v>
      </c>
      <c r="C1004" s="27" t="s">
        <v>9661</v>
      </c>
      <c r="D1004" s="27" t="s">
        <v>9662</v>
      </c>
      <c r="E1004" s="27"/>
      <c r="F1004" s="27" t="s">
        <v>492</v>
      </c>
      <c r="G1004" s="27">
        <v>168</v>
      </c>
      <c r="H1004" s="27"/>
    </row>
    <row r="1005" spans="1:8">
      <c r="A1005" s="6">
        <v>1004</v>
      </c>
      <c r="B1005" s="27">
        <v>310403012</v>
      </c>
      <c r="C1005" s="27" t="s">
        <v>9663</v>
      </c>
      <c r="D1005" s="27"/>
      <c r="E1005" s="27"/>
      <c r="F1005" s="27" t="s">
        <v>492</v>
      </c>
      <c r="G1005" s="27">
        <v>14</v>
      </c>
      <c r="H1005" s="27"/>
    </row>
    <row r="1006" spans="1:8">
      <c r="A1006" s="6">
        <v>1005</v>
      </c>
      <c r="B1006" s="27">
        <v>310403013</v>
      </c>
      <c r="C1006" s="27" t="s">
        <v>9664</v>
      </c>
      <c r="D1006" s="27"/>
      <c r="E1006" s="27"/>
      <c r="F1006" s="27" t="s">
        <v>492</v>
      </c>
      <c r="G1006" s="27">
        <v>203</v>
      </c>
      <c r="H1006" s="27"/>
    </row>
    <row r="1007" spans="1:8">
      <c r="A1007" s="6">
        <v>1006</v>
      </c>
      <c r="B1007" s="27">
        <v>310403014</v>
      </c>
      <c r="C1007" s="27" t="s">
        <v>9665</v>
      </c>
      <c r="D1007" s="27"/>
      <c r="E1007" s="27"/>
      <c r="F1007" s="27" t="s">
        <v>492</v>
      </c>
      <c r="G1007" s="27">
        <v>28</v>
      </c>
      <c r="H1007" s="27"/>
    </row>
    <row r="1008" spans="1:8">
      <c r="A1008" s="6">
        <v>1007</v>
      </c>
      <c r="B1008" s="27">
        <v>310403015</v>
      </c>
      <c r="C1008" s="27" t="s">
        <v>9666</v>
      </c>
      <c r="D1008" s="27"/>
      <c r="E1008" s="27"/>
      <c r="F1008" s="27" t="s">
        <v>492</v>
      </c>
      <c r="G1008" s="27">
        <v>28</v>
      </c>
      <c r="H1008" s="27"/>
    </row>
    <row r="1009" spans="1:8" ht="40.5">
      <c r="A1009" s="6">
        <v>1008</v>
      </c>
      <c r="B1009" s="27">
        <v>310403016</v>
      </c>
      <c r="C1009" s="27" t="s">
        <v>9667</v>
      </c>
      <c r="D1009" s="27"/>
      <c r="E1009" s="27"/>
      <c r="F1009" s="27" t="s">
        <v>492</v>
      </c>
      <c r="G1009" s="27"/>
      <c r="H1009" s="27" t="s">
        <v>9668</v>
      </c>
    </row>
    <row r="1010" spans="1:8" ht="94.5">
      <c r="A1010" s="6">
        <v>1009</v>
      </c>
      <c r="B1010" s="27" t="s">
        <v>9669</v>
      </c>
      <c r="C1010" s="27" t="s">
        <v>9670</v>
      </c>
      <c r="D1010" s="27" t="s">
        <v>9671</v>
      </c>
      <c r="E1010" s="27"/>
      <c r="F1010" s="27" t="s">
        <v>492</v>
      </c>
      <c r="G1010" s="27">
        <v>40</v>
      </c>
      <c r="H1010" s="27" t="s">
        <v>9672</v>
      </c>
    </row>
    <row r="1011" spans="1:8" ht="40.5">
      <c r="A1011" s="6">
        <v>1010</v>
      </c>
      <c r="B1011" s="27">
        <v>330701</v>
      </c>
      <c r="C1011" s="27" t="s">
        <v>9673</v>
      </c>
      <c r="D1011" s="27"/>
      <c r="E1011" s="27"/>
      <c r="F1011" s="27"/>
      <c r="G1011" s="27"/>
      <c r="H1011" s="27" t="s">
        <v>9674</v>
      </c>
    </row>
    <row r="1012" spans="1:8" ht="27">
      <c r="A1012" s="6">
        <v>1011</v>
      </c>
      <c r="B1012" s="27">
        <v>330701001</v>
      </c>
      <c r="C1012" s="27" t="s">
        <v>9675</v>
      </c>
      <c r="D1012" s="27" t="s">
        <v>9676</v>
      </c>
      <c r="E1012" s="27"/>
      <c r="F1012" s="27" t="s">
        <v>492</v>
      </c>
      <c r="G1012" s="27">
        <v>1050</v>
      </c>
      <c r="H1012" s="27"/>
    </row>
    <row r="1013" spans="1:8">
      <c r="A1013" s="6">
        <v>1012</v>
      </c>
      <c r="B1013" s="27">
        <v>330701002</v>
      </c>
      <c r="C1013" s="27" t="s">
        <v>9677</v>
      </c>
      <c r="D1013" s="27"/>
      <c r="E1013" s="27"/>
      <c r="F1013" s="27" t="s">
        <v>492</v>
      </c>
      <c r="G1013" s="27">
        <v>2250</v>
      </c>
      <c r="H1013" s="27"/>
    </row>
    <row r="1014" spans="1:8">
      <c r="A1014" s="6">
        <v>1013</v>
      </c>
      <c r="B1014" s="27">
        <v>330701004</v>
      </c>
      <c r="C1014" s="27" t="s">
        <v>9678</v>
      </c>
      <c r="D1014" s="27"/>
      <c r="E1014" s="27"/>
      <c r="F1014" s="27" t="s">
        <v>492</v>
      </c>
      <c r="G1014" s="27">
        <v>650</v>
      </c>
      <c r="H1014" s="27"/>
    </row>
    <row r="1015" spans="1:8">
      <c r="A1015" s="6">
        <v>1014</v>
      </c>
      <c r="B1015" s="27">
        <v>330701005</v>
      </c>
      <c r="C1015" s="27" t="s">
        <v>9679</v>
      </c>
      <c r="D1015" s="27"/>
      <c r="E1015" s="27"/>
      <c r="F1015" s="27" t="s">
        <v>492</v>
      </c>
      <c r="G1015" s="27">
        <v>750</v>
      </c>
      <c r="H1015" s="27"/>
    </row>
    <row r="1016" spans="1:8">
      <c r="A1016" s="6">
        <v>1015</v>
      </c>
      <c r="B1016" s="27">
        <v>330701006</v>
      </c>
      <c r="C1016" s="27" t="s">
        <v>9680</v>
      </c>
      <c r="D1016" s="27"/>
      <c r="E1016" s="27"/>
      <c r="F1016" s="27" t="s">
        <v>492</v>
      </c>
      <c r="G1016" s="27">
        <v>3235</v>
      </c>
      <c r="H1016" s="27"/>
    </row>
    <row r="1017" spans="1:8">
      <c r="A1017" s="6">
        <v>1016</v>
      </c>
      <c r="B1017" s="27">
        <v>330701007</v>
      </c>
      <c r="C1017" s="27" t="s">
        <v>9681</v>
      </c>
      <c r="D1017" s="27"/>
      <c r="E1017" s="27"/>
      <c r="F1017" s="27" t="s">
        <v>492</v>
      </c>
      <c r="G1017" s="27">
        <v>1950</v>
      </c>
      <c r="H1017" s="27"/>
    </row>
    <row r="1018" spans="1:8" ht="27">
      <c r="A1018" s="6">
        <v>1017</v>
      </c>
      <c r="B1018" s="27">
        <v>330701008</v>
      </c>
      <c r="C1018" s="27" t="s">
        <v>9682</v>
      </c>
      <c r="D1018" s="27" t="s">
        <v>9683</v>
      </c>
      <c r="E1018" s="27"/>
      <c r="F1018" s="27" t="s">
        <v>492</v>
      </c>
      <c r="G1018" s="27">
        <v>3810</v>
      </c>
      <c r="H1018" s="27"/>
    </row>
    <row r="1019" spans="1:8">
      <c r="A1019" s="6">
        <v>1018</v>
      </c>
      <c r="B1019" s="27">
        <v>330701009</v>
      </c>
      <c r="C1019" s="27" t="s">
        <v>9684</v>
      </c>
      <c r="D1019" s="27"/>
      <c r="E1019" s="27"/>
      <c r="F1019" s="27" t="s">
        <v>492</v>
      </c>
      <c r="G1019" s="27">
        <v>3810</v>
      </c>
      <c r="H1019" s="27"/>
    </row>
    <row r="1020" spans="1:8">
      <c r="A1020" s="6">
        <v>1019</v>
      </c>
      <c r="B1020" s="27">
        <v>330701010</v>
      </c>
      <c r="C1020" s="27" t="s">
        <v>9685</v>
      </c>
      <c r="D1020" s="27" t="s">
        <v>9686</v>
      </c>
      <c r="E1020" s="27"/>
      <c r="F1020" s="27" t="s">
        <v>492</v>
      </c>
      <c r="G1020" s="27">
        <v>3810</v>
      </c>
      <c r="H1020" s="27"/>
    </row>
    <row r="1021" spans="1:8">
      <c r="A1021" s="6">
        <v>1020</v>
      </c>
      <c r="B1021" s="27">
        <v>330701011</v>
      </c>
      <c r="C1021" s="27" t="s">
        <v>9687</v>
      </c>
      <c r="D1021" s="27"/>
      <c r="E1021" s="27"/>
      <c r="F1021" s="27" t="s">
        <v>492</v>
      </c>
      <c r="G1021" s="27">
        <v>3850</v>
      </c>
      <c r="H1021" s="27"/>
    </row>
    <row r="1022" spans="1:8" ht="27">
      <c r="A1022" s="6">
        <v>1021</v>
      </c>
      <c r="B1022" s="27">
        <v>330701012</v>
      </c>
      <c r="C1022" s="27" t="s">
        <v>9688</v>
      </c>
      <c r="D1022" s="27"/>
      <c r="E1022" s="27"/>
      <c r="F1022" s="27" t="s">
        <v>492</v>
      </c>
      <c r="G1022" s="27">
        <v>3460</v>
      </c>
      <c r="H1022" s="27"/>
    </row>
    <row r="1023" spans="1:8" ht="27">
      <c r="A1023" s="6">
        <v>1022</v>
      </c>
      <c r="B1023" s="27">
        <v>330701013</v>
      </c>
      <c r="C1023" s="27" t="s">
        <v>9689</v>
      </c>
      <c r="D1023" s="27"/>
      <c r="E1023" s="27"/>
      <c r="F1023" s="27" t="s">
        <v>492</v>
      </c>
      <c r="G1023" s="27">
        <v>4190</v>
      </c>
      <c r="H1023" s="27"/>
    </row>
    <row r="1024" spans="1:8">
      <c r="A1024" s="6">
        <v>1023</v>
      </c>
      <c r="B1024" s="27">
        <v>330701014</v>
      </c>
      <c r="C1024" s="27" t="s">
        <v>9690</v>
      </c>
      <c r="D1024" s="27"/>
      <c r="E1024" s="27"/>
      <c r="F1024" s="27" t="s">
        <v>492</v>
      </c>
      <c r="G1024" s="27">
        <v>4190</v>
      </c>
      <c r="H1024" s="27"/>
    </row>
    <row r="1025" spans="1:8">
      <c r="A1025" s="6">
        <v>1024</v>
      </c>
      <c r="B1025" s="27">
        <v>330701015</v>
      </c>
      <c r="C1025" s="27" t="s">
        <v>9691</v>
      </c>
      <c r="D1025" s="27"/>
      <c r="E1025" s="27"/>
      <c r="F1025" s="27" t="s">
        <v>492</v>
      </c>
      <c r="G1025" s="27">
        <v>3810</v>
      </c>
      <c r="H1025" s="27"/>
    </row>
    <row r="1026" spans="1:8" ht="27">
      <c r="A1026" s="6">
        <v>1025</v>
      </c>
      <c r="B1026" s="27">
        <v>330701016</v>
      </c>
      <c r="C1026" s="27" t="s">
        <v>9692</v>
      </c>
      <c r="D1026" s="27"/>
      <c r="E1026" s="27"/>
      <c r="F1026" s="27" t="s">
        <v>492</v>
      </c>
      <c r="G1026" s="27">
        <v>8655</v>
      </c>
      <c r="H1026" s="27"/>
    </row>
    <row r="1027" spans="1:8">
      <c r="A1027" s="6">
        <v>1026</v>
      </c>
      <c r="B1027" s="27">
        <v>330701017</v>
      </c>
      <c r="C1027" s="27" t="s">
        <v>9693</v>
      </c>
      <c r="D1027" s="27" t="s">
        <v>9694</v>
      </c>
      <c r="E1027" s="27"/>
      <c r="F1027" s="27" t="s">
        <v>492</v>
      </c>
      <c r="G1027" s="27">
        <v>5250</v>
      </c>
      <c r="H1027" s="27"/>
    </row>
    <row r="1028" spans="1:8">
      <c r="A1028" s="6">
        <v>1027</v>
      </c>
      <c r="B1028" s="27">
        <v>330701018</v>
      </c>
      <c r="C1028" s="27" t="s">
        <v>9695</v>
      </c>
      <c r="D1028" s="27"/>
      <c r="E1028" s="27"/>
      <c r="F1028" s="27" t="s">
        <v>492</v>
      </c>
      <c r="G1028" s="27">
        <v>2250</v>
      </c>
      <c r="H1028" s="27"/>
    </row>
    <row r="1029" spans="1:8">
      <c r="A1029" s="6">
        <v>1028</v>
      </c>
      <c r="B1029" s="27">
        <v>330701019</v>
      </c>
      <c r="C1029" s="27" t="s">
        <v>9696</v>
      </c>
      <c r="D1029" s="27"/>
      <c r="E1029" s="27"/>
      <c r="F1029" s="27" t="s">
        <v>492</v>
      </c>
      <c r="G1029" s="27">
        <v>1500</v>
      </c>
      <c r="H1029" s="27"/>
    </row>
    <row r="1030" spans="1:8" ht="27">
      <c r="A1030" s="6">
        <v>1029</v>
      </c>
      <c r="B1030" s="27">
        <v>330701020</v>
      </c>
      <c r="C1030" s="27" t="s">
        <v>9697</v>
      </c>
      <c r="D1030" s="27"/>
      <c r="E1030" s="27"/>
      <c r="F1030" s="27" t="s">
        <v>492</v>
      </c>
      <c r="G1030" s="27">
        <v>2520</v>
      </c>
      <c r="H1030" s="27"/>
    </row>
    <row r="1031" spans="1:8">
      <c r="A1031" s="6">
        <v>1030</v>
      </c>
      <c r="B1031" s="27">
        <v>330701022</v>
      </c>
      <c r="C1031" s="27" t="s">
        <v>9698</v>
      </c>
      <c r="D1031" s="27" t="s">
        <v>9699</v>
      </c>
      <c r="E1031" s="27"/>
      <c r="F1031" s="27" t="s">
        <v>492</v>
      </c>
      <c r="G1031" s="27">
        <v>2100</v>
      </c>
      <c r="H1031" s="27" t="s">
        <v>6293</v>
      </c>
    </row>
    <row r="1032" spans="1:8">
      <c r="A1032" s="6">
        <v>1031</v>
      </c>
      <c r="B1032" s="27">
        <v>330701023</v>
      </c>
      <c r="C1032" s="27" t="s">
        <v>9700</v>
      </c>
      <c r="D1032" s="27"/>
      <c r="E1032" s="27"/>
      <c r="F1032" s="27" t="s">
        <v>492</v>
      </c>
      <c r="G1032" s="27">
        <v>1950</v>
      </c>
      <c r="H1032" s="27"/>
    </row>
    <row r="1033" spans="1:8">
      <c r="A1033" s="6">
        <v>1032</v>
      </c>
      <c r="B1033" s="27">
        <v>330701024</v>
      </c>
      <c r="C1033" s="27" t="s">
        <v>9701</v>
      </c>
      <c r="D1033" s="27"/>
      <c r="E1033" s="27"/>
      <c r="F1033" s="27" t="s">
        <v>492</v>
      </c>
      <c r="G1033" s="27">
        <v>1950</v>
      </c>
      <c r="H1033" s="27"/>
    </row>
    <row r="1034" spans="1:8" ht="27">
      <c r="A1034" s="6">
        <v>1033</v>
      </c>
      <c r="B1034" s="27">
        <v>330701025</v>
      </c>
      <c r="C1034" s="27" t="s">
        <v>9702</v>
      </c>
      <c r="D1034" s="27" t="s">
        <v>9703</v>
      </c>
      <c r="E1034" s="27"/>
      <c r="F1034" s="27" t="s">
        <v>492</v>
      </c>
      <c r="G1034" s="27">
        <v>2310</v>
      </c>
      <c r="H1034" s="27"/>
    </row>
    <row r="1035" spans="1:8" ht="27">
      <c r="A1035" s="6">
        <v>1034</v>
      </c>
      <c r="B1035" s="27">
        <v>330701026</v>
      </c>
      <c r="C1035" s="27" t="s">
        <v>9704</v>
      </c>
      <c r="D1035" s="27"/>
      <c r="E1035" s="27"/>
      <c r="F1035" s="27" t="s">
        <v>492</v>
      </c>
      <c r="G1035" s="27">
        <v>2250</v>
      </c>
      <c r="H1035" s="27"/>
    </row>
    <row r="1036" spans="1:8" ht="27">
      <c r="A1036" s="6">
        <v>1035</v>
      </c>
      <c r="B1036" s="27">
        <v>330701027</v>
      </c>
      <c r="C1036" s="27" t="s">
        <v>9705</v>
      </c>
      <c r="D1036" s="27"/>
      <c r="E1036" s="27"/>
      <c r="F1036" s="27" t="s">
        <v>492</v>
      </c>
      <c r="G1036" s="27">
        <v>2250</v>
      </c>
      <c r="H1036" s="27"/>
    </row>
    <row r="1037" spans="1:8">
      <c r="A1037" s="6">
        <v>1036</v>
      </c>
      <c r="B1037" s="27">
        <v>330701028</v>
      </c>
      <c r="C1037" s="27" t="s">
        <v>9706</v>
      </c>
      <c r="D1037" s="27"/>
      <c r="E1037" s="27"/>
      <c r="F1037" s="27" t="s">
        <v>492</v>
      </c>
      <c r="G1037" s="27">
        <v>1320</v>
      </c>
      <c r="H1037" s="27"/>
    </row>
    <row r="1038" spans="1:8">
      <c r="A1038" s="6">
        <v>1037</v>
      </c>
      <c r="B1038" s="27">
        <v>330701029</v>
      </c>
      <c r="C1038" s="27" t="s">
        <v>9707</v>
      </c>
      <c r="D1038" s="27" t="s">
        <v>9708</v>
      </c>
      <c r="E1038" s="27"/>
      <c r="F1038" s="27" t="s">
        <v>492</v>
      </c>
      <c r="G1038" s="27">
        <v>1800</v>
      </c>
      <c r="H1038" s="27"/>
    </row>
    <row r="1039" spans="1:8">
      <c r="A1039" s="6">
        <v>1038</v>
      </c>
      <c r="B1039" s="27">
        <v>330701030</v>
      </c>
      <c r="C1039" s="27" t="s">
        <v>9709</v>
      </c>
      <c r="D1039" s="27"/>
      <c r="E1039" s="27"/>
      <c r="F1039" s="27" t="s">
        <v>492</v>
      </c>
      <c r="G1039" s="27">
        <v>1500</v>
      </c>
      <c r="H1039" s="27"/>
    </row>
    <row r="1040" spans="1:8">
      <c r="A1040" s="6">
        <v>1039</v>
      </c>
      <c r="B1040" s="27">
        <v>330701031</v>
      </c>
      <c r="C1040" s="27" t="s">
        <v>9710</v>
      </c>
      <c r="D1040" s="27"/>
      <c r="E1040" s="27"/>
      <c r="F1040" s="27" t="s">
        <v>492</v>
      </c>
      <c r="G1040" s="27">
        <v>1500</v>
      </c>
      <c r="H1040" s="27"/>
    </row>
    <row r="1041" spans="1:8">
      <c r="A1041" s="6">
        <v>1040</v>
      </c>
      <c r="B1041" s="27">
        <v>330701032</v>
      </c>
      <c r="C1041" s="27" t="s">
        <v>9711</v>
      </c>
      <c r="D1041" s="27"/>
      <c r="E1041" s="27"/>
      <c r="F1041" s="27" t="s">
        <v>492</v>
      </c>
      <c r="G1041" s="27">
        <v>1200</v>
      </c>
      <c r="H1041" s="27"/>
    </row>
    <row r="1042" spans="1:8">
      <c r="A1042" s="6">
        <v>1041</v>
      </c>
      <c r="B1042" s="27">
        <v>330701033</v>
      </c>
      <c r="C1042" s="27" t="s">
        <v>9712</v>
      </c>
      <c r="D1042" s="27"/>
      <c r="E1042" s="27"/>
      <c r="F1042" s="27" t="s">
        <v>492</v>
      </c>
      <c r="G1042" s="27">
        <v>1200</v>
      </c>
      <c r="H1042" s="27"/>
    </row>
    <row r="1043" spans="1:8">
      <c r="A1043" s="6">
        <v>1042</v>
      </c>
      <c r="B1043" s="27">
        <v>330701035</v>
      </c>
      <c r="C1043" s="27" t="s">
        <v>9713</v>
      </c>
      <c r="D1043" s="27"/>
      <c r="E1043" s="27"/>
      <c r="F1043" s="27" t="s">
        <v>492</v>
      </c>
      <c r="G1043" s="27">
        <v>1040</v>
      </c>
      <c r="H1043" s="27"/>
    </row>
    <row r="1044" spans="1:8">
      <c r="A1044" s="6">
        <v>1043</v>
      </c>
      <c r="B1044" s="27">
        <v>330701037</v>
      </c>
      <c r="C1044" s="27" t="s">
        <v>9714</v>
      </c>
      <c r="D1044" s="27"/>
      <c r="E1044" s="27"/>
      <c r="F1044" s="27" t="s">
        <v>492</v>
      </c>
      <c r="G1044" s="27">
        <v>1350</v>
      </c>
      <c r="H1044" s="27"/>
    </row>
    <row r="1045" spans="1:8">
      <c r="A1045" s="6">
        <v>1044</v>
      </c>
      <c r="B1045" s="27">
        <v>330701038</v>
      </c>
      <c r="C1045" s="27" t="s">
        <v>9715</v>
      </c>
      <c r="D1045" s="27" t="s">
        <v>9716</v>
      </c>
      <c r="E1045" s="27"/>
      <c r="F1045" s="27" t="s">
        <v>492</v>
      </c>
      <c r="G1045" s="27">
        <v>1350</v>
      </c>
      <c r="H1045" s="27"/>
    </row>
    <row r="1046" spans="1:8">
      <c r="A1046" s="6">
        <v>1045</v>
      </c>
      <c r="B1046" s="27">
        <v>330701047</v>
      </c>
      <c r="C1046" s="27" t="s">
        <v>9717</v>
      </c>
      <c r="D1046" s="27"/>
      <c r="E1046" s="27"/>
      <c r="F1046" s="27" t="s">
        <v>492</v>
      </c>
      <c r="G1046" s="27">
        <v>3300</v>
      </c>
      <c r="H1046" s="27"/>
    </row>
    <row r="1047" spans="1:8">
      <c r="A1047" s="6">
        <v>1046</v>
      </c>
      <c r="B1047" s="27">
        <v>330900003</v>
      </c>
      <c r="C1047" s="27" t="s">
        <v>9718</v>
      </c>
      <c r="D1047" s="27"/>
      <c r="E1047" s="27"/>
      <c r="F1047" s="27" t="s">
        <v>492</v>
      </c>
      <c r="G1047" s="27">
        <v>2800</v>
      </c>
      <c r="H1047" s="27"/>
    </row>
    <row r="1048" spans="1:8" ht="54">
      <c r="A1048" s="6">
        <v>1047</v>
      </c>
      <c r="B1048" s="27">
        <v>330603008</v>
      </c>
      <c r="C1048" s="27" t="s">
        <v>9719</v>
      </c>
      <c r="D1048" s="27" t="s">
        <v>9720</v>
      </c>
      <c r="E1048" s="27"/>
      <c r="F1048" s="27" t="s">
        <v>699</v>
      </c>
      <c r="G1048" s="27">
        <v>1500</v>
      </c>
      <c r="H1048" s="27" t="s">
        <v>6293</v>
      </c>
    </row>
    <row r="1049" spans="1:8" ht="40.5">
      <c r="A1049" s="6">
        <v>1048</v>
      </c>
      <c r="B1049" s="27">
        <v>330605022</v>
      </c>
      <c r="C1049" s="27" t="s">
        <v>9721</v>
      </c>
      <c r="D1049" s="27" t="s">
        <v>9722</v>
      </c>
      <c r="E1049" s="27"/>
      <c r="F1049" s="27" t="s">
        <v>492</v>
      </c>
      <c r="G1049" s="27">
        <v>2250</v>
      </c>
      <c r="H1049" s="27"/>
    </row>
    <row r="1050" spans="1:8">
      <c r="A1050" s="6">
        <v>1049</v>
      </c>
      <c r="B1050" s="27">
        <v>330610001</v>
      </c>
      <c r="C1050" s="27" t="s">
        <v>9723</v>
      </c>
      <c r="D1050" s="27" t="s">
        <v>9724</v>
      </c>
      <c r="E1050" s="27"/>
      <c r="F1050" s="27" t="s">
        <v>492</v>
      </c>
      <c r="G1050" s="27">
        <v>702</v>
      </c>
      <c r="H1050" s="27" t="s">
        <v>699</v>
      </c>
    </row>
    <row r="1051" spans="1:8">
      <c r="A1051" s="6">
        <v>1050</v>
      </c>
      <c r="B1051" s="27">
        <v>330610002</v>
      </c>
      <c r="C1051" s="27" t="s">
        <v>9725</v>
      </c>
      <c r="D1051" s="27"/>
      <c r="E1051" s="27"/>
      <c r="F1051" s="27" t="s">
        <v>492</v>
      </c>
      <c r="G1051" s="27">
        <v>810</v>
      </c>
      <c r="H1051" s="27"/>
    </row>
    <row r="1052" spans="1:8">
      <c r="A1052" s="6">
        <v>1051</v>
      </c>
      <c r="B1052" s="27">
        <v>330610003</v>
      </c>
      <c r="C1052" s="27" t="s">
        <v>9726</v>
      </c>
      <c r="D1052" s="27"/>
      <c r="E1052" s="27"/>
      <c r="F1052" s="27" t="s">
        <v>492</v>
      </c>
      <c r="G1052" s="27">
        <v>1040</v>
      </c>
      <c r="H1052" s="27"/>
    </row>
    <row r="1053" spans="1:8">
      <c r="A1053" s="6">
        <v>1052</v>
      </c>
      <c r="B1053" s="27">
        <v>330610004</v>
      </c>
      <c r="C1053" s="27" t="s">
        <v>9727</v>
      </c>
      <c r="D1053" s="27"/>
      <c r="E1053" s="27"/>
      <c r="F1053" s="27" t="s">
        <v>492</v>
      </c>
      <c r="G1053" s="27">
        <v>220</v>
      </c>
      <c r="H1053" s="27"/>
    </row>
    <row r="1054" spans="1:8">
      <c r="A1054" s="6">
        <v>1053</v>
      </c>
      <c r="B1054" s="27">
        <v>330611001</v>
      </c>
      <c r="C1054" s="27" t="s">
        <v>9728</v>
      </c>
      <c r="D1054" s="27"/>
      <c r="E1054" s="27"/>
      <c r="F1054" s="27" t="s">
        <v>492</v>
      </c>
      <c r="G1054" s="27">
        <v>520</v>
      </c>
      <c r="H1054" s="27"/>
    </row>
    <row r="1055" spans="1:8">
      <c r="A1055" s="6">
        <v>1054</v>
      </c>
      <c r="B1055" s="27">
        <v>330611002</v>
      </c>
      <c r="C1055" s="27" t="s">
        <v>9729</v>
      </c>
      <c r="D1055" s="27"/>
      <c r="E1055" s="27"/>
      <c r="F1055" s="27" t="s">
        <v>492</v>
      </c>
      <c r="G1055" s="27">
        <v>2250</v>
      </c>
      <c r="H1055" s="27"/>
    </row>
    <row r="1056" spans="1:8">
      <c r="A1056" s="6">
        <v>1055</v>
      </c>
      <c r="B1056" s="27">
        <v>330611003</v>
      </c>
      <c r="C1056" s="27" t="s">
        <v>9730</v>
      </c>
      <c r="D1056" s="27"/>
      <c r="E1056" s="27"/>
      <c r="F1056" s="27" t="s">
        <v>492</v>
      </c>
      <c r="G1056" s="27">
        <v>2490</v>
      </c>
      <c r="H1056" s="27"/>
    </row>
    <row r="1057" spans="1:8" ht="27">
      <c r="A1057" s="6">
        <v>1056</v>
      </c>
      <c r="B1057" s="27">
        <v>330611004</v>
      </c>
      <c r="C1057" s="27" t="s">
        <v>9731</v>
      </c>
      <c r="D1057" s="27" t="s">
        <v>9732</v>
      </c>
      <c r="E1057" s="27"/>
      <c r="F1057" s="27" t="s">
        <v>492</v>
      </c>
      <c r="G1057" s="27">
        <v>2670</v>
      </c>
      <c r="H1057" s="27"/>
    </row>
    <row r="1058" spans="1:8" ht="27">
      <c r="A1058" s="6">
        <v>1057</v>
      </c>
      <c r="B1058" s="27">
        <v>330611005</v>
      </c>
      <c r="C1058" s="27" t="s">
        <v>9733</v>
      </c>
      <c r="D1058" s="27" t="s">
        <v>9734</v>
      </c>
      <c r="E1058" s="27"/>
      <c r="F1058" s="27" t="s">
        <v>492</v>
      </c>
      <c r="G1058" s="27">
        <v>5250</v>
      </c>
      <c r="H1058" s="27"/>
    </row>
    <row r="1059" spans="1:8">
      <c r="A1059" s="6">
        <v>1058</v>
      </c>
      <c r="B1059" s="27">
        <v>330611006</v>
      </c>
      <c r="C1059" s="27" t="s">
        <v>9735</v>
      </c>
      <c r="D1059" s="27"/>
      <c r="E1059" s="27"/>
      <c r="F1059" s="27" t="s">
        <v>492</v>
      </c>
      <c r="G1059" s="27">
        <v>2935</v>
      </c>
      <c r="H1059" s="27"/>
    </row>
    <row r="1060" spans="1:8">
      <c r="A1060" s="6">
        <v>1059</v>
      </c>
      <c r="B1060" s="27">
        <v>330611008</v>
      </c>
      <c r="C1060" s="27" t="s">
        <v>9736</v>
      </c>
      <c r="D1060" s="27"/>
      <c r="E1060" s="27"/>
      <c r="F1060" s="27" t="s">
        <v>492</v>
      </c>
      <c r="G1060" s="27">
        <v>2250</v>
      </c>
      <c r="H1060" s="27"/>
    </row>
    <row r="1061" spans="1:8" ht="27">
      <c r="A1061" s="6">
        <v>1060</v>
      </c>
      <c r="B1061" s="27">
        <v>330606021</v>
      </c>
      <c r="C1061" s="27" t="s">
        <v>9737</v>
      </c>
      <c r="D1061" s="27" t="s">
        <v>9738</v>
      </c>
      <c r="E1061" s="27"/>
      <c r="F1061" s="27" t="s">
        <v>492</v>
      </c>
      <c r="G1061" s="27">
        <v>1800</v>
      </c>
      <c r="H1061" s="27"/>
    </row>
    <row r="1062" spans="1:8" ht="27">
      <c r="A1062" s="6">
        <v>1061</v>
      </c>
      <c r="B1062" s="27">
        <v>330606023</v>
      </c>
      <c r="C1062" s="27" t="s">
        <v>9739</v>
      </c>
      <c r="D1062" s="27" t="s">
        <v>9740</v>
      </c>
      <c r="E1062" s="27"/>
      <c r="F1062" s="27" t="s">
        <v>492</v>
      </c>
      <c r="G1062" s="27">
        <v>1500</v>
      </c>
      <c r="H1062" s="27"/>
    </row>
    <row r="1063" spans="1:8">
      <c r="A1063" s="6">
        <v>1062</v>
      </c>
      <c r="B1063" s="27">
        <v>330606004</v>
      </c>
      <c r="C1063" s="27" t="s">
        <v>9741</v>
      </c>
      <c r="D1063" s="27" t="s">
        <v>9742</v>
      </c>
      <c r="E1063" s="27"/>
      <c r="F1063" s="27" t="s">
        <v>492</v>
      </c>
      <c r="G1063" s="27">
        <v>1800</v>
      </c>
      <c r="H1063" s="27"/>
    </row>
    <row r="1064" spans="1:8">
      <c r="A1064" s="6">
        <v>1063</v>
      </c>
      <c r="B1064" s="27">
        <v>330606005</v>
      </c>
      <c r="C1064" s="27" t="s">
        <v>9743</v>
      </c>
      <c r="D1064" s="27"/>
      <c r="E1064" s="27"/>
      <c r="F1064" s="27" t="s">
        <v>492</v>
      </c>
      <c r="G1064" s="27">
        <v>1200</v>
      </c>
      <c r="H1064" s="27"/>
    </row>
    <row r="1065" spans="1:8">
      <c r="A1065" s="6">
        <v>1064</v>
      </c>
      <c r="B1065" s="27">
        <v>330606006</v>
      </c>
      <c r="C1065" s="27" t="s">
        <v>9744</v>
      </c>
      <c r="D1065" s="27"/>
      <c r="E1065" s="27"/>
      <c r="F1065" s="27" t="s">
        <v>492</v>
      </c>
      <c r="G1065" s="27">
        <v>1500</v>
      </c>
      <c r="H1065" s="27"/>
    </row>
    <row r="1066" spans="1:8">
      <c r="A1066" s="6">
        <v>1065</v>
      </c>
      <c r="B1066" s="27">
        <v>330606007</v>
      </c>
      <c r="C1066" s="27" t="s">
        <v>9745</v>
      </c>
      <c r="D1066" s="27"/>
      <c r="E1066" s="27"/>
      <c r="F1066" s="27" t="s">
        <v>492</v>
      </c>
      <c r="G1066" s="27">
        <v>1200</v>
      </c>
      <c r="H1066" s="27"/>
    </row>
    <row r="1067" spans="1:8">
      <c r="A1067" s="6">
        <v>1066</v>
      </c>
      <c r="B1067" s="27">
        <v>330606008</v>
      </c>
      <c r="C1067" s="27" t="s">
        <v>9746</v>
      </c>
      <c r="D1067" s="27"/>
      <c r="E1067" s="27"/>
      <c r="F1067" s="27" t="s">
        <v>492</v>
      </c>
      <c r="G1067" s="27">
        <v>1575</v>
      </c>
      <c r="H1067" s="27" t="s">
        <v>7241</v>
      </c>
    </row>
    <row r="1068" spans="1:8">
      <c r="A1068" s="6">
        <v>1067</v>
      </c>
      <c r="B1068" s="27">
        <v>330606022</v>
      </c>
      <c r="C1068" s="27" t="s">
        <v>9747</v>
      </c>
      <c r="D1068" s="27"/>
      <c r="E1068" s="27"/>
      <c r="F1068" s="27" t="s">
        <v>492</v>
      </c>
      <c r="G1068" s="27">
        <v>1500</v>
      </c>
      <c r="H1068" s="27"/>
    </row>
    <row r="1069" spans="1:8">
      <c r="A1069" s="6">
        <v>1068</v>
      </c>
      <c r="B1069" s="27">
        <v>330701036</v>
      </c>
      <c r="C1069" s="27" t="s">
        <v>9748</v>
      </c>
      <c r="D1069" s="27"/>
      <c r="E1069" s="27"/>
      <c r="F1069" s="27" t="s">
        <v>492</v>
      </c>
      <c r="G1069" s="27">
        <v>1140</v>
      </c>
      <c r="H1069" s="27"/>
    </row>
    <row r="1070" spans="1:8" ht="67.5">
      <c r="A1070" s="6">
        <v>1069</v>
      </c>
      <c r="B1070" s="27" t="s">
        <v>9749</v>
      </c>
      <c r="C1070" s="27" t="s">
        <v>9750</v>
      </c>
      <c r="D1070" s="27" t="s">
        <v>9751</v>
      </c>
      <c r="E1070" s="27"/>
      <c r="F1070" s="27" t="s">
        <v>492</v>
      </c>
      <c r="G1070" s="27">
        <v>2500</v>
      </c>
      <c r="H1070" s="27"/>
    </row>
    <row r="1071" spans="1:8" ht="148.5">
      <c r="A1071" s="6">
        <v>1070</v>
      </c>
      <c r="B1071" s="27">
        <v>310100052</v>
      </c>
      <c r="C1071" s="27" t="s">
        <v>9752</v>
      </c>
      <c r="D1071" s="27" t="s">
        <v>9753</v>
      </c>
      <c r="E1071" s="27"/>
      <c r="F1071" s="27" t="s">
        <v>9754</v>
      </c>
      <c r="G1071" s="27" t="s">
        <v>1766</v>
      </c>
      <c r="H1071" s="27" t="s">
        <v>6293</v>
      </c>
    </row>
    <row r="1072" spans="1:8">
      <c r="A1072" s="6">
        <v>1071</v>
      </c>
      <c r="B1072" s="27" t="s">
        <v>9755</v>
      </c>
      <c r="C1072" s="27" t="s">
        <v>9529</v>
      </c>
      <c r="D1072" s="27"/>
      <c r="E1072" s="27"/>
      <c r="F1072" s="27" t="s">
        <v>492</v>
      </c>
      <c r="G1072" s="27">
        <v>48</v>
      </c>
      <c r="H1072" s="27"/>
    </row>
    <row r="1073" spans="1:8">
      <c r="A1073" s="6">
        <v>1072</v>
      </c>
      <c r="B1073" s="42">
        <v>230500005</v>
      </c>
      <c r="C1073" s="8" t="s">
        <v>9756</v>
      </c>
      <c r="D1073" s="8" t="s">
        <v>9757</v>
      </c>
      <c r="E1073" s="8"/>
      <c r="F1073" s="8" t="s">
        <v>492</v>
      </c>
      <c r="G1073" s="8">
        <v>100</v>
      </c>
      <c r="H1073" s="46"/>
    </row>
    <row r="1074" spans="1:8" ht="27">
      <c r="A1074" s="6">
        <v>1073</v>
      </c>
      <c r="B1074" s="42">
        <v>310701001</v>
      </c>
      <c r="C1074" s="8" t="s">
        <v>9758</v>
      </c>
      <c r="D1074" s="8" t="s">
        <v>9759</v>
      </c>
      <c r="E1074" s="8"/>
      <c r="F1074" s="8" t="s">
        <v>492</v>
      </c>
      <c r="G1074" s="8"/>
      <c r="H1074" s="8" t="s">
        <v>9760</v>
      </c>
    </row>
    <row r="1075" spans="1:8">
      <c r="A1075" s="6">
        <v>1074</v>
      </c>
      <c r="B1075" s="42" t="s">
        <v>9761</v>
      </c>
      <c r="C1075" s="8" t="s">
        <v>9762</v>
      </c>
      <c r="D1075" s="8"/>
      <c r="E1075" s="8"/>
      <c r="F1075" s="8" t="s">
        <v>492</v>
      </c>
      <c r="G1075" s="8">
        <v>5</v>
      </c>
      <c r="H1075" s="8"/>
    </row>
    <row r="1076" spans="1:8">
      <c r="A1076" s="6">
        <v>1075</v>
      </c>
      <c r="B1076" s="42" t="s">
        <v>9763</v>
      </c>
      <c r="C1076" s="8" t="s">
        <v>9764</v>
      </c>
      <c r="D1076" s="8"/>
      <c r="E1076" s="8"/>
      <c r="F1076" s="8" t="s">
        <v>492</v>
      </c>
      <c r="G1076" s="8">
        <v>10</v>
      </c>
      <c r="H1076" s="8"/>
    </row>
    <row r="1077" spans="1:8">
      <c r="A1077" s="6">
        <v>1076</v>
      </c>
      <c r="B1077" s="42" t="s">
        <v>9765</v>
      </c>
      <c r="C1077" s="8" t="s">
        <v>9766</v>
      </c>
      <c r="D1077" s="8"/>
      <c r="E1077" s="8"/>
      <c r="F1077" s="8" t="s">
        <v>492</v>
      </c>
      <c r="G1077" s="8">
        <v>15</v>
      </c>
      <c r="H1077" s="8"/>
    </row>
    <row r="1078" spans="1:8">
      <c r="A1078" s="6">
        <v>1077</v>
      </c>
      <c r="B1078" s="42" t="s">
        <v>9767</v>
      </c>
      <c r="C1078" s="8" t="s">
        <v>9768</v>
      </c>
      <c r="D1078" s="8"/>
      <c r="E1078" s="8"/>
      <c r="F1078" s="8" t="s">
        <v>492</v>
      </c>
      <c r="G1078" s="8">
        <v>20</v>
      </c>
      <c r="H1078" s="8"/>
    </row>
    <row r="1079" spans="1:8">
      <c r="A1079" s="6">
        <v>1078</v>
      </c>
      <c r="B1079" s="42" t="s">
        <v>9769</v>
      </c>
      <c r="C1079" s="8" t="s">
        <v>9770</v>
      </c>
      <c r="D1079" s="8"/>
      <c r="E1079" s="8"/>
      <c r="F1079" s="8" t="s">
        <v>492</v>
      </c>
      <c r="G1079" s="8">
        <v>25</v>
      </c>
      <c r="H1079" s="8"/>
    </row>
    <row r="1080" spans="1:8">
      <c r="A1080" s="6">
        <v>1079</v>
      </c>
      <c r="B1080" s="28" t="s">
        <v>9771</v>
      </c>
      <c r="C1080" s="27" t="s">
        <v>9772</v>
      </c>
      <c r="D1080" s="27"/>
      <c r="E1080" s="27"/>
      <c r="F1080" s="27" t="s">
        <v>492</v>
      </c>
      <c r="G1080" s="27">
        <v>30</v>
      </c>
      <c r="H1080" s="8"/>
    </row>
    <row r="1081" spans="1:8" ht="40.5">
      <c r="A1081" s="6">
        <v>1080</v>
      </c>
      <c r="B1081" s="28">
        <v>310701003</v>
      </c>
      <c r="C1081" s="27" t="s">
        <v>9773</v>
      </c>
      <c r="D1081" s="27" t="s">
        <v>9774</v>
      </c>
      <c r="E1081" s="27"/>
      <c r="F1081" s="27" t="s">
        <v>492</v>
      </c>
      <c r="G1081" s="28">
        <v>252</v>
      </c>
      <c r="H1081" s="27" t="s">
        <v>9775</v>
      </c>
    </row>
    <row r="1082" spans="1:8">
      <c r="A1082" s="6">
        <v>1081</v>
      </c>
      <c r="B1082" s="28">
        <v>310701004</v>
      </c>
      <c r="C1082" s="27" t="s">
        <v>9776</v>
      </c>
      <c r="D1082" s="27" t="s">
        <v>9777</v>
      </c>
      <c r="E1082" s="27"/>
      <c r="F1082" s="27" t="s">
        <v>492</v>
      </c>
      <c r="G1082" s="27">
        <v>30</v>
      </c>
      <c r="H1082" s="27"/>
    </row>
    <row r="1083" spans="1:8">
      <c r="A1083" s="6">
        <v>1082</v>
      </c>
      <c r="B1083" s="28">
        <v>310701005</v>
      </c>
      <c r="C1083" s="27" t="s">
        <v>9778</v>
      </c>
      <c r="D1083" s="27" t="s">
        <v>9777</v>
      </c>
      <c r="E1083" s="27"/>
      <c r="F1083" s="27" t="s">
        <v>492</v>
      </c>
      <c r="G1083" s="27">
        <v>50</v>
      </c>
      <c r="H1083" s="27"/>
    </row>
    <row r="1084" spans="1:8">
      <c r="A1084" s="6">
        <v>1083</v>
      </c>
      <c r="B1084" s="28">
        <v>310701006</v>
      </c>
      <c r="C1084" s="27" t="s">
        <v>9779</v>
      </c>
      <c r="D1084" s="27"/>
      <c r="E1084" s="27"/>
      <c r="F1084" s="27" t="s">
        <v>492</v>
      </c>
      <c r="G1084" s="27">
        <v>30</v>
      </c>
      <c r="H1084" s="27"/>
    </row>
    <row r="1085" spans="1:8">
      <c r="A1085" s="6">
        <v>1084</v>
      </c>
      <c r="B1085" s="28">
        <v>310701007</v>
      </c>
      <c r="C1085" s="27" t="s">
        <v>9780</v>
      </c>
      <c r="D1085" s="27" t="s">
        <v>9774</v>
      </c>
      <c r="E1085" s="27"/>
      <c r="F1085" s="27" t="s">
        <v>492</v>
      </c>
      <c r="G1085" s="28">
        <v>60</v>
      </c>
      <c r="H1085" s="27"/>
    </row>
    <row r="1086" spans="1:8">
      <c r="A1086" s="6">
        <v>1085</v>
      </c>
      <c r="B1086" s="28">
        <v>310701008</v>
      </c>
      <c r="C1086" s="27" t="s">
        <v>9781</v>
      </c>
      <c r="D1086" s="27" t="s">
        <v>9782</v>
      </c>
      <c r="E1086" s="27"/>
      <c r="F1086" s="27" t="s">
        <v>8167</v>
      </c>
      <c r="G1086" s="27">
        <v>5</v>
      </c>
      <c r="H1086" s="27"/>
    </row>
    <row r="1087" spans="1:8">
      <c r="A1087" s="6">
        <v>1086</v>
      </c>
      <c r="B1087" s="28">
        <v>310701009</v>
      </c>
      <c r="C1087" s="27" t="s">
        <v>9783</v>
      </c>
      <c r="D1087" s="27" t="s">
        <v>9782</v>
      </c>
      <c r="E1087" s="27"/>
      <c r="F1087" s="27" t="s">
        <v>9784</v>
      </c>
      <c r="G1087" s="27">
        <v>100</v>
      </c>
      <c r="H1087" s="27"/>
    </row>
    <row r="1088" spans="1:8" ht="27">
      <c r="A1088" s="6">
        <v>1087</v>
      </c>
      <c r="B1088" s="28">
        <v>310701010</v>
      </c>
      <c r="C1088" s="27" t="s">
        <v>9785</v>
      </c>
      <c r="D1088" s="27" t="s">
        <v>9786</v>
      </c>
      <c r="E1088" s="27"/>
      <c r="F1088" s="27" t="s">
        <v>492</v>
      </c>
      <c r="G1088" s="27">
        <v>100</v>
      </c>
      <c r="H1088" s="27" t="s">
        <v>9787</v>
      </c>
    </row>
    <row r="1089" spans="1:8">
      <c r="A1089" s="6">
        <v>1088</v>
      </c>
      <c r="B1089" s="28">
        <v>310701011</v>
      </c>
      <c r="C1089" s="27" t="s">
        <v>9788</v>
      </c>
      <c r="D1089" s="28" t="s">
        <v>9777</v>
      </c>
      <c r="E1089" s="28"/>
      <c r="F1089" s="28" t="s">
        <v>492</v>
      </c>
      <c r="G1089" s="28">
        <v>120</v>
      </c>
      <c r="H1089" s="28"/>
    </row>
    <row r="1090" spans="1:8">
      <c r="A1090" s="6">
        <v>1089</v>
      </c>
      <c r="B1090" s="42">
        <v>310701012</v>
      </c>
      <c r="C1090" s="8" t="s">
        <v>9789</v>
      </c>
      <c r="D1090" s="8"/>
      <c r="E1090" s="8"/>
      <c r="F1090" s="8" t="s">
        <v>492</v>
      </c>
      <c r="G1090" s="8">
        <v>30</v>
      </c>
      <c r="H1090" s="8"/>
    </row>
    <row r="1091" spans="1:8">
      <c r="A1091" s="6">
        <v>1090</v>
      </c>
      <c r="B1091" s="42">
        <v>310701013</v>
      </c>
      <c r="C1091" s="8" t="s">
        <v>9790</v>
      </c>
      <c r="D1091" s="8"/>
      <c r="E1091" s="8"/>
      <c r="F1091" s="8" t="s">
        <v>492</v>
      </c>
      <c r="G1091" s="8">
        <v>10</v>
      </c>
      <c r="H1091" s="8"/>
    </row>
    <row r="1092" spans="1:8">
      <c r="A1092" s="6">
        <v>1091</v>
      </c>
      <c r="B1092" s="42">
        <v>310701014</v>
      </c>
      <c r="C1092" s="8" t="s">
        <v>9791</v>
      </c>
      <c r="D1092" s="8"/>
      <c r="E1092" s="8"/>
      <c r="F1092" s="8" t="s">
        <v>492</v>
      </c>
      <c r="G1092" s="8">
        <v>15</v>
      </c>
      <c r="H1092" s="8"/>
    </row>
    <row r="1093" spans="1:8">
      <c r="A1093" s="6">
        <v>1092</v>
      </c>
      <c r="B1093" s="42">
        <v>310701015</v>
      </c>
      <c r="C1093" s="8" t="s">
        <v>9792</v>
      </c>
      <c r="D1093" s="8" t="s">
        <v>9777</v>
      </c>
      <c r="E1093" s="8"/>
      <c r="F1093" s="8" t="s">
        <v>492</v>
      </c>
      <c r="G1093" s="8">
        <v>60</v>
      </c>
      <c r="H1093" s="8"/>
    </row>
    <row r="1094" spans="1:8">
      <c r="A1094" s="6">
        <v>1093</v>
      </c>
      <c r="B1094" s="42">
        <v>310701016</v>
      </c>
      <c r="C1094" s="8" t="s">
        <v>9793</v>
      </c>
      <c r="D1094" s="8" t="s">
        <v>9777</v>
      </c>
      <c r="E1094" s="8"/>
      <c r="F1094" s="8" t="s">
        <v>492</v>
      </c>
      <c r="G1094" s="8">
        <v>60</v>
      </c>
      <c r="H1094" s="8"/>
    </row>
    <row r="1095" spans="1:8">
      <c r="A1095" s="6">
        <v>1094</v>
      </c>
      <c r="B1095" s="42">
        <v>310701017</v>
      </c>
      <c r="C1095" s="8" t="s">
        <v>9794</v>
      </c>
      <c r="D1095" s="8"/>
      <c r="E1095" s="8"/>
      <c r="F1095" s="8" t="s">
        <v>492</v>
      </c>
      <c r="G1095" s="8">
        <v>80</v>
      </c>
      <c r="H1095" s="8"/>
    </row>
    <row r="1096" spans="1:8">
      <c r="A1096" s="6">
        <v>1095</v>
      </c>
      <c r="B1096" s="42">
        <v>310701018</v>
      </c>
      <c r="C1096" s="8" t="s">
        <v>9795</v>
      </c>
      <c r="D1096" s="8" t="s">
        <v>9796</v>
      </c>
      <c r="E1096" s="8"/>
      <c r="F1096" s="8" t="s">
        <v>492</v>
      </c>
      <c r="G1096" s="8">
        <v>100</v>
      </c>
      <c r="H1096" s="8" t="s">
        <v>9797</v>
      </c>
    </row>
    <row r="1097" spans="1:8">
      <c r="A1097" s="6">
        <v>1096</v>
      </c>
      <c r="B1097" s="42">
        <v>310701019</v>
      </c>
      <c r="C1097" s="8" t="s">
        <v>9798</v>
      </c>
      <c r="D1097" s="8"/>
      <c r="E1097" s="8"/>
      <c r="F1097" s="8" t="s">
        <v>492</v>
      </c>
      <c r="G1097" s="8">
        <v>30</v>
      </c>
      <c r="H1097" s="8"/>
    </row>
    <row r="1098" spans="1:8" ht="121.5">
      <c r="A1098" s="6">
        <v>1097</v>
      </c>
      <c r="B1098" s="28">
        <v>310701020</v>
      </c>
      <c r="C1098" s="27" t="s">
        <v>9799</v>
      </c>
      <c r="D1098" s="27" t="s">
        <v>9800</v>
      </c>
      <c r="E1098" s="27"/>
      <c r="F1098" s="27" t="s">
        <v>9801</v>
      </c>
      <c r="G1098" s="27">
        <v>10</v>
      </c>
      <c r="H1098" s="8" t="s">
        <v>9802</v>
      </c>
    </row>
    <row r="1099" spans="1:8">
      <c r="A1099" s="6">
        <v>1098</v>
      </c>
      <c r="B1099" s="28">
        <v>310701021</v>
      </c>
      <c r="C1099" s="27" t="s">
        <v>9803</v>
      </c>
      <c r="D1099" s="27" t="s">
        <v>9804</v>
      </c>
      <c r="E1099" s="27"/>
      <c r="F1099" s="27" t="s">
        <v>8167</v>
      </c>
      <c r="G1099" s="27">
        <v>10</v>
      </c>
      <c r="H1099" s="8"/>
    </row>
    <row r="1100" spans="1:8">
      <c r="A1100" s="6">
        <v>1099</v>
      </c>
      <c r="B1100" s="28">
        <v>310701022</v>
      </c>
      <c r="C1100" s="27" t="s">
        <v>9805</v>
      </c>
      <c r="D1100" s="27" t="s">
        <v>9806</v>
      </c>
      <c r="E1100" s="27"/>
      <c r="F1100" s="27" t="s">
        <v>8167</v>
      </c>
      <c r="G1100" s="27">
        <v>6</v>
      </c>
      <c r="H1100" s="8"/>
    </row>
    <row r="1101" spans="1:8">
      <c r="A1101" s="6">
        <v>1100</v>
      </c>
      <c r="B1101" s="28">
        <v>310701023</v>
      </c>
      <c r="C1101" s="27" t="s">
        <v>9807</v>
      </c>
      <c r="D1101" s="27"/>
      <c r="E1101" s="27"/>
      <c r="F1101" s="27" t="s">
        <v>492</v>
      </c>
      <c r="G1101" s="27">
        <v>200</v>
      </c>
      <c r="H1101" s="46"/>
    </row>
    <row r="1102" spans="1:8">
      <c r="A1102" s="6">
        <v>1101</v>
      </c>
      <c r="B1102" s="28">
        <v>310701024</v>
      </c>
      <c r="C1102" s="27" t="s">
        <v>9808</v>
      </c>
      <c r="D1102" s="27"/>
      <c r="E1102" s="27"/>
      <c r="F1102" s="27" t="s">
        <v>8167</v>
      </c>
      <c r="G1102" s="47">
        <v>20</v>
      </c>
      <c r="H1102" s="8"/>
    </row>
    <row r="1103" spans="1:8">
      <c r="A1103" s="6">
        <v>1102</v>
      </c>
      <c r="B1103" s="28">
        <v>310701025</v>
      </c>
      <c r="C1103" s="27" t="s">
        <v>9809</v>
      </c>
      <c r="D1103" s="27"/>
      <c r="E1103" s="27"/>
      <c r="F1103" s="27" t="s">
        <v>8167</v>
      </c>
      <c r="G1103" s="27">
        <v>20</v>
      </c>
      <c r="H1103" s="8"/>
    </row>
    <row r="1104" spans="1:8">
      <c r="A1104" s="6">
        <v>1103</v>
      </c>
      <c r="B1104" s="42">
        <v>310701027</v>
      </c>
      <c r="C1104" s="8" t="s">
        <v>9810</v>
      </c>
      <c r="D1104" s="8"/>
      <c r="E1104" s="8"/>
      <c r="F1104" s="8" t="s">
        <v>8167</v>
      </c>
      <c r="G1104" s="8">
        <v>5</v>
      </c>
      <c r="H1104" s="8"/>
    </row>
    <row r="1105" spans="1:8">
      <c r="A1105" s="6">
        <v>1104</v>
      </c>
      <c r="B1105" s="42">
        <v>310701029</v>
      </c>
      <c r="C1105" s="8" t="s">
        <v>9811</v>
      </c>
      <c r="D1105" s="48"/>
      <c r="E1105" s="48"/>
      <c r="F1105" s="48" t="s">
        <v>492</v>
      </c>
      <c r="G1105" s="48" t="s">
        <v>1766</v>
      </c>
      <c r="H1105" s="28"/>
    </row>
    <row r="1106" spans="1:8">
      <c r="A1106" s="6">
        <v>1105</v>
      </c>
      <c r="B1106" s="42">
        <v>310701033</v>
      </c>
      <c r="C1106" s="8" t="s">
        <v>9812</v>
      </c>
      <c r="D1106" s="8"/>
      <c r="E1106" s="8"/>
      <c r="F1106" s="8" t="s">
        <v>492</v>
      </c>
      <c r="G1106" s="8" t="s">
        <v>1766</v>
      </c>
      <c r="H1106" s="28"/>
    </row>
    <row r="1107" spans="1:8" ht="94.5">
      <c r="A1107" s="6">
        <v>1106</v>
      </c>
      <c r="B1107" s="28">
        <v>310701038</v>
      </c>
      <c r="C1107" s="27" t="s">
        <v>9813</v>
      </c>
      <c r="D1107" s="27" t="s">
        <v>9814</v>
      </c>
      <c r="E1107" s="27"/>
      <c r="F1107" s="27" t="s">
        <v>492</v>
      </c>
      <c r="G1107" s="27" t="s">
        <v>1766</v>
      </c>
      <c r="H1107" s="8"/>
    </row>
    <row r="1108" spans="1:8" ht="40.5">
      <c r="A1108" s="6">
        <v>1107</v>
      </c>
      <c r="B1108" s="28">
        <v>310701041</v>
      </c>
      <c r="C1108" s="27" t="s">
        <v>9815</v>
      </c>
      <c r="D1108" s="27" t="s">
        <v>9816</v>
      </c>
      <c r="E1108" s="27"/>
      <c r="F1108" s="27" t="s">
        <v>8167</v>
      </c>
      <c r="G1108" s="27" t="s">
        <v>1766</v>
      </c>
      <c r="H1108" s="8"/>
    </row>
    <row r="1109" spans="1:8" ht="27">
      <c r="A1109" s="6">
        <v>1108</v>
      </c>
      <c r="B1109" s="42">
        <v>310702001</v>
      </c>
      <c r="C1109" s="8" t="s">
        <v>9817</v>
      </c>
      <c r="D1109" s="8" t="s">
        <v>9818</v>
      </c>
      <c r="E1109" s="8"/>
      <c r="F1109" s="8"/>
      <c r="G1109" s="8"/>
      <c r="H1109" s="8"/>
    </row>
    <row r="1110" spans="1:8">
      <c r="A1110" s="6">
        <v>1109</v>
      </c>
      <c r="B1110" s="42" t="s">
        <v>9819</v>
      </c>
      <c r="C1110" s="8" t="s">
        <v>9820</v>
      </c>
      <c r="D1110" s="8"/>
      <c r="E1110" s="8"/>
      <c r="F1110" s="8" t="s">
        <v>8167</v>
      </c>
      <c r="G1110" s="8">
        <v>40</v>
      </c>
      <c r="H1110" s="8"/>
    </row>
    <row r="1111" spans="1:8">
      <c r="A1111" s="6">
        <v>1110</v>
      </c>
      <c r="B1111" s="28" t="s">
        <v>9821</v>
      </c>
      <c r="C1111" s="27" t="s">
        <v>9822</v>
      </c>
      <c r="D1111" s="27"/>
      <c r="E1111" s="27"/>
      <c r="F1111" s="27" t="s">
        <v>492</v>
      </c>
      <c r="G1111" s="27">
        <v>500</v>
      </c>
      <c r="H1111" s="46"/>
    </row>
    <row r="1112" spans="1:8">
      <c r="A1112" s="6">
        <v>1111</v>
      </c>
      <c r="B1112" s="42">
        <v>310702002</v>
      </c>
      <c r="C1112" s="8" t="s">
        <v>9823</v>
      </c>
      <c r="D1112" s="8" t="s">
        <v>9824</v>
      </c>
      <c r="E1112" s="8"/>
      <c r="F1112" s="8" t="s">
        <v>8167</v>
      </c>
      <c r="G1112" s="8">
        <v>10</v>
      </c>
      <c r="H1112" s="8"/>
    </row>
    <row r="1113" spans="1:8">
      <c r="A1113" s="6">
        <v>1112</v>
      </c>
      <c r="B1113" s="28">
        <v>310702003</v>
      </c>
      <c r="C1113" s="27" t="s">
        <v>9825</v>
      </c>
      <c r="D1113" s="47"/>
      <c r="E1113" s="47"/>
      <c r="F1113" s="47" t="s">
        <v>492</v>
      </c>
      <c r="G1113" s="47">
        <v>1500</v>
      </c>
      <c r="H1113" s="47"/>
    </row>
    <row r="1114" spans="1:8">
      <c r="A1114" s="6">
        <v>1113</v>
      </c>
      <c r="B1114" s="436" t="s">
        <v>9826</v>
      </c>
      <c r="C1114" s="8" t="s">
        <v>9827</v>
      </c>
      <c r="D1114" s="8"/>
      <c r="E1114" s="8"/>
      <c r="F1114" s="42" t="s">
        <v>492</v>
      </c>
      <c r="G1114" s="8">
        <v>840</v>
      </c>
      <c r="H1114" s="8"/>
    </row>
    <row r="1115" spans="1:8">
      <c r="A1115" s="6">
        <v>1114</v>
      </c>
      <c r="B1115" s="28">
        <v>310702006</v>
      </c>
      <c r="C1115" s="27" t="s">
        <v>9828</v>
      </c>
      <c r="D1115" s="47"/>
      <c r="E1115" s="47"/>
      <c r="F1115" s="47" t="s">
        <v>8167</v>
      </c>
      <c r="G1115" s="47">
        <v>15</v>
      </c>
      <c r="H1115" s="47"/>
    </row>
    <row r="1116" spans="1:8" ht="27">
      <c r="A1116" s="6">
        <v>1115</v>
      </c>
      <c r="B1116" s="28">
        <v>310702007</v>
      </c>
      <c r="C1116" s="27" t="s">
        <v>9829</v>
      </c>
      <c r="D1116" s="47"/>
      <c r="E1116" s="47"/>
      <c r="F1116" s="47" t="s">
        <v>492</v>
      </c>
      <c r="G1116" s="47">
        <v>2520</v>
      </c>
      <c r="H1116" s="47" t="s">
        <v>9830</v>
      </c>
    </row>
    <row r="1117" spans="1:8">
      <c r="A1117" s="6">
        <v>1116</v>
      </c>
      <c r="B1117" s="28" t="s">
        <v>9831</v>
      </c>
      <c r="C1117" s="47" t="s">
        <v>9832</v>
      </c>
      <c r="D1117" s="47"/>
      <c r="E1117" s="47"/>
      <c r="F1117" s="47" t="s">
        <v>9833</v>
      </c>
      <c r="G1117" s="47">
        <v>280</v>
      </c>
      <c r="H1117" s="47"/>
    </row>
    <row r="1118" spans="1:8">
      <c r="A1118" s="6">
        <v>1117</v>
      </c>
      <c r="B1118" s="28">
        <v>310702008</v>
      </c>
      <c r="C1118" s="27" t="s">
        <v>9834</v>
      </c>
      <c r="D1118" s="47" t="s">
        <v>8211</v>
      </c>
      <c r="E1118" s="47"/>
      <c r="F1118" s="47" t="s">
        <v>492</v>
      </c>
      <c r="G1118" s="47">
        <v>2100</v>
      </c>
      <c r="H1118" s="47"/>
    </row>
    <row r="1119" spans="1:8">
      <c r="A1119" s="6">
        <v>1118</v>
      </c>
      <c r="B1119" s="28">
        <v>310702009</v>
      </c>
      <c r="C1119" s="27" t="s">
        <v>9835</v>
      </c>
      <c r="D1119" s="47"/>
      <c r="E1119" s="47"/>
      <c r="F1119" s="47" t="s">
        <v>492</v>
      </c>
      <c r="G1119" s="47">
        <v>4200</v>
      </c>
      <c r="H1119" s="47"/>
    </row>
    <row r="1120" spans="1:8">
      <c r="A1120" s="6">
        <v>1119</v>
      </c>
      <c r="B1120" s="42">
        <v>310702010</v>
      </c>
      <c r="C1120" s="8" t="s">
        <v>9836</v>
      </c>
      <c r="D1120" s="8"/>
      <c r="E1120" s="8"/>
      <c r="F1120" s="8" t="s">
        <v>492</v>
      </c>
      <c r="G1120" s="8">
        <v>60</v>
      </c>
      <c r="H1120" s="8"/>
    </row>
    <row r="1121" spans="1:8">
      <c r="A1121" s="6">
        <v>1120</v>
      </c>
      <c r="B1121" s="42">
        <v>310702011</v>
      </c>
      <c r="C1121" s="8" t="s">
        <v>9837</v>
      </c>
      <c r="D1121" s="8" t="s">
        <v>9838</v>
      </c>
      <c r="E1121" s="8"/>
      <c r="F1121" s="8" t="s">
        <v>492</v>
      </c>
      <c r="G1121" s="8">
        <v>50</v>
      </c>
      <c r="H1121" s="8"/>
    </row>
    <row r="1122" spans="1:8">
      <c r="A1122" s="6">
        <v>1121</v>
      </c>
      <c r="B1122" s="42">
        <v>310702012</v>
      </c>
      <c r="C1122" s="8" t="s">
        <v>9839</v>
      </c>
      <c r="D1122" s="8"/>
      <c r="E1122" s="8"/>
      <c r="F1122" s="8" t="s">
        <v>492</v>
      </c>
      <c r="G1122" s="8">
        <v>50</v>
      </c>
      <c r="H1122" s="8"/>
    </row>
    <row r="1123" spans="1:8">
      <c r="A1123" s="6">
        <v>1122</v>
      </c>
      <c r="B1123" s="42">
        <v>310702013</v>
      </c>
      <c r="C1123" s="8" t="s">
        <v>9840</v>
      </c>
      <c r="D1123" s="8"/>
      <c r="E1123" s="8"/>
      <c r="F1123" s="8" t="s">
        <v>492</v>
      </c>
      <c r="G1123" s="8">
        <v>80</v>
      </c>
      <c r="H1123" s="8"/>
    </row>
    <row r="1124" spans="1:8">
      <c r="A1124" s="6">
        <v>1123</v>
      </c>
      <c r="B1124" s="42">
        <v>310702014</v>
      </c>
      <c r="C1124" s="8" t="s">
        <v>9841</v>
      </c>
      <c r="D1124" s="8"/>
      <c r="E1124" s="8"/>
      <c r="F1124" s="8" t="s">
        <v>492</v>
      </c>
      <c r="G1124" s="8">
        <v>150</v>
      </c>
      <c r="H1124" s="8"/>
    </row>
    <row r="1125" spans="1:8">
      <c r="A1125" s="6">
        <v>1124</v>
      </c>
      <c r="B1125" s="42">
        <v>310702015</v>
      </c>
      <c r="C1125" s="8" t="s">
        <v>9842</v>
      </c>
      <c r="D1125" s="8" t="s">
        <v>9843</v>
      </c>
      <c r="E1125" s="8"/>
      <c r="F1125" s="8" t="s">
        <v>492</v>
      </c>
      <c r="G1125" s="8">
        <v>180</v>
      </c>
      <c r="H1125" s="8"/>
    </row>
    <row r="1126" spans="1:8">
      <c r="A1126" s="6">
        <v>1125</v>
      </c>
      <c r="B1126" s="42">
        <v>310702016</v>
      </c>
      <c r="C1126" s="8" t="s">
        <v>9844</v>
      </c>
      <c r="D1126" s="8"/>
      <c r="E1126" s="8"/>
      <c r="F1126" s="8" t="s">
        <v>492</v>
      </c>
      <c r="G1126" s="8">
        <v>255</v>
      </c>
      <c r="H1126" s="8"/>
    </row>
    <row r="1127" spans="1:8">
      <c r="A1127" s="6">
        <v>1126</v>
      </c>
      <c r="B1127" s="42">
        <v>310702017</v>
      </c>
      <c r="C1127" s="8" t="s">
        <v>9845</v>
      </c>
      <c r="D1127" s="8"/>
      <c r="E1127" s="8"/>
      <c r="F1127" s="8" t="s">
        <v>492</v>
      </c>
      <c r="G1127" s="8">
        <v>70</v>
      </c>
      <c r="H1127" s="8"/>
    </row>
    <row r="1128" spans="1:8">
      <c r="A1128" s="6">
        <v>1127</v>
      </c>
      <c r="B1128" s="437" t="s">
        <v>9846</v>
      </c>
      <c r="C1128" s="50" t="s">
        <v>9847</v>
      </c>
      <c r="D1128" s="50" t="s">
        <v>9848</v>
      </c>
      <c r="E1128" s="50"/>
      <c r="F1128" s="49" t="s">
        <v>492</v>
      </c>
      <c r="G1128" s="50">
        <v>68</v>
      </c>
      <c r="H1128" s="8"/>
    </row>
    <row r="1129" spans="1:8">
      <c r="A1129" s="6">
        <v>1128</v>
      </c>
      <c r="B1129" s="42">
        <v>310702019</v>
      </c>
      <c r="C1129" s="8" t="s">
        <v>9849</v>
      </c>
      <c r="D1129" s="8"/>
      <c r="E1129" s="8"/>
      <c r="F1129" s="8" t="s">
        <v>492</v>
      </c>
      <c r="G1129" s="8">
        <v>115</v>
      </c>
      <c r="H1129" s="8"/>
    </row>
    <row r="1130" spans="1:8">
      <c r="A1130" s="6">
        <v>1129</v>
      </c>
      <c r="B1130" s="28">
        <v>310702020</v>
      </c>
      <c r="C1130" s="27" t="s">
        <v>9850</v>
      </c>
      <c r="D1130" s="47"/>
      <c r="E1130" s="47"/>
      <c r="F1130" s="47" t="s">
        <v>492</v>
      </c>
      <c r="G1130" s="47">
        <v>2100</v>
      </c>
      <c r="H1130" s="47"/>
    </row>
    <row r="1131" spans="1:8">
      <c r="A1131" s="6">
        <v>1130</v>
      </c>
      <c r="B1131" s="28">
        <v>310702021</v>
      </c>
      <c r="C1131" s="27" t="s">
        <v>9851</v>
      </c>
      <c r="D1131" s="27" t="s">
        <v>9852</v>
      </c>
      <c r="E1131" s="27"/>
      <c r="F1131" s="27" t="s">
        <v>492</v>
      </c>
      <c r="G1131" s="27">
        <v>2520</v>
      </c>
      <c r="H1131" s="8"/>
    </row>
    <row r="1132" spans="1:8">
      <c r="A1132" s="6">
        <v>1131</v>
      </c>
      <c r="B1132" s="28">
        <v>310702023</v>
      </c>
      <c r="C1132" s="27" t="s">
        <v>9853</v>
      </c>
      <c r="D1132" s="47"/>
      <c r="E1132" s="47"/>
      <c r="F1132" s="47" t="s">
        <v>492</v>
      </c>
      <c r="G1132" s="47" t="s">
        <v>1766</v>
      </c>
      <c r="H1132" s="47"/>
    </row>
    <row r="1133" spans="1:8" ht="40.5">
      <c r="A1133" s="6">
        <v>1132</v>
      </c>
      <c r="B1133" s="438" t="s">
        <v>9854</v>
      </c>
      <c r="C1133" s="27" t="s">
        <v>9855</v>
      </c>
      <c r="D1133" s="27" t="s">
        <v>9856</v>
      </c>
      <c r="E1133" s="27"/>
      <c r="F1133" s="28" t="s">
        <v>9857</v>
      </c>
      <c r="G1133" s="51">
        <v>2970</v>
      </c>
      <c r="H1133" s="8" t="s">
        <v>9858</v>
      </c>
    </row>
    <row r="1134" spans="1:8" ht="27">
      <c r="A1134" s="6">
        <v>1133</v>
      </c>
      <c r="B1134" s="28">
        <v>320400003</v>
      </c>
      <c r="C1134" s="27" t="s">
        <v>9859</v>
      </c>
      <c r="D1134" s="47" t="s">
        <v>9860</v>
      </c>
      <c r="E1134" s="47"/>
      <c r="F1134" s="47" t="s">
        <v>492</v>
      </c>
      <c r="G1134" s="47">
        <v>2970</v>
      </c>
      <c r="H1134" s="47"/>
    </row>
    <row r="1135" spans="1:8">
      <c r="A1135" s="6">
        <v>1134</v>
      </c>
      <c r="B1135" s="28" t="s">
        <v>9861</v>
      </c>
      <c r="C1135" s="27" t="s">
        <v>9862</v>
      </c>
      <c r="D1135" s="47"/>
      <c r="E1135" s="47"/>
      <c r="F1135" s="47" t="s">
        <v>492</v>
      </c>
      <c r="G1135" s="47">
        <v>4620</v>
      </c>
      <c r="H1135" s="52"/>
    </row>
    <row r="1136" spans="1:8" ht="27">
      <c r="A1136" s="6">
        <v>1135</v>
      </c>
      <c r="B1136" s="42">
        <v>320500001</v>
      </c>
      <c r="C1136" s="8" t="s">
        <v>9863</v>
      </c>
      <c r="D1136" s="8"/>
      <c r="E1136" s="8"/>
      <c r="F1136" s="8" t="s">
        <v>492</v>
      </c>
      <c r="G1136" s="8">
        <v>3300</v>
      </c>
      <c r="H1136" s="8" t="s">
        <v>9864</v>
      </c>
    </row>
    <row r="1137" spans="1:8" ht="121.5">
      <c r="A1137" s="6">
        <v>1136</v>
      </c>
      <c r="B1137" s="28">
        <v>320500002</v>
      </c>
      <c r="C1137" s="27" t="s">
        <v>9865</v>
      </c>
      <c r="D1137" s="47" t="s">
        <v>9866</v>
      </c>
      <c r="E1137" s="47"/>
      <c r="F1137" s="47" t="s">
        <v>492</v>
      </c>
      <c r="G1137" s="47">
        <v>5280</v>
      </c>
      <c r="H1137" s="47" t="s">
        <v>9867</v>
      </c>
    </row>
    <row r="1138" spans="1:8" ht="121.5">
      <c r="A1138" s="6">
        <v>1137</v>
      </c>
      <c r="B1138" s="28">
        <v>320500003</v>
      </c>
      <c r="C1138" s="27" t="s">
        <v>9868</v>
      </c>
      <c r="D1138" s="47" t="s">
        <v>9869</v>
      </c>
      <c r="E1138" s="47"/>
      <c r="F1138" s="47" t="s">
        <v>492</v>
      </c>
      <c r="G1138" s="47">
        <v>5280</v>
      </c>
      <c r="H1138" s="47" t="s">
        <v>9870</v>
      </c>
    </row>
    <row r="1139" spans="1:8" ht="108">
      <c r="A1139" s="6">
        <v>1138</v>
      </c>
      <c r="B1139" s="28">
        <v>320500004</v>
      </c>
      <c r="C1139" s="27" t="s">
        <v>9871</v>
      </c>
      <c r="D1139" s="47" t="s">
        <v>9872</v>
      </c>
      <c r="E1139" s="47"/>
      <c r="F1139" s="47" t="s">
        <v>492</v>
      </c>
      <c r="G1139" s="47">
        <v>5280</v>
      </c>
      <c r="H1139" s="47" t="s">
        <v>9873</v>
      </c>
    </row>
    <row r="1140" spans="1:8" ht="108">
      <c r="A1140" s="6">
        <v>1139</v>
      </c>
      <c r="B1140" s="28">
        <v>320500005</v>
      </c>
      <c r="C1140" s="27" t="s">
        <v>9874</v>
      </c>
      <c r="D1140" s="47" t="s">
        <v>9875</v>
      </c>
      <c r="E1140" s="47"/>
      <c r="F1140" s="47" t="s">
        <v>492</v>
      </c>
      <c r="G1140" s="47">
        <v>5280</v>
      </c>
      <c r="H1140" s="47" t="s">
        <v>9876</v>
      </c>
    </row>
    <row r="1141" spans="1:8" ht="108">
      <c r="A1141" s="6">
        <v>1140</v>
      </c>
      <c r="B1141" s="28">
        <v>320500006</v>
      </c>
      <c r="C1141" s="27" t="s">
        <v>9877</v>
      </c>
      <c r="D1141" s="47" t="s">
        <v>9878</v>
      </c>
      <c r="E1141" s="47"/>
      <c r="F1141" s="47" t="s">
        <v>492</v>
      </c>
      <c r="G1141" s="47">
        <v>5280</v>
      </c>
      <c r="H1141" s="47" t="s">
        <v>9879</v>
      </c>
    </row>
    <row r="1142" spans="1:8" ht="27">
      <c r="A1142" s="6">
        <v>1141</v>
      </c>
      <c r="B1142" s="28">
        <v>320500007</v>
      </c>
      <c r="C1142" s="27" t="s">
        <v>9880</v>
      </c>
      <c r="D1142" s="47" t="s">
        <v>9881</v>
      </c>
      <c r="E1142" s="47"/>
      <c r="F1142" s="47" t="s">
        <v>492</v>
      </c>
      <c r="G1142" s="47">
        <v>4950</v>
      </c>
      <c r="H1142" s="47"/>
    </row>
    <row r="1143" spans="1:8">
      <c r="A1143" s="6">
        <v>1142</v>
      </c>
      <c r="B1143" s="28">
        <v>320500008</v>
      </c>
      <c r="C1143" s="27" t="s">
        <v>9882</v>
      </c>
      <c r="D1143" s="47" t="s">
        <v>9878</v>
      </c>
      <c r="E1143" s="47"/>
      <c r="F1143" s="47" t="s">
        <v>492</v>
      </c>
      <c r="G1143" s="47">
        <v>4950</v>
      </c>
      <c r="H1143" s="47"/>
    </row>
    <row r="1144" spans="1:8" ht="40.5">
      <c r="A1144" s="6">
        <v>1143</v>
      </c>
      <c r="B1144" s="28">
        <v>320500009</v>
      </c>
      <c r="C1144" s="27" t="s">
        <v>9883</v>
      </c>
      <c r="D1144" s="47" t="s">
        <v>9884</v>
      </c>
      <c r="E1144" s="47"/>
      <c r="F1144" s="47" t="s">
        <v>492</v>
      </c>
      <c r="G1144" s="47">
        <v>2970</v>
      </c>
      <c r="H1144" s="47"/>
    </row>
    <row r="1145" spans="1:8">
      <c r="A1145" s="6">
        <v>1144</v>
      </c>
      <c r="B1145" s="28">
        <v>320500010</v>
      </c>
      <c r="C1145" s="27" t="s">
        <v>9885</v>
      </c>
      <c r="D1145" s="27"/>
      <c r="E1145" s="27"/>
      <c r="F1145" s="27" t="s">
        <v>492</v>
      </c>
      <c r="G1145" s="27">
        <v>4620</v>
      </c>
      <c r="H1145" s="8"/>
    </row>
    <row r="1146" spans="1:8">
      <c r="A1146" s="6">
        <v>1145</v>
      </c>
      <c r="B1146" s="28">
        <v>320500011</v>
      </c>
      <c r="C1146" s="27" t="s">
        <v>9886</v>
      </c>
      <c r="D1146" s="47" t="s">
        <v>9887</v>
      </c>
      <c r="E1146" s="47"/>
      <c r="F1146" s="47" t="s">
        <v>492</v>
      </c>
      <c r="G1146" s="47">
        <v>3630</v>
      </c>
      <c r="H1146" s="47"/>
    </row>
    <row r="1147" spans="1:8" ht="27">
      <c r="A1147" s="6">
        <v>1146</v>
      </c>
      <c r="B1147" s="28">
        <v>320500012</v>
      </c>
      <c r="C1147" s="27" t="s">
        <v>9888</v>
      </c>
      <c r="D1147" s="47" t="s">
        <v>9887</v>
      </c>
      <c r="E1147" s="47"/>
      <c r="F1147" s="47" t="s">
        <v>492</v>
      </c>
      <c r="G1147" s="47">
        <v>4950</v>
      </c>
      <c r="H1147" s="47"/>
    </row>
    <row r="1148" spans="1:8">
      <c r="A1148" s="6">
        <v>1147</v>
      </c>
      <c r="B1148" s="28">
        <v>320500013</v>
      </c>
      <c r="C1148" s="27" t="s">
        <v>9889</v>
      </c>
      <c r="D1148" s="47" t="s">
        <v>9887</v>
      </c>
      <c r="E1148" s="47"/>
      <c r="F1148" s="47" t="s">
        <v>492</v>
      </c>
      <c r="G1148" s="47">
        <v>5280</v>
      </c>
      <c r="H1148" s="47"/>
    </row>
    <row r="1149" spans="1:8">
      <c r="A1149" s="6">
        <v>1148</v>
      </c>
      <c r="B1149" s="28">
        <v>320500015</v>
      </c>
      <c r="C1149" s="27" t="s">
        <v>9890</v>
      </c>
      <c r="D1149" s="47" t="s">
        <v>9887</v>
      </c>
      <c r="E1149" s="47"/>
      <c r="F1149" s="47" t="s">
        <v>492</v>
      </c>
      <c r="G1149" s="47">
        <v>5280</v>
      </c>
      <c r="H1149" s="47"/>
    </row>
    <row r="1150" spans="1:8">
      <c r="A1150" s="6">
        <v>1149</v>
      </c>
      <c r="B1150" s="28">
        <v>320500016</v>
      </c>
      <c r="C1150" s="27" t="s">
        <v>9891</v>
      </c>
      <c r="D1150" s="47"/>
      <c r="E1150" s="47"/>
      <c r="F1150" s="47" t="s">
        <v>492</v>
      </c>
      <c r="G1150" s="47">
        <v>5280</v>
      </c>
      <c r="H1150" s="47"/>
    </row>
    <row r="1151" spans="1:8" ht="270">
      <c r="A1151" s="6">
        <v>1150</v>
      </c>
      <c r="B1151" s="28">
        <v>320500017</v>
      </c>
      <c r="C1151" s="27" t="s">
        <v>9892</v>
      </c>
      <c r="D1151" s="27" t="s">
        <v>9893</v>
      </c>
      <c r="E1151" s="27"/>
      <c r="F1151" s="27" t="s">
        <v>492</v>
      </c>
      <c r="G1151" s="27" t="s">
        <v>1766</v>
      </c>
      <c r="H1151" s="8" t="s">
        <v>6293</v>
      </c>
    </row>
    <row r="1152" spans="1:8" ht="27">
      <c r="A1152" s="6">
        <v>1151</v>
      </c>
      <c r="B1152" s="28">
        <v>330100017</v>
      </c>
      <c r="C1152" s="27" t="s">
        <v>9894</v>
      </c>
      <c r="D1152" s="47"/>
      <c r="E1152" s="47"/>
      <c r="F1152" s="47" t="s">
        <v>8147</v>
      </c>
      <c r="G1152" s="47">
        <v>2100</v>
      </c>
      <c r="H1152" s="47" t="s">
        <v>9895</v>
      </c>
    </row>
    <row r="1153" spans="1:8">
      <c r="A1153" s="6">
        <v>1152</v>
      </c>
      <c r="B1153" s="28">
        <v>330801001</v>
      </c>
      <c r="C1153" s="27" t="s">
        <v>9896</v>
      </c>
      <c r="D1153" s="47" t="s">
        <v>9897</v>
      </c>
      <c r="E1153" s="47"/>
      <c r="F1153" s="47" t="s">
        <v>492</v>
      </c>
      <c r="G1153" s="47">
        <v>3460</v>
      </c>
      <c r="H1153" s="47"/>
    </row>
    <row r="1154" spans="1:8" ht="54">
      <c r="A1154" s="6">
        <v>1153</v>
      </c>
      <c r="B1154" s="28">
        <v>330801002</v>
      </c>
      <c r="C1154" s="27" t="s">
        <v>9898</v>
      </c>
      <c r="D1154" s="47" t="s">
        <v>9899</v>
      </c>
      <c r="E1154" s="47"/>
      <c r="F1154" s="47" t="s">
        <v>492</v>
      </c>
      <c r="G1154" s="47">
        <v>5470</v>
      </c>
      <c r="H1154" s="47"/>
    </row>
    <row r="1155" spans="1:8">
      <c r="A1155" s="6">
        <v>1154</v>
      </c>
      <c r="B1155" s="28">
        <v>330801003</v>
      </c>
      <c r="C1155" s="27" t="s">
        <v>9900</v>
      </c>
      <c r="D1155" s="47" t="s">
        <v>9901</v>
      </c>
      <c r="E1155" s="47"/>
      <c r="F1155" s="47" t="s">
        <v>492</v>
      </c>
      <c r="G1155" s="47">
        <v>5470</v>
      </c>
      <c r="H1155" s="47"/>
    </row>
    <row r="1156" spans="1:8">
      <c r="A1156" s="6">
        <v>1155</v>
      </c>
      <c r="B1156" s="28">
        <v>330801004</v>
      </c>
      <c r="C1156" s="27" t="s">
        <v>9902</v>
      </c>
      <c r="D1156" s="47" t="s">
        <v>9903</v>
      </c>
      <c r="E1156" s="47"/>
      <c r="F1156" s="47" t="s">
        <v>492</v>
      </c>
      <c r="G1156" s="47">
        <v>5145</v>
      </c>
      <c r="H1156" s="47"/>
    </row>
    <row r="1157" spans="1:8">
      <c r="A1157" s="6">
        <v>1156</v>
      </c>
      <c r="B1157" s="28">
        <v>330801005</v>
      </c>
      <c r="C1157" s="27" t="s">
        <v>9904</v>
      </c>
      <c r="D1157" s="47"/>
      <c r="E1157" s="47"/>
      <c r="F1157" s="47" t="s">
        <v>492</v>
      </c>
      <c r="G1157" s="47">
        <v>5210</v>
      </c>
      <c r="H1157" s="47"/>
    </row>
    <row r="1158" spans="1:8" ht="27">
      <c r="A1158" s="6">
        <v>1157</v>
      </c>
      <c r="B1158" s="28">
        <v>330801006</v>
      </c>
      <c r="C1158" s="27" t="s">
        <v>9905</v>
      </c>
      <c r="D1158" s="47" t="s">
        <v>9906</v>
      </c>
      <c r="E1158" s="47"/>
      <c r="F1158" s="47" t="s">
        <v>492</v>
      </c>
      <c r="G1158" s="47">
        <v>5600</v>
      </c>
      <c r="H1158" s="47"/>
    </row>
    <row r="1159" spans="1:8">
      <c r="A1159" s="6">
        <v>1158</v>
      </c>
      <c r="B1159" s="28">
        <v>330801007</v>
      </c>
      <c r="C1159" s="27" t="s">
        <v>9907</v>
      </c>
      <c r="D1159" s="47" t="s">
        <v>9908</v>
      </c>
      <c r="E1159" s="47"/>
      <c r="F1159" s="47" t="s">
        <v>492</v>
      </c>
      <c r="G1159" s="47">
        <v>5210</v>
      </c>
      <c r="H1159" s="47"/>
    </row>
    <row r="1160" spans="1:8">
      <c r="A1160" s="6">
        <v>1159</v>
      </c>
      <c r="B1160" s="28">
        <v>330801008</v>
      </c>
      <c r="C1160" s="27" t="s">
        <v>9909</v>
      </c>
      <c r="D1160" s="47"/>
      <c r="E1160" s="47"/>
      <c r="F1160" s="47" t="s">
        <v>492</v>
      </c>
      <c r="G1160" s="47">
        <v>5210</v>
      </c>
      <c r="H1160" s="47"/>
    </row>
    <row r="1161" spans="1:8">
      <c r="A1161" s="6">
        <v>1160</v>
      </c>
      <c r="B1161" s="28">
        <v>330801009</v>
      </c>
      <c r="C1161" s="27" t="s">
        <v>9910</v>
      </c>
      <c r="D1161" s="47" t="s">
        <v>9911</v>
      </c>
      <c r="E1161" s="47"/>
      <c r="F1161" s="47" t="s">
        <v>492</v>
      </c>
      <c r="G1161" s="47">
        <v>5470</v>
      </c>
      <c r="H1161" s="47"/>
    </row>
    <row r="1162" spans="1:8" ht="27">
      <c r="A1162" s="6">
        <v>1161</v>
      </c>
      <c r="B1162" s="28">
        <v>330801010</v>
      </c>
      <c r="C1162" s="27" t="s">
        <v>9912</v>
      </c>
      <c r="D1162" s="47" t="s">
        <v>9913</v>
      </c>
      <c r="E1162" s="47"/>
      <c r="F1162" s="47" t="s">
        <v>492</v>
      </c>
      <c r="G1162" s="47">
        <v>7870</v>
      </c>
      <c r="H1162" s="47"/>
    </row>
    <row r="1163" spans="1:8">
      <c r="A1163" s="6">
        <v>1162</v>
      </c>
      <c r="B1163" s="28">
        <v>330801011</v>
      </c>
      <c r="C1163" s="27" t="s">
        <v>9914</v>
      </c>
      <c r="D1163" s="47"/>
      <c r="E1163" s="47"/>
      <c r="F1163" s="47" t="s">
        <v>492</v>
      </c>
      <c r="G1163" s="47">
        <v>5210</v>
      </c>
      <c r="H1163" s="47"/>
    </row>
    <row r="1164" spans="1:8" ht="40.5">
      <c r="A1164" s="6">
        <v>1163</v>
      </c>
      <c r="B1164" s="28">
        <v>330801012</v>
      </c>
      <c r="C1164" s="27" t="s">
        <v>9915</v>
      </c>
      <c r="D1164" s="47" t="s">
        <v>9916</v>
      </c>
      <c r="E1164" s="47"/>
      <c r="F1164" s="47" t="s">
        <v>492</v>
      </c>
      <c r="G1164" s="47">
        <v>4340</v>
      </c>
      <c r="H1164" s="47"/>
    </row>
    <row r="1165" spans="1:8">
      <c r="A1165" s="6">
        <v>1164</v>
      </c>
      <c r="B1165" s="28">
        <v>330801013</v>
      </c>
      <c r="C1165" s="27" t="s">
        <v>9917</v>
      </c>
      <c r="D1165" s="47"/>
      <c r="E1165" s="47"/>
      <c r="F1165" s="47" t="s">
        <v>492</v>
      </c>
      <c r="G1165" s="47">
        <v>6090</v>
      </c>
      <c r="H1165" s="47"/>
    </row>
    <row r="1166" spans="1:8" ht="27">
      <c r="A1166" s="6">
        <v>1165</v>
      </c>
      <c r="B1166" s="28">
        <v>330801014</v>
      </c>
      <c r="C1166" s="27" t="s">
        <v>9918</v>
      </c>
      <c r="D1166" s="47"/>
      <c r="E1166" s="47"/>
      <c r="F1166" s="47" t="s">
        <v>492</v>
      </c>
      <c r="G1166" s="47">
        <v>7310</v>
      </c>
      <c r="H1166" s="47" t="s">
        <v>9919</v>
      </c>
    </row>
    <row r="1167" spans="1:8">
      <c r="A1167" s="6">
        <v>1166</v>
      </c>
      <c r="B1167" s="28">
        <v>330801015</v>
      </c>
      <c r="C1167" s="27" t="s">
        <v>9920</v>
      </c>
      <c r="D1167" s="47"/>
      <c r="E1167" s="47"/>
      <c r="F1167" s="47" t="s">
        <v>492</v>
      </c>
      <c r="G1167" s="47">
        <v>5210</v>
      </c>
      <c r="H1167" s="47"/>
    </row>
    <row r="1168" spans="1:8" ht="27">
      <c r="A1168" s="6">
        <v>1167</v>
      </c>
      <c r="B1168" s="436" t="s">
        <v>9921</v>
      </c>
      <c r="C1168" s="8" t="s">
        <v>9922</v>
      </c>
      <c r="D1168" s="8" t="s">
        <v>9923</v>
      </c>
      <c r="E1168" s="8"/>
      <c r="F1168" s="42" t="s">
        <v>492</v>
      </c>
      <c r="G1168" s="8">
        <v>3150</v>
      </c>
      <c r="H1168" s="47"/>
    </row>
    <row r="1169" spans="1:8" ht="27">
      <c r="A1169" s="6">
        <v>1168</v>
      </c>
      <c r="B1169" s="28">
        <v>330801017</v>
      </c>
      <c r="C1169" s="27" t="s">
        <v>9924</v>
      </c>
      <c r="D1169" s="47" t="s">
        <v>9925</v>
      </c>
      <c r="E1169" s="47"/>
      <c r="F1169" s="47" t="s">
        <v>492</v>
      </c>
      <c r="G1169" s="47">
        <v>4555</v>
      </c>
      <c r="H1169" s="47"/>
    </row>
    <row r="1170" spans="1:8">
      <c r="A1170" s="6">
        <v>1169</v>
      </c>
      <c r="B1170" s="28">
        <v>330801018</v>
      </c>
      <c r="C1170" s="27" t="s">
        <v>9926</v>
      </c>
      <c r="D1170" s="47" t="s">
        <v>9927</v>
      </c>
      <c r="E1170" s="47"/>
      <c r="F1170" s="47" t="s">
        <v>492</v>
      </c>
      <c r="G1170" s="47">
        <v>5105</v>
      </c>
      <c r="H1170" s="47"/>
    </row>
    <row r="1171" spans="1:8" ht="27">
      <c r="A1171" s="6">
        <v>1170</v>
      </c>
      <c r="B1171" s="28">
        <v>330801019</v>
      </c>
      <c r="C1171" s="27" t="s">
        <v>9928</v>
      </c>
      <c r="D1171" s="47" t="s">
        <v>9929</v>
      </c>
      <c r="E1171" s="47"/>
      <c r="F1171" s="47" t="s">
        <v>492</v>
      </c>
      <c r="G1171" s="47">
        <v>5210</v>
      </c>
      <c r="H1171" s="47"/>
    </row>
    <row r="1172" spans="1:8">
      <c r="A1172" s="6">
        <v>1171</v>
      </c>
      <c r="B1172" s="28">
        <v>330801020</v>
      </c>
      <c r="C1172" s="27" t="s">
        <v>9930</v>
      </c>
      <c r="D1172" s="47"/>
      <c r="E1172" s="47"/>
      <c r="F1172" s="47" t="s">
        <v>492</v>
      </c>
      <c r="G1172" s="47">
        <v>6960</v>
      </c>
      <c r="H1172" s="47"/>
    </row>
    <row r="1173" spans="1:8">
      <c r="A1173" s="6">
        <v>1172</v>
      </c>
      <c r="B1173" s="28">
        <v>330801021</v>
      </c>
      <c r="C1173" s="27" t="s">
        <v>9931</v>
      </c>
      <c r="D1173" s="47"/>
      <c r="E1173" s="47"/>
      <c r="F1173" s="47" t="s">
        <v>492</v>
      </c>
      <c r="G1173" s="47" t="s">
        <v>1766</v>
      </c>
      <c r="H1173" s="47"/>
    </row>
    <row r="1174" spans="1:8" ht="27">
      <c r="A1174" s="6">
        <v>1173</v>
      </c>
      <c r="B1174" s="28">
        <v>330801022</v>
      </c>
      <c r="C1174" s="27" t="s">
        <v>9932</v>
      </c>
      <c r="D1174" s="47" t="s">
        <v>9933</v>
      </c>
      <c r="E1174" s="47"/>
      <c r="F1174" s="47" t="s">
        <v>492</v>
      </c>
      <c r="G1174" s="47">
        <v>5210</v>
      </c>
      <c r="H1174" s="47"/>
    </row>
    <row r="1175" spans="1:8">
      <c r="A1175" s="6">
        <v>1174</v>
      </c>
      <c r="B1175" s="28">
        <v>330801023</v>
      </c>
      <c r="C1175" s="27" t="s">
        <v>9934</v>
      </c>
      <c r="D1175" s="47" t="s">
        <v>9935</v>
      </c>
      <c r="E1175" s="47"/>
      <c r="F1175" s="47" t="s">
        <v>492</v>
      </c>
      <c r="G1175" s="47">
        <v>7870</v>
      </c>
      <c r="H1175" s="47"/>
    </row>
    <row r="1176" spans="1:8">
      <c r="A1176" s="6">
        <v>1175</v>
      </c>
      <c r="B1176" s="28">
        <v>330801024</v>
      </c>
      <c r="C1176" s="27" t="s">
        <v>9936</v>
      </c>
      <c r="D1176" s="47" t="s">
        <v>9937</v>
      </c>
      <c r="E1176" s="47"/>
      <c r="F1176" s="47" t="s">
        <v>492</v>
      </c>
      <c r="G1176" s="47">
        <v>6960</v>
      </c>
      <c r="H1176" s="47"/>
    </row>
    <row r="1177" spans="1:8" ht="27">
      <c r="A1177" s="6">
        <v>1176</v>
      </c>
      <c r="B1177" s="28">
        <v>330801025</v>
      </c>
      <c r="C1177" s="27" t="s">
        <v>9938</v>
      </c>
      <c r="D1177" s="47" t="s">
        <v>9939</v>
      </c>
      <c r="E1177" s="47"/>
      <c r="F1177" s="47" t="s">
        <v>492</v>
      </c>
      <c r="G1177" s="47">
        <v>6120</v>
      </c>
      <c r="H1177" s="47"/>
    </row>
    <row r="1178" spans="1:8" ht="40.5">
      <c r="A1178" s="6">
        <v>1177</v>
      </c>
      <c r="B1178" s="28">
        <v>330801026</v>
      </c>
      <c r="C1178" s="27" t="s">
        <v>9940</v>
      </c>
      <c r="D1178" s="47" t="s">
        <v>9941</v>
      </c>
      <c r="E1178" s="47"/>
      <c r="F1178" s="47" t="s">
        <v>492</v>
      </c>
      <c r="G1178" s="47">
        <v>7870</v>
      </c>
      <c r="H1178" s="47"/>
    </row>
    <row r="1179" spans="1:8" ht="27">
      <c r="A1179" s="6">
        <v>1178</v>
      </c>
      <c r="B1179" s="28">
        <v>330801027</v>
      </c>
      <c r="C1179" s="27" t="s">
        <v>9942</v>
      </c>
      <c r="D1179" s="47" t="s">
        <v>9943</v>
      </c>
      <c r="E1179" s="47"/>
      <c r="F1179" s="47" t="s">
        <v>492</v>
      </c>
      <c r="G1179" s="47">
        <v>5210</v>
      </c>
      <c r="H1179" s="47"/>
    </row>
    <row r="1180" spans="1:8">
      <c r="A1180" s="6">
        <v>1179</v>
      </c>
      <c r="B1180" s="28">
        <v>330801028</v>
      </c>
      <c r="C1180" s="27" t="s">
        <v>9944</v>
      </c>
      <c r="D1180" s="47"/>
      <c r="E1180" s="47"/>
      <c r="F1180" s="47" t="s">
        <v>492</v>
      </c>
      <c r="G1180" s="47">
        <v>7870</v>
      </c>
      <c r="H1180" s="47"/>
    </row>
    <row r="1181" spans="1:8" ht="216">
      <c r="A1181" s="6">
        <v>1180</v>
      </c>
      <c r="B1181" s="28">
        <v>330801029</v>
      </c>
      <c r="C1181" s="27" t="s">
        <v>9945</v>
      </c>
      <c r="D1181" s="27" t="s">
        <v>9946</v>
      </c>
      <c r="E1181" s="27"/>
      <c r="F1181" s="27" t="s">
        <v>492</v>
      </c>
      <c r="G1181" s="27" t="s">
        <v>1766</v>
      </c>
      <c r="H1181" s="27"/>
    </row>
    <row r="1182" spans="1:8" ht="27">
      <c r="A1182" s="6">
        <v>1181</v>
      </c>
      <c r="B1182" s="28">
        <v>330802001</v>
      </c>
      <c r="C1182" s="27" t="s">
        <v>9947</v>
      </c>
      <c r="D1182" s="47" t="s">
        <v>9948</v>
      </c>
      <c r="E1182" s="47"/>
      <c r="F1182" s="47" t="s">
        <v>492</v>
      </c>
      <c r="G1182" s="47">
        <v>5210</v>
      </c>
      <c r="H1182" s="47"/>
    </row>
    <row r="1183" spans="1:8">
      <c r="A1183" s="6">
        <v>1182</v>
      </c>
      <c r="B1183" s="28">
        <v>330802002</v>
      </c>
      <c r="C1183" s="27" t="s">
        <v>9949</v>
      </c>
      <c r="D1183" s="47"/>
      <c r="E1183" s="47"/>
      <c r="F1183" s="47" t="s">
        <v>492</v>
      </c>
      <c r="G1183" s="47">
        <v>5210</v>
      </c>
      <c r="H1183" s="47"/>
    </row>
    <row r="1184" spans="1:8" ht="54">
      <c r="A1184" s="6">
        <v>1183</v>
      </c>
      <c r="B1184" s="42">
        <v>330802003</v>
      </c>
      <c r="C1184" s="8" t="s">
        <v>9950</v>
      </c>
      <c r="D1184" s="53" t="s">
        <v>9951</v>
      </c>
      <c r="E1184" s="53"/>
      <c r="F1184" s="53" t="s">
        <v>9952</v>
      </c>
      <c r="G1184" s="53">
        <v>7310</v>
      </c>
      <c r="H1184" s="53" t="s">
        <v>9953</v>
      </c>
    </row>
    <row r="1185" spans="1:8" ht="27">
      <c r="A1185" s="6">
        <v>1184</v>
      </c>
      <c r="B1185" s="28">
        <v>330802004</v>
      </c>
      <c r="C1185" s="27" t="s">
        <v>9954</v>
      </c>
      <c r="D1185" s="47" t="s">
        <v>9955</v>
      </c>
      <c r="E1185" s="47"/>
      <c r="F1185" s="47" t="s">
        <v>9952</v>
      </c>
      <c r="G1185" s="47">
        <v>7870</v>
      </c>
      <c r="H1185" s="47" t="s">
        <v>9956</v>
      </c>
    </row>
    <row r="1186" spans="1:8" ht="27">
      <c r="A1186" s="6">
        <v>1185</v>
      </c>
      <c r="B1186" s="42">
        <v>330802005</v>
      </c>
      <c r="C1186" s="8" t="s">
        <v>9957</v>
      </c>
      <c r="D1186" s="53"/>
      <c r="E1186" s="53"/>
      <c r="F1186" s="53" t="s">
        <v>9952</v>
      </c>
      <c r="G1186" s="53">
        <v>7870</v>
      </c>
      <c r="H1186" s="53" t="s">
        <v>9956</v>
      </c>
    </row>
    <row r="1187" spans="1:8" ht="27">
      <c r="A1187" s="6">
        <v>1186</v>
      </c>
      <c r="B1187" s="42">
        <v>330802006</v>
      </c>
      <c r="C1187" s="8" t="s">
        <v>9958</v>
      </c>
      <c r="D1187" s="53"/>
      <c r="E1187" s="53"/>
      <c r="F1187" s="53" t="s">
        <v>9952</v>
      </c>
      <c r="G1187" s="53">
        <v>7310</v>
      </c>
      <c r="H1187" s="53" t="s">
        <v>9953</v>
      </c>
    </row>
    <row r="1188" spans="1:8" ht="54">
      <c r="A1188" s="6">
        <v>1187</v>
      </c>
      <c r="B1188" s="42">
        <v>330802007</v>
      </c>
      <c r="C1188" s="8" t="s">
        <v>9959</v>
      </c>
      <c r="D1188" s="53" t="s">
        <v>9960</v>
      </c>
      <c r="E1188" s="53"/>
      <c r="F1188" s="53" t="s">
        <v>9952</v>
      </c>
      <c r="G1188" s="53">
        <v>6960</v>
      </c>
      <c r="H1188" s="53" t="s">
        <v>9961</v>
      </c>
    </row>
    <row r="1189" spans="1:8">
      <c r="A1189" s="6">
        <v>1188</v>
      </c>
      <c r="B1189" s="42">
        <v>330802008</v>
      </c>
      <c r="C1189" s="8" t="s">
        <v>9962</v>
      </c>
      <c r="D1189" s="53"/>
      <c r="E1189" s="53"/>
      <c r="F1189" s="53" t="s">
        <v>492</v>
      </c>
      <c r="G1189" s="53">
        <v>3850</v>
      </c>
      <c r="H1189" s="53"/>
    </row>
    <row r="1190" spans="1:8">
      <c r="A1190" s="6">
        <v>1189</v>
      </c>
      <c r="B1190" s="28">
        <v>330802009</v>
      </c>
      <c r="C1190" s="27" t="s">
        <v>9963</v>
      </c>
      <c r="D1190" s="47"/>
      <c r="E1190" s="47"/>
      <c r="F1190" s="47" t="s">
        <v>492</v>
      </c>
      <c r="G1190" s="47">
        <v>2590</v>
      </c>
      <c r="H1190" s="47"/>
    </row>
    <row r="1191" spans="1:8">
      <c r="A1191" s="6">
        <v>1190</v>
      </c>
      <c r="B1191" s="438" t="s">
        <v>9964</v>
      </c>
      <c r="C1191" s="27" t="s">
        <v>9965</v>
      </c>
      <c r="D1191" s="47"/>
      <c r="E1191" s="47"/>
      <c r="F1191" s="47" t="s">
        <v>492</v>
      </c>
      <c r="G1191" s="47">
        <v>4200</v>
      </c>
      <c r="H1191" s="47"/>
    </row>
    <row r="1192" spans="1:8" ht="27">
      <c r="A1192" s="6">
        <v>1191</v>
      </c>
      <c r="B1192" s="28">
        <v>330802011</v>
      </c>
      <c r="C1192" s="27" t="s">
        <v>9966</v>
      </c>
      <c r="D1192" s="47"/>
      <c r="E1192" s="47"/>
      <c r="F1192" s="47" t="s">
        <v>9967</v>
      </c>
      <c r="G1192" s="47">
        <v>4370</v>
      </c>
      <c r="H1192" s="47"/>
    </row>
    <row r="1193" spans="1:8">
      <c r="A1193" s="6">
        <v>1192</v>
      </c>
      <c r="B1193" s="28">
        <v>330802012</v>
      </c>
      <c r="C1193" s="27" t="s">
        <v>9968</v>
      </c>
      <c r="D1193" s="47"/>
      <c r="E1193" s="47"/>
      <c r="F1193" s="47" t="s">
        <v>492</v>
      </c>
      <c r="G1193" s="47">
        <v>2970</v>
      </c>
      <c r="H1193" s="47"/>
    </row>
    <row r="1194" spans="1:8">
      <c r="A1194" s="6">
        <v>1193</v>
      </c>
      <c r="B1194" s="28">
        <v>330802013</v>
      </c>
      <c r="C1194" s="27" t="s">
        <v>9969</v>
      </c>
      <c r="D1194" s="47"/>
      <c r="E1194" s="47"/>
      <c r="F1194" s="47" t="s">
        <v>492</v>
      </c>
      <c r="G1194" s="47">
        <v>4370</v>
      </c>
      <c r="H1194" s="47"/>
    </row>
    <row r="1195" spans="1:8">
      <c r="A1195" s="6">
        <v>1194</v>
      </c>
      <c r="B1195" s="28">
        <v>330802014</v>
      </c>
      <c r="C1195" s="27" t="s">
        <v>9970</v>
      </c>
      <c r="D1195" s="47" t="s">
        <v>9971</v>
      </c>
      <c r="E1195" s="47"/>
      <c r="F1195" s="47" t="s">
        <v>492</v>
      </c>
      <c r="G1195" s="47">
        <v>3460</v>
      </c>
      <c r="H1195" s="47"/>
    </row>
    <row r="1196" spans="1:8">
      <c r="A1196" s="6">
        <v>1195</v>
      </c>
      <c r="B1196" s="28">
        <v>330802015</v>
      </c>
      <c r="C1196" s="27" t="s">
        <v>9972</v>
      </c>
      <c r="D1196" s="47"/>
      <c r="E1196" s="47"/>
      <c r="F1196" s="47" t="s">
        <v>492</v>
      </c>
      <c r="G1196" s="47">
        <v>4690</v>
      </c>
      <c r="H1196" s="47"/>
    </row>
    <row r="1197" spans="1:8">
      <c r="A1197" s="6">
        <v>1196</v>
      </c>
      <c r="B1197" s="28">
        <v>330802016</v>
      </c>
      <c r="C1197" s="27" t="s">
        <v>9973</v>
      </c>
      <c r="D1197" s="47" t="s">
        <v>9974</v>
      </c>
      <c r="E1197" s="47"/>
      <c r="F1197" s="47" t="s">
        <v>492</v>
      </c>
      <c r="G1197" s="47">
        <v>3460</v>
      </c>
      <c r="H1197" s="47"/>
    </row>
    <row r="1198" spans="1:8" ht="27">
      <c r="A1198" s="6">
        <v>1197</v>
      </c>
      <c r="B1198" s="28">
        <v>330802017</v>
      </c>
      <c r="C1198" s="27" t="s">
        <v>9975</v>
      </c>
      <c r="D1198" s="47" t="s">
        <v>9976</v>
      </c>
      <c r="E1198" s="47"/>
      <c r="F1198" s="47" t="s">
        <v>492</v>
      </c>
      <c r="G1198" s="47">
        <v>6960</v>
      </c>
      <c r="H1198" s="47"/>
    </row>
    <row r="1199" spans="1:8" ht="27">
      <c r="A1199" s="6">
        <v>1198</v>
      </c>
      <c r="B1199" s="28">
        <v>330802018</v>
      </c>
      <c r="C1199" s="27" t="s">
        <v>9977</v>
      </c>
      <c r="D1199" s="47" t="s">
        <v>9978</v>
      </c>
      <c r="E1199" s="47"/>
      <c r="F1199" s="47" t="s">
        <v>492</v>
      </c>
      <c r="G1199" s="47">
        <v>6960</v>
      </c>
      <c r="H1199" s="47"/>
    </row>
    <row r="1200" spans="1:8" ht="40.5">
      <c r="A1200" s="6">
        <v>1199</v>
      </c>
      <c r="B1200" s="28">
        <v>330802019</v>
      </c>
      <c r="C1200" s="27" t="s">
        <v>9979</v>
      </c>
      <c r="D1200" s="47" t="s">
        <v>9980</v>
      </c>
      <c r="E1200" s="47"/>
      <c r="F1200" s="47" t="s">
        <v>492</v>
      </c>
      <c r="G1200" s="47">
        <v>7350</v>
      </c>
      <c r="H1200" s="47"/>
    </row>
    <row r="1201" spans="1:8">
      <c r="A1201" s="6">
        <v>1200</v>
      </c>
      <c r="B1201" s="28">
        <v>330802020</v>
      </c>
      <c r="C1201" s="27" t="s">
        <v>9981</v>
      </c>
      <c r="D1201" s="47"/>
      <c r="E1201" s="47"/>
      <c r="F1201" s="47" t="s">
        <v>492</v>
      </c>
      <c r="G1201" s="47">
        <v>4370</v>
      </c>
      <c r="H1201" s="47"/>
    </row>
    <row r="1202" spans="1:8" ht="27">
      <c r="A1202" s="6">
        <v>1201</v>
      </c>
      <c r="B1202" s="28">
        <v>330802021</v>
      </c>
      <c r="C1202" s="27" t="s">
        <v>9982</v>
      </c>
      <c r="D1202" s="47" t="s">
        <v>9983</v>
      </c>
      <c r="E1202" s="47"/>
      <c r="F1202" s="47" t="s">
        <v>492</v>
      </c>
      <c r="G1202" s="47">
        <v>5210</v>
      </c>
      <c r="H1202" s="47"/>
    </row>
    <row r="1203" spans="1:8" ht="27">
      <c r="A1203" s="6">
        <v>1202</v>
      </c>
      <c r="B1203" s="28">
        <v>330802022</v>
      </c>
      <c r="C1203" s="27" t="s">
        <v>9984</v>
      </c>
      <c r="D1203" s="47"/>
      <c r="E1203" s="47"/>
      <c r="F1203" s="47" t="s">
        <v>492</v>
      </c>
      <c r="G1203" s="47">
        <v>5210</v>
      </c>
      <c r="H1203" s="47"/>
    </row>
    <row r="1204" spans="1:8" ht="40.5">
      <c r="A1204" s="6">
        <v>1203</v>
      </c>
      <c r="B1204" s="28">
        <v>330802023</v>
      </c>
      <c r="C1204" s="27" t="s">
        <v>9985</v>
      </c>
      <c r="D1204" s="47" t="s">
        <v>9986</v>
      </c>
      <c r="E1204" s="47"/>
      <c r="F1204" s="47" t="s">
        <v>492</v>
      </c>
      <c r="G1204" s="47">
        <v>6650</v>
      </c>
      <c r="H1204" s="47"/>
    </row>
    <row r="1205" spans="1:8" ht="40.5">
      <c r="A1205" s="6">
        <v>1204</v>
      </c>
      <c r="B1205" s="28">
        <v>330802024</v>
      </c>
      <c r="C1205" s="27" t="s">
        <v>9987</v>
      </c>
      <c r="D1205" s="47" t="s">
        <v>9988</v>
      </c>
      <c r="E1205" s="47"/>
      <c r="F1205" s="47" t="s">
        <v>492</v>
      </c>
      <c r="G1205" s="47">
        <v>5600</v>
      </c>
      <c r="H1205" s="47"/>
    </row>
    <row r="1206" spans="1:8" ht="40.5">
      <c r="A1206" s="6">
        <v>1205</v>
      </c>
      <c r="B1206" s="28">
        <v>330802025</v>
      </c>
      <c r="C1206" s="27" t="s">
        <v>9989</v>
      </c>
      <c r="D1206" s="47" t="s">
        <v>9990</v>
      </c>
      <c r="E1206" s="47"/>
      <c r="F1206" s="47" t="s">
        <v>492</v>
      </c>
      <c r="G1206" s="47">
        <v>6960</v>
      </c>
      <c r="H1206" s="47"/>
    </row>
    <row r="1207" spans="1:8">
      <c r="A1207" s="6">
        <v>1206</v>
      </c>
      <c r="B1207" s="28">
        <v>330802026</v>
      </c>
      <c r="C1207" s="27" t="s">
        <v>9991</v>
      </c>
      <c r="D1207" s="47" t="s">
        <v>9992</v>
      </c>
      <c r="E1207" s="47"/>
      <c r="F1207" s="47" t="s">
        <v>492</v>
      </c>
      <c r="G1207" s="47">
        <v>7000</v>
      </c>
      <c r="H1207" s="47"/>
    </row>
    <row r="1208" spans="1:8">
      <c r="A1208" s="6">
        <v>1207</v>
      </c>
      <c r="B1208" s="28">
        <v>330802028</v>
      </c>
      <c r="C1208" s="27" t="s">
        <v>9993</v>
      </c>
      <c r="D1208" s="47" t="s">
        <v>9994</v>
      </c>
      <c r="E1208" s="47"/>
      <c r="F1208" s="47" t="s">
        <v>492</v>
      </c>
      <c r="G1208" s="47">
        <v>5600</v>
      </c>
      <c r="H1208" s="47"/>
    </row>
    <row r="1209" spans="1:8">
      <c r="A1209" s="6">
        <v>1208</v>
      </c>
      <c r="B1209" s="28">
        <v>330802029</v>
      </c>
      <c r="C1209" s="27" t="s">
        <v>9995</v>
      </c>
      <c r="D1209" s="47"/>
      <c r="E1209" s="47"/>
      <c r="F1209" s="47" t="s">
        <v>492</v>
      </c>
      <c r="G1209" s="47">
        <v>6650</v>
      </c>
      <c r="H1209" s="47"/>
    </row>
    <row r="1210" spans="1:8" ht="27">
      <c r="A1210" s="6">
        <v>1209</v>
      </c>
      <c r="B1210" s="28">
        <v>330802030</v>
      </c>
      <c r="C1210" s="27" t="s">
        <v>9996</v>
      </c>
      <c r="D1210" s="47" t="s">
        <v>9997</v>
      </c>
      <c r="E1210" s="47"/>
      <c r="F1210" s="47" t="s">
        <v>492</v>
      </c>
      <c r="G1210" s="47">
        <v>6960</v>
      </c>
      <c r="H1210" s="47"/>
    </row>
    <row r="1211" spans="1:8" ht="40.5">
      <c r="A1211" s="6">
        <v>1210</v>
      </c>
      <c r="B1211" s="28">
        <v>330802031</v>
      </c>
      <c r="C1211" s="27" t="s">
        <v>9998</v>
      </c>
      <c r="D1211" s="47" t="s">
        <v>9999</v>
      </c>
      <c r="E1211" s="47"/>
      <c r="F1211" s="47" t="s">
        <v>492</v>
      </c>
      <c r="G1211" s="47">
        <v>7870</v>
      </c>
      <c r="H1211" s="47"/>
    </row>
    <row r="1212" spans="1:8" ht="40.5">
      <c r="A1212" s="6">
        <v>1211</v>
      </c>
      <c r="B1212" s="28">
        <v>330802032</v>
      </c>
      <c r="C1212" s="27" t="s">
        <v>10000</v>
      </c>
      <c r="D1212" s="47" t="s">
        <v>10001</v>
      </c>
      <c r="E1212" s="47"/>
      <c r="F1212" s="47" t="s">
        <v>492</v>
      </c>
      <c r="G1212" s="47">
        <v>4690</v>
      </c>
      <c r="H1212" s="47"/>
    </row>
    <row r="1213" spans="1:8" ht="27">
      <c r="A1213" s="6">
        <v>1212</v>
      </c>
      <c r="B1213" s="28">
        <v>330802033</v>
      </c>
      <c r="C1213" s="27" t="s">
        <v>10002</v>
      </c>
      <c r="D1213" s="47" t="s">
        <v>10003</v>
      </c>
      <c r="E1213" s="47"/>
      <c r="F1213" s="47" t="s">
        <v>492</v>
      </c>
      <c r="G1213" s="47">
        <v>8265</v>
      </c>
      <c r="H1213" s="47"/>
    </row>
    <row r="1214" spans="1:8" ht="27">
      <c r="A1214" s="6">
        <v>1213</v>
      </c>
      <c r="B1214" s="28">
        <v>330802034</v>
      </c>
      <c r="C1214" s="27" t="s">
        <v>10004</v>
      </c>
      <c r="D1214" s="47" t="s">
        <v>10005</v>
      </c>
      <c r="E1214" s="47"/>
      <c r="F1214" s="47" t="s">
        <v>492</v>
      </c>
      <c r="G1214" s="47">
        <v>8265</v>
      </c>
      <c r="H1214" s="47"/>
    </row>
    <row r="1215" spans="1:8" ht="27">
      <c r="A1215" s="6">
        <v>1214</v>
      </c>
      <c r="B1215" s="28">
        <v>330802035</v>
      </c>
      <c r="C1215" s="27" t="s">
        <v>10006</v>
      </c>
      <c r="D1215" s="47" t="s">
        <v>10007</v>
      </c>
      <c r="E1215" s="47"/>
      <c r="F1215" s="47" t="s">
        <v>492</v>
      </c>
      <c r="G1215" s="47">
        <v>7870</v>
      </c>
      <c r="H1215" s="47"/>
    </row>
    <row r="1216" spans="1:8" ht="27">
      <c r="A1216" s="6">
        <v>1215</v>
      </c>
      <c r="B1216" s="28">
        <v>330802036</v>
      </c>
      <c r="C1216" s="27" t="s">
        <v>10008</v>
      </c>
      <c r="D1216" s="47" t="s">
        <v>10009</v>
      </c>
      <c r="E1216" s="47"/>
      <c r="F1216" s="47" t="s">
        <v>492</v>
      </c>
      <c r="G1216" s="47">
        <v>8400</v>
      </c>
      <c r="H1216" s="47"/>
    </row>
    <row r="1217" spans="1:8">
      <c r="A1217" s="6">
        <v>1216</v>
      </c>
      <c r="B1217" s="28">
        <v>330802037</v>
      </c>
      <c r="C1217" s="27" t="s">
        <v>10010</v>
      </c>
      <c r="D1217" s="47" t="s">
        <v>10011</v>
      </c>
      <c r="E1217" s="47"/>
      <c r="F1217" s="47" t="s">
        <v>492</v>
      </c>
      <c r="G1217" s="47">
        <v>6120</v>
      </c>
      <c r="H1217" s="47"/>
    </row>
    <row r="1218" spans="1:8" ht="27">
      <c r="A1218" s="6">
        <v>1217</v>
      </c>
      <c r="B1218" s="28">
        <v>330802038</v>
      </c>
      <c r="C1218" s="27" t="s">
        <v>10012</v>
      </c>
      <c r="D1218" s="47" t="s">
        <v>10013</v>
      </c>
      <c r="E1218" s="47"/>
      <c r="F1218" s="47" t="s">
        <v>492</v>
      </c>
      <c r="G1218" s="47">
        <v>8400</v>
      </c>
      <c r="H1218" s="47"/>
    </row>
    <row r="1219" spans="1:8" ht="27">
      <c r="A1219" s="6">
        <v>1218</v>
      </c>
      <c r="B1219" s="28">
        <v>330802039</v>
      </c>
      <c r="C1219" s="27" t="s">
        <v>10014</v>
      </c>
      <c r="D1219" s="47" t="s">
        <v>10015</v>
      </c>
      <c r="E1219" s="47"/>
      <c r="F1219" s="47" t="s">
        <v>492</v>
      </c>
      <c r="G1219" s="47">
        <v>7350</v>
      </c>
      <c r="H1219" s="47"/>
    </row>
    <row r="1220" spans="1:8" ht="54">
      <c r="A1220" s="6">
        <v>1219</v>
      </c>
      <c r="B1220" s="28">
        <v>330802040</v>
      </c>
      <c r="C1220" s="27" t="s">
        <v>10016</v>
      </c>
      <c r="D1220" s="47" t="s">
        <v>10017</v>
      </c>
      <c r="E1220" s="47"/>
      <c r="F1220" s="47" t="s">
        <v>492</v>
      </c>
      <c r="G1220" s="47">
        <v>6960</v>
      </c>
      <c r="H1220" s="47"/>
    </row>
    <row r="1221" spans="1:8" ht="27">
      <c r="A1221" s="6">
        <v>1220</v>
      </c>
      <c r="B1221" s="28">
        <v>330802041</v>
      </c>
      <c r="C1221" s="27" t="s">
        <v>10018</v>
      </c>
      <c r="D1221" s="47" t="s">
        <v>10019</v>
      </c>
      <c r="E1221" s="47"/>
      <c r="F1221" s="47" t="s">
        <v>8628</v>
      </c>
      <c r="G1221" s="47">
        <v>6960</v>
      </c>
      <c r="H1221" s="47"/>
    </row>
    <row r="1222" spans="1:8">
      <c r="A1222" s="6">
        <v>1221</v>
      </c>
      <c r="B1222" s="28">
        <v>330802042</v>
      </c>
      <c r="C1222" s="27" t="s">
        <v>10020</v>
      </c>
      <c r="D1222" s="47"/>
      <c r="E1222" s="47"/>
      <c r="F1222" s="47" t="s">
        <v>492</v>
      </c>
      <c r="G1222" s="47">
        <v>7350</v>
      </c>
      <c r="H1222" s="47"/>
    </row>
    <row r="1223" spans="1:8" ht="40.5">
      <c r="A1223" s="6">
        <v>1222</v>
      </c>
      <c r="B1223" s="28">
        <v>330802044</v>
      </c>
      <c r="C1223" s="27" t="s">
        <v>10021</v>
      </c>
      <c r="D1223" s="47" t="s">
        <v>10022</v>
      </c>
      <c r="E1223" s="47"/>
      <c r="F1223" s="47" t="s">
        <v>492</v>
      </c>
      <c r="G1223" s="47">
        <v>7000</v>
      </c>
      <c r="H1223" s="47"/>
    </row>
    <row r="1224" spans="1:8" ht="54">
      <c r="A1224" s="6">
        <v>1223</v>
      </c>
      <c r="B1224" s="28">
        <v>330802045</v>
      </c>
      <c r="C1224" s="27" t="s">
        <v>10023</v>
      </c>
      <c r="D1224" s="47" t="s">
        <v>10024</v>
      </c>
      <c r="E1224" s="47"/>
      <c r="F1224" s="47" t="s">
        <v>492</v>
      </c>
      <c r="G1224" s="47">
        <v>6650</v>
      </c>
      <c r="H1224" s="47"/>
    </row>
    <row r="1225" spans="1:8" ht="27">
      <c r="A1225" s="6">
        <v>1224</v>
      </c>
      <c r="B1225" s="42">
        <v>330802046</v>
      </c>
      <c r="C1225" s="8" t="s">
        <v>10025</v>
      </c>
      <c r="D1225" s="8" t="s">
        <v>10026</v>
      </c>
      <c r="E1225" s="8"/>
      <c r="F1225" s="8" t="s">
        <v>492</v>
      </c>
      <c r="G1225" s="8">
        <v>4700</v>
      </c>
      <c r="H1225" s="27" t="s">
        <v>10027</v>
      </c>
    </row>
    <row r="1226" spans="1:8" ht="27">
      <c r="A1226" s="6">
        <v>1225</v>
      </c>
      <c r="B1226" s="28">
        <v>330803002</v>
      </c>
      <c r="C1226" s="27" t="s">
        <v>10028</v>
      </c>
      <c r="D1226" s="47" t="s">
        <v>10029</v>
      </c>
      <c r="E1226" s="47"/>
      <c r="F1226" s="47" t="s">
        <v>492</v>
      </c>
      <c r="G1226" s="47">
        <v>3460</v>
      </c>
      <c r="H1226" s="47"/>
    </row>
    <row r="1227" spans="1:8">
      <c r="A1227" s="6">
        <v>1226</v>
      </c>
      <c r="B1227" s="28">
        <v>330803003</v>
      </c>
      <c r="C1227" s="27" t="s">
        <v>10030</v>
      </c>
      <c r="D1227" s="47"/>
      <c r="E1227" s="47"/>
      <c r="F1227" s="47" t="s">
        <v>492</v>
      </c>
      <c r="G1227" s="47">
        <v>2800</v>
      </c>
      <c r="H1227" s="47"/>
    </row>
    <row r="1228" spans="1:8">
      <c r="A1228" s="6">
        <v>1227</v>
      </c>
      <c r="B1228" s="28">
        <v>330803004</v>
      </c>
      <c r="C1228" s="27" t="s">
        <v>10031</v>
      </c>
      <c r="D1228" s="47"/>
      <c r="E1228" s="47"/>
      <c r="F1228" s="47" t="s">
        <v>492</v>
      </c>
      <c r="G1228" s="47">
        <v>3460</v>
      </c>
      <c r="H1228" s="47"/>
    </row>
    <row r="1229" spans="1:8">
      <c r="A1229" s="6">
        <v>1228</v>
      </c>
      <c r="B1229" s="28">
        <v>330803005</v>
      </c>
      <c r="C1229" s="27" t="s">
        <v>10032</v>
      </c>
      <c r="D1229" s="47"/>
      <c r="E1229" s="47"/>
      <c r="F1229" s="47" t="s">
        <v>492</v>
      </c>
      <c r="G1229" s="47">
        <v>1500</v>
      </c>
      <c r="H1229" s="47"/>
    </row>
    <row r="1230" spans="1:8">
      <c r="A1230" s="6">
        <v>1229</v>
      </c>
      <c r="B1230" s="28">
        <v>330803007</v>
      </c>
      <c r="C1230" s="27" t="s">
        <v>10033</v>
      </c>
      <c r="D1230" s="47" t="s">
        <v>10034</v>
      </c>
      <c r="E1230" s="47"/>
      <c r="F1230" s="47" t="s">
        <v>492</v>
      </c>
      <c r="G1230" s="47">
        <v>3460</v>
      </c>
      <c r="H1230" s="47"/>
    </row>
    <row r="1231" spans="1:8" ht="27">
      <c r="A1231" s="6">
        <v>1230</v>
      </c>
      <c r="B1231" s="28">
        <v>330803008</v>
      </c>
      <c r="C1231" s="27" t="s">
        <v>10035</v>
      </c>
      <c r="D1231" s="47" t="s">
        <v>10036</v>
      </c>
      <c r="E1231" s="47"/>
      <c r="F1231" s="47" t="s">
        <v>492</v>
      </c>
      <c r="G1231" s="47">
        <v>4900</v>
      </c>
      <c r="H1231" s="47"/>
    </row>
    <row r="1232" spans="1:8" ht="27">
      <c r="A1232" s="6">
        <v>1231</v>
      </c>
      <c r="B1232" s="28">
        <v>330803009</v>
      </c>
      <c r="C1232" s="27" t="s">
        <v>10037</v>
      </c>
      <c r="D1232" s="47" t="s">
        <v>10038</v>
      </c>
      <c r="E1232" s="47"/>
      <c r="F1232" s="47" t="s">
        <v>492</v>
      </c>
      <c r="G1232" s="47">
        <v>4900</v>
      </c>
      <c r="H1232" s="47" t="s">
        <v>10039</v>
      </c>
    </row>
    <row r="1233" spans="1:8">
      <c r="A1233" s="6">
        <v>1232</v>
      </c>
      <c r="B1233" s="42">
        <v>330803010</v>
      </c>
      <c r="C1233" s="8" t="s">
        <v>10040</v>
      </c>
      <c r="D1233" s="53"/>
      <c r="E1233" s="53"/>
      <c r="F1233" s="53" t="s">
        <v>492</v>
      </c>
      <c r="G1233" s="53">
        <v>5210</v>
      </c>
      <c r="H1233" s="47"/>
    </row>
    <row r="1234" spans="1:8" ht="27">
      <c r="A1234" s="6">
        <v>1233</v>
      </c>
      <c r="B1234" s="28">
        <v>330803011</v>
      </c>
      <c r="C1234" s="27" t="s">
        <v>10041</v>
      </c>
      <c r="D1234" s="47" t="s">
        <v>10042</v>
      </c>
      <c r="E1234" s="47"/>
      <c r="F1234" s="47" t="s">
        <v>492</v>
      </c>
      <c r="G1234" s="47">
        <v>5210</v>
      </c>
      <c r="H1234" s="47"/>
    </row>
    <row r="1235" spans="1:8" ht="27">
      <c r="A1235" s="6">
        <v>1234</v>
      </c>
      <c r="B1235" s="28">
        <v>330803012</v>
      </c>
      <c r="C1235" s="27" t="s">
        <v>10043</v>
      </c>
      <c r="D1235" s="47"/>
      <c r="E1235" s="47"/>
      <c r="F1235" s="47" t="s">
        <v>492</v>
      </c>
      <c r="G1235" s="47">
        <v>4370</v>
      </c>
      <c r="H1235" s="47" t="s">
        <v>10044</v>
      </c>
    </row>
    <row r="1236" spans="1:8" ht="27">
      <c r="A1236" s="6">
        <v>1235</v>
      </c>
      <c r="B1236" s="42">
        <v>330803013</v>
      </c>
      <c r="C1236" s="8" t="s">
        <v>10045</v>
      </c>
      <c r="D1236" s="8"/>
      <c r="E1236" s="8"/>
      <c r="F1236" s="8" t="s">
        <v>492</v>
      </c>
      <c r="G1236" s="8">
        <v>3850</v>
      </c>
      <c r="H1236" s="8" t="s">
        <v>10044</v>
      </c>
    </row>
    <row r="1237" spans="1:8">
      <c r="A1237" s="6">
        <v>1236</v>
      </c>
      <c r="B1237" s="28">
        <v>330803014</v>
      </c>
      <c r="C1237" s="27" t="s">
        <v>10046</v>
      </c>
      <c r="D1237" s="47" t="s">
        <v>10047</v>
      </c>
      <c r="E1237" s="47"/>
      <c r="F1237" s="47" t="s">
        <v>492</v>
      </c>
      <c r="G1237" s="47">
        <v>3850</v>
      </c>
      <c r="H1237" s="47" t="s">
        <v>6293</v>
      </c>
    </row>
    <row r="1238" spans="1:8">
      <c r="A1238" s="6">
        <v>1237</v>
      </c>
      <c r="B1238" s="28">
        <v>330803015</v>
      </c>
      <c r="C1238" s="27" t="s">
        <v>10048</v>
      </c>
      <c r="D1238" s="47" t="s">
        <v>10049</v>
      </c>
      <c r="E1238" s="47"/>
      <c r="F1238" s="47" t="s">
        <v>492</v>
      </c>
      <c r="G1238" s="47">
        <v>4900</v>
      </c>
      <c r="H1238" s="47"/>
    </row>
    <row r="1239" spans="1:8" ht="40.5">
      <c r="A1239" s="6">
        <v>1238</v>
      </c>
      <c r="B1239" s="28">
        <v>330803016</v>
      </c>
      <c r="C1239" s="27" t="s">
        <v>10050</v>
      </c>
      <c r="D1239" s="47" t="s">
        <v>10051</v>
      </c>
      <c r="E1239" s="47"/>
      <c r="F1239" s="47" t="s">
        <v>492</v>
      </c>
      <c r="G1239" s="47">
        <v>5250</v>
      </c>
      <c r="H1239" s="47" t="s">
        <v>10052</v>
      </c>
    </row>
    <row r="1240" spans="1:8">
      <c r="A1240" s="6">
        <v>1239</v>
      </c>
      <c r="B1240" s="438" t="s">
        <v>10053</v>
      </c>
      <c r="C1240" s="27" t="s">
        <v>10054</v>
      </c>
      <c r="D1240" s="27"/>
      <c r="E1240" s="27"/>
      <c r="F1240" s="28" t="s">
        <v>492</v>
      </c>
      <c r="G1240" s="27">
        <v>492</v>
      </c>
      <c r="H1240" s="8"/>
    </row>
    <row r="1241" spans="1:8">
      <c r="A1241" s="6">
        <v>1240</v>
      </c>
      <c r="B1241" s="28">
        <v>330803022</v>
      </c>
      <c r="C1241" s="27" t="s">
        <v>10055</v>
      </c>
      <c r="D1241" s="47" t="s">
        <v>10056</v>
      </c>
      <c r="E1241" s="47"/>
      <c r="F1241" s="47" t="s">
        <v>492</v>
      </c>
      <c r="G1241" s="47">
        <v>2220</v>
      </c>
      <c r="H1241" s="47"/>
    </row>
    <row r="1242" spans="1:8" ht="27">
      <c r="A1242" s="6">
        <v>1241</v>
      </c>
      <c r="B1242" s="28">
        <v>330803023</v>
      </c>
      <c r="C1242" s="27" t="s">
        <v>10057</v>
      </c>
      <c r="D1242" s="27" t="s">
        <v>10058</v>
      </c>
      <c r="E1242" s="27"/>
      <c r="F1242" s="27" t="s">
        <v>492</v>
      </c>
      <c r="G1242" s="47">
        <v>2620</v>
      </c>
      <c r="H1242" s="8"/>
    </row>
    <row r="1243" spans="1:8">
      <c r="A1243" s="6">
        <v>1242</v>
      </c>
      <c r="B1243" s="28">
        <v>330803024</v>
      </c>
      <c r="C1243" s="27" t="s">
        <v>10055</v>
      </c>
      <c r="D1243" s="47" t="s">
        <v>10059</v>
      </c>
      <c r="E1243" s="47"/>
      <c r="F1243" s="47" t="s">
        <v>492</v>
      </c>
      <c r="G1243" s="47">
        <v>2250</v>
      </c>
      <c r="H1243" s="47"/>
    </row>
    <row r="1244" spans="1:8">
      <c r="A1244" s="6">
        <v>1243</v>
      </c>
      <c r="B1244" s="28">
        <v>330803025</v>
      </c>
      <c r="C1244" s="27" t="s">
        <v>10060</v>
      </c>
      <c r="D1244" s="47"/>
      <c r="E1244" s="47"/>
      <c r="F1244" s="47" t="s">
        <v>8167</v>
      </c>
      <c r="G1244" s="47">
        <v>115</v>
      </c>
      <c r="H1244" s="47"/>
    </row>
    <row r="1245" spans="1:8">
      <c r="A1245" s="6">
        <v>1244</v>
      </c>
      <c r="B1245" s="28">
        <v>330803026</v>
      </c>
      <c r="C1245" s="27" t="s">
        <v>10061</v>
      </c>
      <c r="D1245" s="47"/>
      <c r="E1245" s="47"/>
      <c r="F1245" s="47" t="s">
        <v>8167</v>
      </c>
      <c r="G1245" s="47">
        <v>110</v>
      </c>
      <c r="H1245" s="47"/>
    </row>
    <row r="1246" spans="1:8" ht="40.5">
      <c r="A1246" s="6">
        <v>1245</v>
      </c>
      <c r="B1246" s="28">
        <v>330803027</v>
      </c>
      <c r="C1246" s="27" t="s">
        <v>10062</v>
      </c>
      <c r="D1246" s="47" t="s">
        <v>10063</v>
      </c>
      <c r="E1246" s="47"/>
      <c r="F1246" s="47" t="s">
        <v>492</v>
      </c>
      <c r="G1246" s="47" t="s">
        <v>1766</v>
      </c>
      <c r="H1246" s="47"/>
    </row>
    <row r="1247" spans="1:8">
      <c r="A1247" s="6">
        <v>1246</v>
      </c>
      <c r="B1247" s="28">
        <v>330803031</v>
      </c>
      <c r="C1247" s="27" t="s">
        <v>10064</v>
      </c>
      <c r="D1247" s="47"/>
      <c r="E1247" s="47"/>
      <c r="F1247" s="47" t="s">
        <v>492</v>
      </c>
      <c r="G1247" s="47">
        <v>2220</v>
      </c>
      <c r="H1247" s="47"/>
    </row>
    <row r="1248" spans="1:8">
      <c r="A1248" s="6">
        <v>1247</v>
      </c>
      <c r="B1248" s="28">
        <v>331700027</v>
      </c>
      <c r="C1248" s="27" t="s">
        <v>10065</v>
      </c>
      <c r="D1248" s="47"/>
      <c r="E1248" s="47"/>
      <c r="F1248" s="47" t="s">
        <v>492</v>
      </c>
      <c r="G1248" s="47">
        <v>400</v>
      </c>
      <c r="H1248" s="47"/>
    </row>
    <row r="1249" spans="1:8">
      <c r="A1249" s="6">
        <v>1248</v>
      </c>
      <c r="B1249" s="42" t="s">
        <v>10066</v>
      </c>
      <c r="C1249" s="8" t="s">
        <v>10067</v>
      </c>
      <c r="D1249" s="8"/>
      <c r="E1249" s="8"/>
      <c r="F1249" s="8" t="s">
        <v>492</v>
      </c>
      <c r="G1249" s="8">
        <v>230</v>
      </c>
      <c r="H1249" s="8" t="s">
        <v>10068</v>
      </c>
    </row>
    <row r="1250" spans="1:8" ht="27">
      <c r="A1250" s="6">
        <v>1249</v>
      </c>
      <c r="B1250" s="28" t="s">
        <v>10069</v>
      </c>
      <c r="C1250" s="27" t="s">
        <v>10070</v>
      </c>
      <c r="D1250" s="54" t="s">
        <v>10071</v>
      </c>
      <c r="E1250" s="47"/>
      <c r="F1250" s="47" t="s">
        <v>492</v>
      </c>
      <c r="G1250" s="47">
        <v>3795</v>
      </c>
      <c r="H1250" s="47"/>
    </row>
    <row r="1251" spans="1:8">
      <c r="A1251" s="6">
        <v>1250</v>
      </c>
      <c r="B1251" s="28" t="s">
        <v>10072</v>
      </c>
      <c r="C1251" s="27" t="s">
        <v>10073</v>
      </c>
      <c r="D1251" s="27" t="s">
        <v>10074</v>
      </c>
      <c r="E1251" s="27"/>
      <c r="F1251" s="28" t="s">
        <v>492</v>
      </c>
      <c r="G1251" s="28">
        <v>2145</v>
      </c>
      <c r="H1251" s="55" t="s">
        <v>10075</v>
      </c>
    </row>
    <row r="1252" spans="1:8" ht="67.5">
      <c r="A1252" s="6">
        <v>1251</v>
      </c>
      <c r="B1252" s="28" t="s">
        <v>10076</v>
      </c>
      <c r="C1252" s="27" t="s">
        <v>10077</v>
      </c>
      <c r="D1252" s="27" t="s">
        <v>10078</v>
      </c>
      <c r="E1252" s="27"/>
      <c r="F1252" s="27" t="s">
        <v>8147</v>
      </c>
      <c r="G1252" s="27">
        <v>80</v>
      </c>
      <c r="H1252" s="27" t="s">
        <v>8176</v>
      </c>
    </row>
    <row r="1253" spans="1:8" ht="108">
      <c r="A1253" s="6">
        <v>1252</v>
      </c>
      <c r="B1253" s="28" t="s">
        <v>10079</v>
      </c>
      <c r="C1253" s="27" t="s">
        <v>10080</v>
      </c>
      <c r="D1253" s="27" t="s">
        <v>10081</v>
      </c>
      <c r="E1253" s="27"/>
      <c r="F1253" s="27" t="s">
        <v>492</v>
      </c>
      <c r="G1253" s="27">
        <v>700</v>
      </c>
      <c r="H1253" s="27" t="s">
        <v>8211</v>
      </c>
    </row>
    <row r="1254" spans="1:8" ht="27">
      <c r="A1254" s="6">
        <v>1253</v>
      </c>
      <c r="B1254" s="28" t="s">
        <v>10082</v>
      </c>
      <c r="C1254" s="27" t="s">
        <v>10083</v>
      </c>
      <c r="D1254" s="27"/>
      <c r="E1254" s="27"/>
      <c r="F1254" s="28" t="s">
        <v>8167</v>
      </c>
      <c r="G1254" s="28">
        <v>10</v>
      </c>
      <c r="H1254" s="47"/>
    </row>
    <row r="1255" spans="1:8" ht="67.5">
      <c r="A1255" s="6">
        <v>1254</v>
      </c>
      <c r="B1255" s="28" t="s">
        <v>10084</v>
      </c>
      <c r="C1255" s="27" t="s">
        <v>10085</v>
      </c>
      <c r="D1255" s="47" t="s">
        <v>10086</v>
      </c>
      <c r="E1255" s="47"/>
      <c r="F1255" s="47" t="s">
        <v>492</v>
      </c>
      <c r="G1255" s="47">
        <v>4370</v>
      </c>
      <c r="H1255" s="47"/>
    </row>
    <row r="1256" spans="1:8" ht="40.5">
      <c r="A1256" s="6">
        <v>1255</v>
      </c>
      <c r="B1256" s="28" t="s">
        <v>10087</v>
      </c>
      <c r="C1256" s="27" t="s">
        <v>10088</v>
      </c>
      <c r="D1256" s="47" t="s">
        <v>10089</v>
      </c>
      <c r="E1256" s="47"/>
      <c r="F1256" s="47" t="s">
        <v>492</v>
      </c>
      <c r="G1256" s="47">
        <v>1250</v>
      </c>
      <c r="H1256" s="47"/>
    </row>
    <row r="1257" spans="1:8" ht="54">
      <c r="A1257" s="6">
        <v>1256</v>
      </c>
      <c r="B1257" s="28" t="s">
        <v>10090</v>
      </c>
      <c r="C1257" s="27" t="s">
        <v>10091</v>
      </c>
      <c r="D1257" s="47" t="s">
        <v>10092</v>
      </c>
      <c r="E1257" s="47"/>
      <c r="F1257" s="47" t="s">
        <v>492</v>
      </c>
      <c r="G1257" s="47">
        <v>800</v>
      </c>
      <c r="H1257" s="47"/>
    </row>
    <row r="1258" spans="1:8" ht="40.5">
      <c r="A1258" s="6">
        <v>1257</v>
      </c>
      <c r="B1258" s="56">
        <v>310100001</v>
      </c>
      <c r="C1258" s="57" t="s">
        <v>10093</v>
      </c>
      <c r="D1258" s="57" t="s">
        <v>10094</v>
      </c>
      <c r="E1258" s="57"/>
      <c r="F1258" s="57" t="s">
        <v>10095</v>
      </c>
      <c r="G1258" s="57"/>
      <c r="H1258" s="57" t="s">
        <v>10096</v>
      </c>
    </row>
    <row r="1259" spans="1:8">
      <c r="A1259" s="6">
        <v>1258</v>
      </c>
      <c r="B1259" s="56" t="s">
        <v>10097</v>
      </c>
      <c r="C1259" s="57" t="s">
        <v>10098</v>
      </c>
      <c r="D1259" s="57"/>
      <c r="E1259" s="57"/>
      <c r="F1259" s="57" t="s">
        <v>492</v>
      </c>
      <c r="G1259" s="57">
        <v>20</v>
      </c>
      <c r="H1259" s="57"/>
    </row>
    <row r="1260" spans="1:8">
      <c r="A1260" s="6">
        <v>1259</v>
      </c>
      <c r="B1260" s="56" t="s">
        <v>10099</v>
      </c>
      <c r="C1260" s="57" t="s">
        <v>10100</v>
      </c>
      <c r="D1260" s="57"/>
      <c r="E1260" s="57"/>
      <c r="F1260" s="57" t="s">
        <v>492</v>
      </c>
      <c r="G1260" s="57">
        <v>30</v>
      </c>
      <c r="H1260" s="57"/>
    </row>
    <row r="1261" spans="1:8">
      <c r="A1261" s="6">
        <v>1260</v>
      </c>
      <c r="B1261" s="56" t="s">
        <v>10101</v>
      </c>
      <c r="C1261" s="57" t="s">
        <v>10102</v>
      </c>
      <c r="D1261" s="57"/>
      <c r="E1261" s="57"/>
      <c r="F1261" s="57" t="s">
        <v>492</v>
      </c>
      <c r="G1261" s="57">
        <v>80</v>
      </c>
      <c r="H1261" s="57"/>
    </row>
    <row r="1262" spans="1:8" ht="27">
      <c r="A1262" s="6">
        <v>1261</v>
      </c>
      <c r="B1262" s="56">
        <v>310100002</v>
      </c>
      <c r="C1262" s="57" t="s">
        <v>10103</v>
      </c>
      <c r="D1262" s="57" t="s">
        <v>10104</v>
      </c>
      <c r="E1262" s="57"/>
      <c r="F1262" s="57" t="s">
        <v>492</v>
      </c>
      <c r="G1262" s="57">
        <v>80</v>
      </c>
      <c r="H1262" s="57"/>
    </row>
    <row r="1263" spans="1:8" ht="27">
      <c r="A1263" s="6">
        <v>1262</v>
      </c>
      <c r="B1263" s="56">
        <v>310100003</v>
      </c>
      <c r="C1263" s="57" t="s">
        <v>10105</v>
      </c>
      <c r="D1263" s="57" t="s">
        <v>10106</v>
      </c>
      <c r="E1263" s="57"/>
      <c r="F1263" s="57" t="s">
        <v>492</v>
      </c>
      <c r="G1263" s="57">
        <v>80</v>
      </c>
      <c r="H1263" s="57" t="s">
        <v>10107</v>
      </c>
    </row>
    <row r="1264" spans="1:8" ht="27">
      <c r="A1264" s="6">
        <v>1263</v>
      </c>
      <c r="B1264" s="56">
        <v>310100004</v>
      </c>
      <c r="C1264" s="57" t="s">
        <v>10108</v>
      </c>
      <c r="D1264" s="57" t="s">
        <v>10109</v>
      </c>
      <c r="E1264" s="57"/>
      <c r="F1264" s="57" t="s">
        <v>492</v>
      </c>
      <c r="G1264" s="57">
        <v>400</v>
      </c>
      <c r="H1264" s="57"/>
    </row>
    <row r="1265" spans="1:8" ht="27">
      <c r="A1265" s="6">
        <v>1264</v>
      </c>
      <c r="B1265" s="56">
        <v>310100005</v>
      </c>
      <c r="C1265" s="57" t="s">
        <v>10110</v>
      </c>
      <c r="D1265" s="57" t="s">
        <v>10111</v>
      </c>
      <c r="E1265" s="57"/>
      <c r="F1265" s="57" t="s">
        <v>8167</v>
      </c>
      <c r="G1265" s="57">
        <v>30</v>
      </c>
      <c r="H1265" s="57"/>
    </row>
    <row r="1266" spans="1:8">
      <c r="A1266" s="6">
        <v>1265</v>
      </c>
      <c r="B1266" s="58">
        <v>310100006</v>
      </c>
      <c r="C1266" s="57" t="s">
        <v>10112</v>
      </c>
      <c r="D1266" s="57"/>
      <c r="E1266" s="57"/>
      <c r="F1266" s="59" t="s">
        <v>492</v>
      </c>
      <c r="G1266" s="59" t="s">
        <v>1766</v>
      </c>
      <c r="H1266" s="57"/>
    </row>
    <row r="1267" spans="1:8" ht="27">
      <c r="A1267" s="6">
        <v>1266</v>
      </c>
      <c r="B1267" s="58">
        <v>310100007</v>
      </c>
      <c r="C1267" s="57" t="s">
        <v>10113</v>
      </c>
      <c r="D1267" s="57" t="s">
        <v>10114</v>
      </c>
      <c r="E1267" s="57"/>
      <c r="F1267" s="59" t="s">
        <v>10115</v>
      </c>
      <c r="G1267" s="59">
        <v>50</v>
      </c>
      <c r="H1267" s="57"/>
    </row>
    <row r="1268" spans="1:8" ht="27">
      <c r="A1268" s="6">
        <v>1267</v>
      </c>
      <c r="B1268" s="58">
        <v>310100008</v>
      </c>
      <c r="C1268" s="57" t="s">
        <v>10116</v>
      </c>
      <c r="D1268" s="57" t="s">
        <v>10117</v>
      </c>
      <c r="E1268" s="57"/>
      <c r="F1268" s="59" t="s">
        <v>10115</v>
      </c>
      <c r="G1268" s="59">
        <v>50</v>
      </c>
      <c r="H1268" s="57"/>
    </row>
    <row r="1269" spans="1:8" ht="54">
      <c r="A1269" s="6">
        <v>1268</v>
      </c>
      <c r="B1269" s="58">
        <v>310100009</v>
      </c>
      <c r="C1269" s="57" t="s">
        <v>10118</v>
      </c>
      <c r="D1269" s="57" t="s">
        <v>10119</v>
      </c>
      <c r="E1269" s="57"/>
      <c r="F1269" s="59" t="s">
        <v>10120</v>
      </c>
      <c r="G1269" s="59">
        <v>50</v>
      </c>
      <c r="H1269" s="57" t="s">
        <v>10121</v>
      </c>
    </row>
    <row r="1270" spans="1:8" ht="27">
      <c r="A1270" s="6">
        <v>1269</v>
      </c>
      <c r="B1270" s="439" t="s">
        <v>10122</v>
      </c>
      <c r="C1270" s="57" t="s">
        <v>10123</v>
      </c>
      <c r="D1270" s="57" t="s">
        <v>10124</v>
      </c>
      <c r="E1270" s="57"/>
      <c r="F1270" s="59" t="s">
        <v>492</v>
      </c>
      <c r="G1270" s="59">
        <v>65</v>
      </c>
      <c r="H1270" s="57" t="s">
        <v>10125</v>
      </c>
    </row>
    <row r="1271" spans="1:8" ht="27">
      <c r="A1271" s="6">
        <v>1270</v>
      </c>
      <c r="B1271" s="58">
        <v>310100011</v>
      </c>
      <c r="C1271" s="57" t="s">
        <v>10126</v>
      </c>
      <c r="D1271" s="57" t="s">
        <v>10127</v>
      </c>
      <c r="E1271" s="57"/>
      <c r="F1271" s="59" t="s">
        <v>492</v>
      </c>
      <c r="G1271" s="59">
        <v>80</v>
      </c>
      <c r="H1271" s="57" t="s">
        <v>10128</v>
      </c>
    </row>
    <row r="1272" spans="1:8" ht="27">
      <c r="A1272" s="6">
        <v>1271</v>
      </c>
      <c r="B1272" s="58">
        <v>310100012</v>
      </c>
      <c r="C1272" s="57" t="s">
        <v>10129</v>
      </c>
      <c r="D1272" s="57" t="s">
        <v>10130</v>
      </c>
      <c r="E1272" s="57"/>
      <c r="F1272" s="59" t="s">
        <v>492</v>
      </c>
      <c r="G1272" s="59">
        <v>80</v>
      </c>
      <c r="H1272" s="57" t="s">
        <v>10131</v>
      </c>
    </row>
    <row r="1273" spans="1:8">
      <c r="A1273" s="6">
        <v>1272</v>
      </c>
      <c r="B1273" s="58">
        <v>310100013</v>
      </c>
      <c r="C1273" s="57" t="s">
        <v>10132</v>
      </c>
      <c r="D1273" s="57"/>
      <c r="E1273" s="57"/>
      <c r="F1273" s="59" t="s">
        <v>8167</v>
      </c>
      <c r="G1273" s="59">
        <v>20</v>
      </c>
      <c r="H1273" s="57"/>
    </row>
    <row r="1274" spans="1:8">
      <c r="A1274" s="6">
        <v>1273</v>
      </c>
      <c r="B1274" s="58">
        <v>310100014</v>
      </c>
      <c r="C1274" s="57" t="s">
        <v>10133</v>
      </c>
      <c r="D1274" s="57"/>
      <c r="E1274" s="57"/>
      <c r="F1274" s="59" t="s">
        <v>8167</v>
      </c>
      <c r="G1274" s="59">
        <v>15</v>
      </c>
      <c r="H1274" s="57"/>
    </row>
    <row r="1275" spans="1:8">
      <c r="A1275" s="6">
        <v>1274</v>
      </c>
      <c r="B1275" s="58">
        <v>310100015</v>
      </c>
      <c r="C1275" s="57" t="s">
        <v>10134</v>
      </c>
      <c r="D1275" s="57" t="s">
        <v>10135</v>
      </c>
      <c r="E1275" s="57"/>
      <c r="F1275" s="59" t="s">
        <v>492</v>
      </c>
      <c r="G1275" s="59">
        <v>100</v>
      </c>
      <c r="H1275" s="57"/>
    </row>
    <row r="1276" spans="1:8" ht="27">
      <c r="A1276" s="6">
        <v>1275</v>
      </c>
      <c r="B1276" s="439" t="s">
        <v>10136</v>
      </c>
      <c r="C1276" s="57" t="s">
        <v>10137</v>
      </c>
      <c r="D1276" s="57" t="s">
        <v>10138</v>
      </c>
      <c r="E1276" s="57"/>
      <c r="F1276" s="59" t="s">
        <v>492</v>
      </c>
      <c r="G1276" s="59">
        <v>580</v>
      </c>
      <c r="H1276" s="57"/>
    </row>
    <row r="1277" spans="1:8">
      <c r="A1277" s="6">
        <v>1276</v>
      </c>
      <c r="B1277" s="58">
        <v>310100018</v>
      </c>
      <c r="C1277" s="57" t="s">
        <v>10139</v>
      </c>
      <c r="D1277" s="57"/>
      <c r="E1277" s="57"/>
      <c r="F1277" s="59" t="s">
        <v>492</v>
      </c>
      <c r="G1277" s="59">
        <v>180</v>
      </c>
      <c r="H1277" s="57"/>
    </row>
    <row r="1278" spans="1:8">
      <c r="A1278" s="6">
        <v>1277</v>
      </c>
      <c r="B1278" s="58">
        <v>310100019</v>
      </c>
      <c r="C1278" s="57" t="s">
        <v>10140</v>
      </c>
      <c r="D1278" s="57"/>
      <c r="E1278" s="57"/>
      <c r="F1278" s="59" t="s">
        <v>492</v>
      </c>
      <c r="G1278" s="59">
        <v>250</v>
      </c>
      <c r="H1278" s="57"/>
    </row>
    <row r="1279" spans="1:8">
      <c r="A1279" s="6">
        <v>1278</v>
      </c>
      <c r="B1279" s="58">
        <v>310100021</v>
      </c>
      <c r="C1279" s="57" t="s">
        <v>10141</v>
      </c>
      <c r="D1279" s="57"/>
      <c r="E1279" s="57"/>
      <c r="F1279" s="59" t="s">
        <v>492</v>
      </c>
      <c r="G1279" s="59" t="s">
        <v>1766</v>
      </c>
      <c r="H1279" s="57"/>
    </row>
    <row r="1280" spans="1:8">
      <c r="A1280" s="6">
        <v>1279</v>
      </c>
      <c r="B1280" s="439" t="s">
        <v>10142</v>
      </c>
      <c r="C1280" s="57" t="s">
        <v>10143</v>
      </c>
      <c r="D1280" s="57" t="s">
        <v>10144</v>
      </c>
      <c r="E1280" s="57"/>
      <c r="F1280" s="59" t="s">
        <v>8167</v>
      </c>
      <c r="G1280" s="59">
        <v>100</v>
      </c>
      <c r="H1280" s="57"/>
    </row>
    <row r="1281" spans="1:8">
      <c r="A1281" s="6">
        <v>1280</v>
      </c>
      <c r="B1281" s="58">
        <v>310100023</v>
      </c>
      <c r="C1281" s="57" t="s">
        <v>10145</v>
      </c>
      <c r="D1281" s="57" t="s">
        <v>10146</v>
      </c>
      <c r="E1281" s="57"/>
      <c r="F1281" s="59" t="s">
        <v>10147</v>
      </c>
      <c r="G1281" s="59">
        <v>30</v>
      </c>
      <c r="H1281" s="57"/>
    </row>
    <row r="1282" spans="1:8">
      <c r="A1282" s="6">
        <v>1281</v>
      </c>
      <c r="B1282" s="58">
        <v>310100024</v>
      </c>
      <c r="C1282" s="57" t="s">
        <v>10148</v>
      </c>
      <c r="D1282" s="57"/>
      <c r="E1282" s="57"/>
      <c r="F1282" s="59" t="s">
        <v>10147</v>
      </c>
      <c r="G1282" s="59">
        <v>40</v>
      </c>
      <c r="H1282" s="57"/>
    </row>
    <row r="1283" spans="1:8">
      <c r="A1283" s="6">
        <v>1282</v>
      </c>
      <c r="B1283" s="439" t="s">
        <v>10149</v>
      </c>
      <c r="C1283" s="57" t="s">
        <v>10150</v>
      </c>
      <c r="D1283" s="57"/>
      <c r="E1283" s="57"/>
      <c r="F1283" s="59" t="s">
        <v>8167</v>
      </c>
      <c r="G1283" s="59">
        <v>6</v>
      </c>
      <c r="H1283" s="57"/>
    </row>
    <row r="1284" spans="1:8">
      <c r="A1284" s="6">
        <v>1283</v>
      </c>
      <c r="B1284" s="58">
        <v>310100026</v>
      </c>
      <c r="C1284" s="57" t="s">
        <v>10151</v>
      </c>
      <c r="D1284" s="57"/>
      <c r="E1284" s="57"/>
      <c r="F1284" s="59" t="s">
        <v>492</v>
      </c>
      <c r="G1284" s="59" t="s">
        <v>1766</v>
      </c>
      <c r="H1284" s="57"/>
    </row>
    <row r="1285" spans="1:8">
      <c r="A1285" s="6">
        <v>1284</v>
      </c>
      <c r="B1285" s="58">
        <v>310100027</v>
      </c>
      <c r="C1285" s="57" t="s">
        <v>10152</v>
      </c>
      <c r="D1285" s="57"/>
      <c r="E1285" s="57"/>
      <c r="F1285" s="59" t="s">
        <v>492</v>
      </c>
      <c r="G1285" s="59">
        <v>75</v>
      </c>
      <c r="H1285" s="57"/>
    </row>
    <row r="1286" spans="1:8" ht="40.5">
      <c r="A1286" s="6">
        <v>1285</v>
      </c>
      <c r="B1286" s="58">
        <v>310100028</v>
      </c>
      <c r="C1286" s="57" t="s">
        <v>10153</v>
      </c>
      <c r="D1286" s="57" t="s">
        <v>10154</v>
      </c>
      <c r="E1286" s="57"/>
      <c r="F1286" s="59" t="s">
        <v>492</v>
      </c>
      <c r="G1286" s="59">
        <v>365</v>
      </c>
      <c r="H1286" s="57"/>
    </row>
    <row r="1287" spans="1:8" ht="54">
      <c r="A1287" s="6">
        <v>1286</v>
      </c>
      <c r="B1287" s="58">
        <v>310100029</v>
      </c>
      <c r="C1287" s="57" t="s">
        <v>10155</v>
      </c>
      <c r="D1287" s="57" t="s">
        <v>10156</v>
      </c>
      <c r="E1287" s="57"/>
      <c r="F1287" s="59" t="s">
        <v>492</v>
      </c>
      <c r="G1287" s="59">
        <v>1400</v>
      </c>
      <c r="H1287" s="57"/>
    </row>
    <row r="1288" spans="1:8" ht="40.5">
      <c r="A1288" s="6">
        <v>1287</v>
      </c>
      <c r="B1288" s="439" t="s">
        <v>10157</v>
      </c>
      <c r="C1288" s="57" t="s">
        <v>10158</v>
      </c>
      <c r="D1288" s="57" t="s">
        <v>10154</v>
      </c>
      <c r="E1288" s="57"/>
      <c r="F1288" s="59" t="s">
        <v>492</v>
      </c>
      <c r="G1288" s="59">
        <v>240</v>
      </c>
      <c r="H1288" s="57"/>
    </row>
    <row r="1289" spans="1:8" ht="27">
      <c r="A1289" s="6">
        <v>1288</v>
      </c>
      <c r="B1289" s="58">
        <v>310100031</v>
      </c>
      <c r="C1289" s="57" t="s">
        <v>10159</v>
      </c>
      <c r="D1289" s="57" t="s">
        <v>10160</v>
      </c>
      <c r="E1289" s="57"/>
      <c r="F1289" s="59" t="s">
        <v>492</v>
      </c>
      <c r="G1289" s="59" t="s">
        <v>1766</v>
      </c>
      <c r="H1289" s="57" t="s">
        <v>6293</v>
      </c>
    </row>
    <row r="1290" spans="1:8" ht="40.5">
      <c r="A1290" s="6">
        <v>1289</v>
      </c>
      <c r="B1290" s="439" t="s">
        <v>10161</v>
      </c>
      <c r="C1290" s="57" t="s">
        <v>10162</v>
      </c>
      <c r="D1290" s="57" t="s">
        <v>10163</v>
      </c>
      <c r="E1290" s="57"/>
      <c r="F1290" s="59" t="s">
        <v>492</v>
      </c>
      <c r="G1290" s="59">
        <v>450</v>
      </c>
      <c r="H1290" s="57" t="s">
        <v>10164</v>
      </c>
    </row>
    <row r="1291" spans="1:8" ht="27">
      <c r="A1291" s="6">
        <v>1290</v>
      </c>
      <c r="B1291" s="58" t="s">
        <v>10165</v>
      </c>
      <c r="C1291" s="57" t="s">
        <v>10166</v>
      </c>
      <c r="D1291" s="57"/>
      <c r="E1291" s="57"/>
      <c r="F1291" s="59" t="s">
        <v>492</v>
      </c>
      <c r="G1291" s="59">
        <v>224</v>
      </c>
      <c r="H1291" s="57" t="s">
        <v>10167</v>
      </c>
    </row>
    <row r="1292" spans="1:8">
      <c r="A1292" s="6">
        <v>1291</v>
      </c>
      <c r="B1292" s="58" t="s">
        <v>10168</v>
      </c>
      <c r="C1292" s="57" t="s">
        <v>10169</v>
      </c>
      <c r="D1292" s="57"/>
      <c r="E1292" s="57"/>
      <c r="F1292" s="59" t="s">
        <v>492</v>
      </c>
      <c r="G1292" s="59">
        <v>2800</v>
      </c>
      <c r="H1292" s="57"/>
    </row>
    <row r="1293" spans="1:8" ht="67.5">
      <c r="A1293" s="6">
        <v>1292</v>
      </c>
      <c r="B1293" s="60">
        <v>310100034</v>
      </c>
      <c r="C1293" s="61" t="s">
        <v>10170</v>
      </c>
      <c r="D1293" s="61" t="s">
        <v>10171</v>
      </c>
      <c r="E1293" s="61"/>
      <c r="F1293" s="62" t="s">
        <v>492</v>
      </c>
      <c r="G1293" s="62">
        <v>1120</v>
      </c>
      <c r="H1293" s="61" t="s">
        <v>10172</v>
      </c>
    </row>
    <row r="1294" spans="1:8" ht="40.5">
      <c r="A1294" s="6">
        <v>1293</v>
      </c>
      <c r="B1294" s="60">
        <v>310100053</v>
      </c>
      <c r="C1294" s="61" t="s">
        <v>10173</v>
      </c>
      <c r="D1294" s="61" t="s">
        <v>10174</v>
      </c>
      <c r="E1294" s="61"/>
      <c r="F1294" s="62" t="s">
        <v>492</v>
      </c>
      <c r="G1294" s="62" t="s">
        <v>1766</v>
      </c>
      <c r="H1294" s="63"/>
    </row>
    <row r="1295" spans="1:8" ht="27">
      <c r="A1295" s="6">
        <v>1294</v>
      </c>
      <c r="B1295" s="60">
        <v>310100055</v>
      </c>
      <c r="C1295" s="61" t="s">
        <v>10175</v>
      </c>
      <c r="D1295" s="61" t="s">
        <v>10176</v>
      </c>
      <c r="E1295" s="61"/>
      <c r="F1295" s="62" t="s">
        <v>492</v>
      </c>
      <c r="G1295" s="62" t="s">
        <v>1766</v>
      </c>
      <c r="H1295" s="57"/>
    </row>
    <row r="1296" spans="1:8" ht="27">
      <c r="A1296" s="6">
        <v>1295</v>
      </c>
      <c r="B1296" s="60">
        <v>310504003</v>
      </c>
      <c r="C1296" s="61" t="s">
        <v>10177</v>
      </c>
      <c r="D1296" s="61" t="s">
        <v>10178</v>
      </c>
      <c r="E1296" s="61"/>
      <c r="F1296" s="62" t="s">
        <v>9187</v>
      </c>
      <c r="G1296" s="62">
        <v>50</v>
      </c>
      <c r="H1296" s="57"/>
    </row>
    <row r="1297" spans="1:8">
      <c r="A1297" s="6">
        <v>1296</v>
      </c>
      <c r="B1297" s="60">
        <v>311202002</v>
      </c>
      <c r="C1297" s="61" t="s">
        <v>10179</v>
      </c>
      <c r="D1297" s="61"/>
      <c r="E1297" s="61"/>
      <c r="F1297" s="62" t="s">
        <v>492</v>
      </c>
      <c r="G1297" s="62">
        <v>28</v>
      </c>
      <c r="H1297" s="57"/>
    </row>
    <row r="1298" spans="1:8" ht="27">
      <c r="A1298" s="6">
        <v>1297</v>
      </c>
      <c r="B1298" s="64">
        <v>311600014</v>
      </c>
      <c r="C1298" s="65" t="s">
        <v>10180</v>
      </c>
      <c r="D1298" s="65" t="s">
        <v>10181</v>
      </c>
      <c r="E1298" s="65"/>
      <c r="F1298" s="65" t="s">
        <v>492</v>
      </c>
      <c r="G1298" s="65" t="s">
        <v>1766</v>
      </c>
      <c r="H1298" s="57"/>
    </row>
    <row r="1299" spans="1:8" ht="27">
      <c r="A1299" s="6">
        <v>1298</v>
      </c>
      <c r="B1299" s="58">
        <v>320600001</v>
      </c>
      <c r="C1299" s="57" t="s">
        <v>10182</v>
      </c>
      <c r="D1299" s="57" t="s">
        <v>10183</v>
      </c>
      <c r="E1299" s="57"/>
      <c r="F1299" s="59" t="s">
        <v>492</v>
      </c>
      <c r="G1299" s="59">
        <v>2970</v>
      </c>
      <c r="H1299" s="57"/>
    </row>
    <row r="1300" spans="1:8">
      <c r="A1300" s="6">
        <v>1299</v>
      </c>
      <c r="B1300" s="58">
        <v>320600002</v>
      </c>
      <c r="C1300" s="57" t="s">
        <v>10184</v>
      </c>
      <c r="D1300" s="57"/>
      <c r="E1300" s="57"/>
      <c r="F1300" s="59" t="s">
        <v>492</v>
      </c>
      <c r="G1300" s="59">
        <v>4455</v>
      </c>
      <c r="H1300" s="57"/>
    </row>
    <row r="1301" spans="1:8" ht="27">
      <c r="A1301" s="6">
        <v>1300</v>
      </c>
      <c r="B1301" s="58">
        <v>320600003</v>
      </c>
      <c r="C1301" s="57" t="s">
        <v>10185</v>
      </c>
      <c r="D1301" s="57"/>
      <c r="E1301" s="57"/>
      <c r="F1301" s="59" t="s">
        <v>492</v>
      </c>
      <c r="G1301" s="59">
        <v>3630</v>
      </c>
      <c r="H1301" s="57"/>
    </row>
    <row r="1302" spans="1:8" ht="27">
      <c r="A1302" s="6">
        <v>1301</v>
      </c>
      <c r="B1302" s="58">
        <v>320600004</v>
      </c>
      <c r="C1302" s="57" t="s">
        <v>10186</v>
      </c>
      <c r="D1302" s="57"/>
      <c r="E1302" s="57"/>
      <c r="F1302" s="59" t="s">
        <v>492</v>
      </c>
      <c r="G1302" s="59">
        <v>4620</v>
      </c>
      <c r="H1302" s="57"/>
    </row>
    <row r="1303" spans="1:8">
      <c r="A1303" s="6">
        <v>1302</v>
      </c>
      <c r="B1303" s="58">
        <v>320600005</v>
      </c>
      <c r="C1303" s="57" t="s">
        <v>10187</v>
      </c>
      <c r="D1303" s="57" t="s">
        <v>10188</v>
      </c>
      <c r="E1303" s="57"/>
      <c r="F1303" s="59" t="s">
        <v>492</v>
      </c>
      <c r="G1303" s="59">
        <v>2805</v>
      </c>
      <c r="H1303" s="57"/>
    </row>
    <row r="1304" spans="1:8">
      <c r="A1304" s="6">
        <v>1303</v>
      </c>
      <c r="B1304" s="58">
        <v>320600006</v>
      </c>
      <c r="C1304" s="57" t="s">
        <v>10189</v>
      </c>
      <c r="D1304" s="57"/>
      <c r="E1304" s="57"/>
      <c r="F1304" s="59" t="s">
        <v>492</v>
      </c>
      <c r="G1304" s="59">
        <v>2805</v>
      </c>
      <c r="H1304" s="57"/>
    </row>
    <row r="1305" spans="1:8">
      <c r="A1305" s="6">
        <v>1304</v>
      </c>
      <c r="B1305" s="60">
        <v>320600008</v>
      </c>
      <c r="C1305" s="61" t="s">
        <v>10190</v>
      </c>
      <c r="D1305" s="61"/>
      <c r="E1305" s="61"/>
      <c r="F1305" s="62" t="s">
        <v>492</v>
      </c>
      <c r="G1305" s="62">
        <v>4585</v>
      </c>
      <c r="H1305" s="57"/>
    </row>
    <row r="1306" spans="1:8">
      <c r="A1306" s="6">
        <v>1305</v>
      </c>
      <c r="B1306" s="60">
        <v>320600009</v>
      </c>
      <c r="C1306" s="61" t="s">
        <v>10191</v>
      </c>
      <c r="D1306" s="61"/>
      <c r="E1306" s="61"/>
      <c r="F1306" s="62" t="s">
        <v>492</v>
      </c>
      <c r="G1306" s="62">
        <v>4455</v>
      </c>
      <c r="H1306" s="57"/>
    </row>
    <row r="1307" spans="1:8">
      <c r="A1307" s="6">
        <v>1306</v>
      </c>
      <c r="B1307" s="60">
        <v>320600010</v>
      </c>
      <c r="C1307" s="61" t="s">
        <v>10192</v>
      </c>
      <c r="D1307" s="61"/>
      <c r="E1307" s="61"/>
      <c r="F1307" s="62" t="s">
        <v>492</v>
      </c>
      <c r="G1307" s="62">
        <v>3630</v>
      </c>
      <c r="H1307" s="57"/>
    </row>
    <row r="1308" spans="1:8">
      <c r="A1308" s="6">
        <v>1307</v>
      </c>
      <c r="B1308" s="60">
        <v>320600011</v>
      </c>
      <c r="C1308" s="61" t="s">
        <v>10193</v>
      </c>
      <c r="D1308" s="61"/>
      <c r="E1308" s="61"/>
      <c r="F1308" s="62" t="s">
        <v>492</v>
      </c>
      <c r="G1308" s="62">
        <v>4620</v>
      </c>
      <c r="H1308" s="66"/>
    </row>
    <row r="1309" spans="1:8" ht="121.5">
      <c r="A1309" s="6">
        <v>1308</v>
      </c>
      <c r="B1309" s="60">
        <v>320600013</v>
      </c>
      <c r="C1309" s="61" t="s">
        <v>10194</v>
      </c>
      <c r="D1309" s="61" t="s">
        <v>10195</v>
      </c>
      <c r="E1309" s="61"/>
      <c r="F1309" s="62" t="s">
        <v>492</v>
      </c>
      <c r="G1309" s="62">
        <v>4620</v>
      </c>
      <c r="H1309" s="57"/>
    </row>
    <row r="1310" spans="1:8" ht="27">
      <c r="A1310" s="6">
        <v>1309</v>
      </c>
      <c r="B1310" s="58">
        <v>330201002</v>
      </c>
      <c r="C1310" s="57" t="s">
        <v>10196</v>
      </c>
      <c r="D1310" s="57"/>
      <c r="E1310" s="57"/>
      <c r="F1310" s="59" t="s">
        <v>492</v>
      </c>
      <c r="G1310" s="59">
        <v>1040</v>
      </c>
      <c r="H1310" s="57" t="s">
        <v>10197</v>
      </c>
    </row>
    <row r="1311" spans="1:8">
      <c r="A1311" s="6">
        <v>1310</v>
      </c>
      <c r="B1311" s="58">
        <v>330201004</v>
      </c>
      <c r="C1311" s="57" t="s">
        <v>10198</v>
      </c>
      <c r="D1311" s="57" t="s">
        <v>10199</v>
      </c>
      <c r="E1311" s="57"/>
      <c r="F1311" s="59" t="s">
        <v>492</v>
      </c>
      <c r="G1311" s="59">
        <v>1800</v>
      </c>
      <c r="H1311" s="57"/>
    </row>
    <row r="1312" spans="1:8">
      <c r="A1312" s="6">
        <v>1311</v>
      </c>
      <c r="B1312" s="58">
        <v>330201005</v>
      </c>
      <c r="C1312" s="57" t="s">
        <v>10200</v>
      </c>
      <c r="D1312" s="57" t="s">
        <v>10201</v>
      </c>
      <c r="E1312" s="57"/>
      <c r="F1312" s="59" t="s">
        <v>492</v>
      </c>
      <c r="G1312" s="59">
        <v>1770</v>
      </c>
      <c r="H1312" s="57"/>
    </row>
    <row r="1313" spans="1:8" ht="27">
      <c r="A1313" s="6">
        <v>1312</v>
      </c>
      <c r="B1313" s="58">
        <v>330201006</v>
      </c>
      <c r="C1313" s="57" t="s">
        <v>10202</v>
      </c>
      <c r="D1313" s="57" t="s">
        <v>10203</v>
      </c>
      <c r="E1313" s="57"/>
      <c r="F1313" s="59" t="s">
        <v>492</v>
      </c>
      <c r="G1313" s="59">
        <v>3500</v>
      </c>
      <c r="H1313" s="57" t="s">
        <v>10204</v>
      </c>
    </row>
    <row r="1314" spans="1:8">
      <c r="A1314" s="6">
        <v>1313</v>
      </c>
      <c r="B1314" s="58">
        <v>330201007</v>
      </c>
      <c r="C1314" s="57" t="s">
        <v>10205</v>
      </c>
      <c r="D1314" s="57" t="s">
        <v>10206</v>
      </c>
      <c r="E1314" s="57"/>
      <c r="F1314" s="59" t="s">
        <v>492</v>
      </c>
      <c r="G1314" s="59">
        <v>2250</v>
      </c>
      <c r="H1314" s="57"/>
    </row>
    <row r="1315" spans="1:8">
      <c r="A1315" s="6">
        <v>1314</v>
      </c>
      <c r="B1315" s="58">
        <v>330201008</v>
      </c>
      <c r="C1315" s="57" t="s">
        <v>10207</v>
      </c>
      <c r="D1315" s="57"/>
      <c r="E1315" s="57"/>
      <c r="F1315" s="59" t="s">
        <v>492</v>
      </c>
      <c r="G1315" s="59">
        <v>2220</v>
      </c>
      <c r="H1315" s="57"/>
    </row>
    <row r="1316" spans="1:8">
      <c r="A1316" s="6">
        <v>1315</v>
      </c>
      <c r="B1316" s="58">
        <v>330201009</v>
      </c>
      <c r="C1316" s="57" t="s">
        <v>10208</v>
      </c>
      <c r="D1316" s="57" t="s">
        <v>10209</v>
      </c>
      <c r="E1316" s="57"/>
      <c r="F1316" s="59" t="s">
        <v>492</v>
      </c>
      <c r="G1316" s="59">
        <v>2700</v>
      </c>
      <c r="H1316" s="57"/>
    </row>
    <row r="1317" spans="1:8" ht="27">
      <c r="A1317" s="6">
        <v>1316</v>
      </c>
      <c r="B1317" s="58">
        <v>330201010</v>
      </c>
      <c r="C1317" s="57" t="s">
        <v>10210</v>
      </c>
      <c r="D1317" s="57"/>
      <c r="E1317" s="57"/>
      <c r="F1317" s="59" t="s">
        <v>492</v>
      </c>
      <c r="G1317" s="59">
        <v>1500</v>
      </c>
      <c r="H1317" s="57" t="s">
        <v>10211</v>
      </c>
    </row>
    <row r="1318" spans="1:8">
      <c r="A1318" s="6">
        <v>1317</v>
      </c>
      <c r="B1318" s="60">
        <v>330201011</v>
      </c>
      <c r="C1318" s="61" t="s">
        <v>10212</v>
      </c>
      <c r="D1318" s="61"/>
      <c r="E1318" s="61"/>
      <c r="F1318" s="62" t="s">
        <v>492</v>
      </c>
      <c r="G1318" s="62">
        <v>4340</v>
      </c>
      <c r="H1318" s="63"/>
    </row>
    <row r="1319" spans="1:8">
      <c r="A1319" s="6">
        <v>1318</v>
      </c>
      <c r="B1319" s="58">
        <v>330201013</v>
      </c>
      <c r="C1319" s="57" t="s">
        <v>10213</v>
      </c>
      <c r="D1319" s="57" t="s">
        <v>10214</v>
      </c>
      <c r="E1319" s="57"/>
      <c r="F1319" s="59" t="s">
        <v>492</v>
      </c>
      <c r="G1319" s="59">
        <v>1770</v>
      </c>
      <c r="H1319" s="57" t="s">
        <v>10215</v>
      </c>
    </row>
    <row r="1320" spans="1:8" ht="27">
      <c r="A1320" s="6">
        <v>1319</v>
      </c>
      <c r="B1320" s="58">
        <v>330201014</v>
      </c>
      <c r="C1320" s="57" t="s">
        <v>10216</v>
      </c>
      <c r="D1320" s="57" t="s">
        <v>10217</v>
      </c>
      <c r="E1320" s="57"/>
      <c r="F1320" s="59" t="s">
        <v>492</v>
      </c>
      <c r="G1320" s="59">
        <v>3150</v>
      </c>
      <c r="H1320" s="57"/>
    </row>
    <row r="1321" spans="1:8" ht="27">
      <c r="A1321" s="6">
        <v>1320</v>
      </c>
      <c r="B1321" s="58">
        <v>330201015</v>
      </c>
      <c r="C1321" s="57" t="s">
        <v>10218</v>
      </c>
      <c r="D1321" s="57" t="s">
        <v>10219</v>
      </c>
      <c r="E1321" s="57"/>
      <c r="F1321" s="59" t="s">
        <v>492</v>
      </c>
      <c r="G1321" s="59">
        <v>2970</v>
      </c>
      <c r="H1321" s="57"/>
    </row>
    <row r="1322" spans="1:8" ht="27">
      <c r="A1322" s="6">
        <v>1321</v>
      </c>
      <c r="B1322" s="58">
        <v>330201016</v>
      </c>
      <c r="C1322" s="57" t="s">
        <v>10220</v>
      </c>
      <c r="D1322" s="57" t="s">
        <v>10221</v>
      </c>
      <c r="E1322" s="57"/>
      <c r="F1322" s="59" t="s">
        <v>492</v>
      </c>
      <c r="G1322" s="59">
        <v>2970</v>
      </c>
      <c r="H1322" s="57"/>
    </row>
    <row r="1323" spans="1:8">
      <c r="A1323" s="6">
        <v>1322</v>
      </c>
      <c r="B1323" s="58">
        <v>330201017</v>
      </c>
      <c r="C1323" s="57" t="s">
        <v>10222</v>
      </c>
      <c r="D1323" s="57"/>
      <c r="E1323" s="57"/>
      <c r="F1323" s="59" t="s">
        <v>492</v>
      </c>
      <c r="G1323" s="59">
        <v>4200</v>
      </c>
      <c r="H1323" s="57"/>
    </row>
    <row r="1324" spans="1:8" ht="27">
      <c r="A1324" s="6">
        <v>1323</v>
      </c>
      <c r="B1324" s="58">
        <v>330201018</v>
      </c>
      <c r="C1324" s="57" t="s">
        <v>10223</v>
      </c>
      <c r="D1324" s="57" t="s">
        <v>10224</v>
      </c>
      <c r="E1324" s="57"/>
      <c r="F1324" s="59" t="s">
        <v>492</v>
      </c>
      <c r="G1324" s="59">
        <v>2100</v>
      </c>
      <c r="H1324" s="57"/>
    </row>
    <row r="1325" spans="1:8" ht="40.5">
      <c r="A1325" s="6">
        <v>1324</v>
      </c>
      <c r="B1325" s="58">
        <v>330201019</v>
      </c>
      <c r="C1325" s="57" t="s">
        <v>10225</v>
      </c>
      <c r="D1325" s="57" t="s">
        <v>10226</v>
      </c>
      <c r="E1325" s="57"/>
      <c r="F1325" s="59" t="s">
        <v>492</v>
      </c>
      <c r="G1325" s="59">
        <v>2820</v>
      </c>
      <c r="H1325" s="57"/>
    </row>
    <row r="1326" spans="1:8">
      <c r="A1326" s="6">
        <v>1325</v>
      </c>
      <c r="B1326" s="58">
        <v>330201020</v>
      </c>
      <c r="C1326" s="57" t="s">
        <v>10227</v>
      </c>
      <c r="D1326" s="57"/>
      <c r="E1326" s="57"/>
      <c r="F1326" s="59" t="s">
        <v>492</v>
      </c>
      <c r="G1326" s="59">
        <v>1770</v>
      </c>
      <c r="H1326" s="57"/>
    </row>
    <row r="1327" spans="1:8" ht="27">
      <c r="A1327" s="6">
        <v>1326</v>
      </c>
      <c r="B1327" s="58">
        <v>330201021</v>
      </c>
      <c r="C1327" s="57" t="s">
        <v>10228</v>
      </c>
      <c r="D1327" s="57" t="s">
        <v>10229</v>
      </c>
      <c r="E1327" s="57"/>
      <c r="F1327" s="59" t="s">
        <v>492</v>
      </c>
      <c r="G1327" s="59">
        <v>3290</v>
      </c>
      <c r="H1327" s="57" t="s">
        <v>10230</v>
      </c>
    </row>
    <row r="1328" spans="1:8" ht="54">
      <c r="A1328" s="6">
        <v>1327</v>
      </c>
      <c r="B1328" s="58">
        <v>330201022</v>
      </c>
      <c r="C1328" s="57" t="s">
        <v>10231</v>
      </c>
      <c r="D1328" s="61" t="s">
        <v>10232</v>
      </c>
      <c r="E1328" s="57"/>
      <c r="F1328" s="59" t="s">
        <v>492</v>
      </c>
      <c r="G1328" s="59">
        <v>4555</v>
      </c>
      <c r="H1328" s="57"/>
    </row>
    <row r="1329" spans="1:8" ht="27">
      <c r="A1329" s="6">
        <v>1328</v>
      </c>
      <c r="B1329" s="58">
        <v>330201023</v>
      </c>
      <c r="C1329" s="57" t="s">
        <v>10233</v>
      </c>
      <c r="D1329" s="57" t="s">
        <v>10234</v>
      </c>
      <c r="E1329" s="57"/>
      <c r="F1329" s="59" t="s">
        <v>492</v>
      </c>
      <c r="G1329" s="59">
        <v>5390</v>
      </c>
      <c r="H1329" s="57"/>
    </row>
    <row r="1330" spans="1:8" ht="54">
      <c r="A1330" s="6">
        <v>1329</v>
      </c>
      <c r="B1330" s="58">
        <v>330201024</v>
      </c>
      <c r="C1330" s="57" t="s">
        <v>10235</v>
      </c>
      <c r="D1330" s="57" t="s">
        <v>10236</v>
      </c>
      <c r="E1330" s="57"/>
      <c r="F1330" s="59" t="s">
        <v>492</v>
      </c>
      <c r="G1330" s="59">
        <v>5690</v>
      </c>
      <c r="H1330" s="57"/>
    </row>
    <row r="1331" spans="1:8" ht="40.5">
      <c r="A1331" s="6">
        <v>1330</v>
      </c>
      <c r="B1331" s="67">
        <v>330201025</v>
      </c>
      <c r="C1331" s="68" t="s">
        <v>10237</v>
      </c>
      <c r="D1331" s="68" t="s">
        <v>10238</v>
      </c>
      <c r="E1331" s="57"/>
      <c r="F1331" s="59" t="s">
        <v>492</v>
      </c>
      <c r="G1331" s="59">
        <v>4900</v>
      </c>
      <c r="H1331" s="57"/>
    </row>
    <row r="1332" spans="1:8">
      <c r="A1332" s="6">
        <v>1331</v>
      </c>
      <c r="B1332" s="58">
        <v>330201026</v>
      </c>
      <c r="C1332" s="57" t="s">
        <v>10239</v>
      </c>
      <c r="D1332" s="57"/>
      <c r="E1332" s="57"/>
      <c r="F1332" s="59" t="s">
        <v>492</v>
      </c>
      <c r="G1332" s="59">
        <v>5210</v>
      </c>
      <c r="H1332" s="57"/>
    </row>
    <row r="1333" spans="1:8" ht="40.5">
      <c r="A1333" s="6">
        <v>1332</v>
      </c>
      <c r="B1333" s="58">
        <v>330201027</v>
      </c>
      <c r="C1333" s="57" t="s">
        <v>10240</v>
      </c>
      <c r="D1333" s="57" t="s">
        <v>10241</v>
      </c>
      <c r="E1333" s="57"/>
      <c r="F1333" s="59" t="s">
        <v>492</v>
      </c>
      <c r="G1333" s="59">
        <v>5690</v>
      </c>
      <c r="H1333" s="57"/>
    </row>
    <row r="1334" spans="1:8" ht="27">
      <c r="A1334" s="6">
        <v>1333</v>
      </c>
      <c r="B1334" s="58">
        <v>330201028</v>
      </c>
      <c r="C1334" s="57" t="s">
        <v>10242</v>
      </c>
      <c r="D1334" s="57"/>
      <c r="E1334" s="57"/>
      <c r="F1334" s="59" t="s">
        <v>492</v>
      </c>
      <c r="G1334" s="59">
        <v>3500</v>
      </c>
      <c r="H1334" s="57" t="s">
        <v>10243</v>
      </c>
    </row>
    <row r="1335" spans="1:8">
      <c r="A1335" s="6">
        <v>1334</v>
      </c>
      <c r="B1335" s="58">
        <v>330201029</v>
      </c>
      <c r="C1335" s="57" t="s">
        <v>10244</v>
      </c>
      <c r="D1335" s="57" t="s">
        <v>10243</v>
      </c>
      <c r="E1335" s="57"/>
      <c r="F1335" s="59" t="s">
        <v>492</v>
      </c>
      <c r="G1335" s="59">
        <v>3290</v>
      </c>
      <c r="H1335" s="57"/>
    </row>
    <row r="1336" spans="1:8" ht="27">
      <c r="A1336" s="6">
        <v>1335</v>
      </c>
      <c r="B1336" s="58">
        <v>330201030</v>
      </c>
      <c r="C1336" s="57" t="s">
        <v>10245</v>
      </c>
      <c r="D1336" s="57"/>
      <c r="E1336" s="57"/>
      <c r="F1336" s="59" t="s">
        <v>492</v>
      </c>
      <c r="G1336" s="59">
        <v>5420</v>
      </c>
      <c r="H1336" s="57" t="s">
        <v>10243</v>
      </c>
    </row>
    <row r="1337" spans="1:8" ht="27">
      <c r="A1337" s="6">
        <v>1336</v>
      </c>
      <c r="B1337" s="58">
        <v>330201031</v>
      </c>
      <c r="C1337" s="57" t="s">
        <v>10246</v>
      </c>
      <c r="D1337" s="57" t="s">
        <v>10247</v>
      </c>
      <c r="E1337" s="57"/>
      <c r="F1337" s="59" t="s">
        <v>492</v>
      </c>
      <c r="G1337" s="59">
        <v>5110</v>
      </c>
      <c r="H1337" s="57"/>
    </row>
    <row r="1338" spans="1:8">
      <c r="A1338" s="6">
        <v>1337</v>
      </c>
      <c r="B1338" s="58">
        <v>330201032</v>
      </c>
      <c r="C1338" s="57" t="s">
        <v>10248</v>
      </c>
      <c r="D1338" s="57"/>
      <c r="E1338" s="57"/>
      <c r="F1338" s="59" t="s">
        <v>492</v>
      </c>
      <c r="G1338" s="59">
        <v>4640</v>
      </c>
      <c r="H1338" s="57"/>
    </row>
    <row r="1339" spans="1:8" ht="40.5">
      <c r="A1339" s="6">
        <v>1338</v>
      </c>
      <c r="B1339" s="58">
        <v>330201033</v>
      </c>
      <c r="C1339" s="57" t="s">
        <v>10249</v>
      </c>
      <c r="D1339" s="57" t="s">
        <v>10250</v>
      </c>
      <c r="E1339" s="57"/>
      <c r="F1339" s="59" t="s">
        <v>492</v>
      </c>
      <c r="G1339" s="59">
        <v>4320</v>
      </c>
      <c r="H1339" s="57" t="s">
        <v>10251</v>
      </c>
    </row>
    <row r="1340" spans="1:8" ht="27">
      <c r="A1340" s="6">
        <v>1339</v>
      </c>
      <c r="B1340" s="58">
        <v>330201034</v>
      </c>
      <c r="C1340" s="57" t="s">
        <v>10252</v>
      </c>
      <c r="D1340" s="57" t="s">
        <v>10253</v>
      </c>
      <c r="E1340" s="57"/>
      <c r="F1340" s="59" t="s">
        <v>492</v>
      </c>
      <c r="G1340" s="59">
        <v>5600</v>
      </c>
      <c r="H1340" s="57" t="s">
        <v>10254</v>
      </c>
    </row>
    <row r="1341" spans="1:8">
      <c r="A1341" s="6">
        <v>1340</v>
      </c>
      <c r="B1341" s="58">
        <v>330201035</v>
      </c>
      <c r="C1341" s="57" t="s">
        <v>10255</v>
      </c>
      <c r="D1341" s="57" t="s">
        <v>10256</v>
      </c>
      <c r="E1341" s="57"/>
      <c r="F1341" s="59" t="s">
        <v>492</v>
      </c>
      <c r="G1341" s="59">
        <v>11025</v>
      </c>
      <c r="H1341" s="57"/>
    </row>
    <row r="1342" spans="1:8" ht="40.5">
      <c r="A1342" s="6">
        <v>1341</v>
      </c>
      <c r="B1342" s="58">
        <v>330201036</v>
      </c>
      <c r="C1342" s="57" t="s">
        <v>10257</v>
      </c>
      <c r="D1342" s="57" t="s">
        <v>10258</v>
      </c>
      <c r="E1342" s="57"/>
      <c r="F1342" s="59" t="s">
        <v>492</v>
      </c>
      <c r="G1342" s="59">
        <v>4900</v>
      </c>
      <c r="H1342" s="57"/>
    </row>
    <row r="1343" spans="1:8" ht="40.5">
      <c r="A1343" s="6">
        <v>1342</v>
      </c>
      <c r="B1343" s="58">
        <v>330201037</v>
      </c>
      <c r="C1343" s="57" t="s">
        <v>10259</v>
      </c>
      <c r="D1343" s="57" t="s">
        <v>10260</v>
      </c>
      <c r="E1343" s="57"/>
      <c r="F1343" s="59" t="s">
        <v>492</v>
      </c>
      <c r="G1343" s="59">
        <v>5910</v>
      </c>
      <c r="H1343" s="57"/>
    </row>
    <row r="1344" spans="1:8" ht="54">
      <c r="A1344" s="6">
        <v>1343</v>
      </c>
      <c r="B1344" s="58">
        <v>330201038</v>
      </c>
      <c r="C1344" s="57" t="s">
        <v>10261</v>
      </c>
      <c r="D1344" s="57" t="s">
        <v>10262</v>
      </c>
      <c r="E1344" s="57"/>
      <c r="F1344" s="59" t="s">
        <v>492</v>
      </c>
      <c r="G1344" s="59">
        <v>5210</v>
      </c>
      <c r="H1344" s="57"/>
    </row>
    <row r="1345" spans="1:8" ht="27">
      <c r="A1345" s="6">
        <v>1344</v>
      </c>
      <c r="B1345" s="58">
        <v>330201039</v>
      </c>
      <c r="C1345" s="57" t="s">
        <v>10263</v>
      </c>
      <c r="D1345" s="57" t="s">
        <v>10264</v>
      </c>
      <c r="E1345" s="57"/>
      <c r="F1345" s="59" t="s">
        <v>492</v>
      </c>
      <c r="G1345" s="59">
        <v>4690</v>
      </c>
      <c r="H1345" s="57"/>
    </row>
    <row r="1346" spans="1:8" ht="27">
      <c r="A1346" s="6">
        <v>1345</v>
      </c>
      <c r="B1346" s="58">
        <v>330201040</v>
      </c>
      <c r="C1346" s="57" t="s">
        <v>10265</v>
      </c>
      <c r="D1346" s="57" t="s">
        <v>10266</v>
      </c>
      <c r="E1346" s="57"/>
      <c r="F1346" s="59" t="s">
        <v>492</v>
      </c>
      <c r="G1346" s="59">
        <v>8750</v>
      </c>
      <c r="H1346" s="57"/>
    </row>
    <row r="1347" spans="1:8" ht="81">
      <c r="A1347" s="6">
        <v>1346</v>
      </c>
      <c r="B1347" s="58">
        <v>330201041</v>
      </c>
      <c r="C1347" s="57" t="s">
        <v>10267</v>
      </c>
      <c r="D1347" s="61" t="s">
        <v>10268</v>
      </c>
      <c r="E1347" s="57"/>
      <c r="F1347" s="59" t="s">
        <v>492</v>
      </c>
      <c r="G1347" s="59">
        <v>6205</v>
      </c>
      <c r="H1347" s="57" t="s">
        <v>10269</v>
      </c>
    </row>
    <row r="1348" spans="1:8">
      <c r="A1348" s="6">
        <v>1347</v>
      </c>
      <c r="B1348" s="58">
        <v>330201042</v>
      </c>
      <c r="C1348" s="57" t="s">
        <v>10270</v>
      </c>
      <c r="D1348" s="57"/>
      <c r="E1348" s="57"/>
      <c r="F1348" s="59" t="s">
        <v>492</v>
      </c>
      <c r="G1348" s="59">
        <v>4690</v>
      </c>
      <c r="H1348" s="57"/>
    </row>
    <row r="1349" spans="1:8">
      <c r="A1349" s="6">
        <v>1348</v>
      </c>
      <c r="B1349" s="58">
        <v>330201043</v>
      </c>
      <c r="C1349" s="57" t="s">
        <v>10271</v>
      </c>
      <c r="D1349" s="57"/>
      <c r="E1349" s="57"/>
      <c r="F1349" s="59" t="s">
        <v>492</v>
      </c>
      <c r="G1349" s="59">
        <v>4690</v>
      </c>
      <c r="H1349" s="57"/>
    </row>
    <row r="1350" spans="1:8">
      <c r="A1350" s="6">
        <v>1349</v>
      </c>
      <c r="B1350" s="58">
        <v>330201044</v>
      </c>
      <c r="C1350" s="57" t="s">
        <v>10272</v>
      </c>
      <c r="D1350" s="57"/>
      <c r="E1350" s="57"/>
      <c r="F1350" s="59" t="s">
        <v>492</v>
      </c>
      <c r="G1350" s="59">
        <v>4340</v>
      </c>
      <c r="H1350" s="57"/>
    </row>
    <row r="1351" spans="1:8" ht="27">
      <c r="A1351" s="6">
        <v>1350</v>
      </c>
      <c r="B1351" s="58">
        <v>330201045</v>
      </c>
      <c r="C1351" s="57" t="s">
        <v>10273</v>
      </c>
      <c r="D1351" s="57"/>
      <c r="E1351" s="57"/>
      <c r="F1351" s="59" t="s">
        <v>492</v>
      </c>
      <c r="G1351" s="59">
        <v>6205</v>
      </c>
      <c r="H1351" s="57"/>
    </row>
    <row r="1352" spans="1:8">
      <c r="A1352" s="6">
        <v>1351</v>
      </c>
      <c r="B1352" s="58">
        <v>330201046</v>
      </c>
      <c r="C1352" s="57" t="s">
        <v>10274</v>
      </c>
      <c r="D1352" s="57"/>
      <c r="E1352" s="57"/>
      <c r="F1352" s="59" t="s">
        <v>492</v>
      </c>
      <c r="G1352" s="59">
        <v>4510</v>
      </c>
      <c r="H1352" s="57"/>
    </row>
    <row r="1353" spans="1:8" ht="27">
      <c r="A1353" s="6">
        <v>1352</v>
      </c>
      <c r="B1353" s="58">
        <v>330201047</v>
      </c>
      <c r="C1353" s="57" t="s">
        <v>10275</v>
      </c>
      <c r="D1353" s="57"/>
      <c r="E1353" s="57"/>
      <c r="F1353" s="59" t="s">
        <v>492</v>
      </c>
      <c r="G1353" s="59">
        <v>4860</v>
      </c>
      <c r="H1353" s="57" t="s">
        <v>10276</v>
      </c>
    </row>
    <row r="1354" spans="1:8">
      <c r="A1354" s="6">
        <v>1353</v>
      </c>
      <c r="B1354" s="58">
        <v>330201048</v>
      </c>
      <c r="C1354" s="57" t="s">
        <v>10277</v>
      </c>
      <c r="D1354" s="57"/>
      <c r="E1354" s="57"/>
      <c r="F1354" s="59" t="s">
        <v>492</v>
      </c>
      <c r="G1354" s="59">
        <v>4860</v>
      </c>
      <c r="H1354" s="57"/>
    </row>
    <row r="1355" spans="1:8">
      <c r="A1355" s="6">
        <v>1354</v>
      </c>
      <c r="B1355" s="58">
        <v>330201049</v>
      </c>
      <c r="C1355" s="57" t="s">
        <v>10278</v>
      </c>
      <c r="D1355" s="57"/>
      <c r="E1355" s="57"/>
      <c r="F1355" s="59" t="s">
        <v>492</v>
      </c>
      <c r="G1355" s="59">
        <v>4340</v>
      </c>
      <c r="H1355" s="57"/>
    </row>
    <row r="1356" spans="1:8">
      <c r="A1356" s="6">
        <v>1355</v>
      </c>
      <c r="B1356" s="58">
        <v>330201050</v>
      </c>
      <c r="C1356" s="57" t="s">
        <v>10279</v>
      </c>
      <c r="D1356" s="57"/>
      <c r="E1356" s="57"/>
      <c r="F1356" s="59" t="s">
        <v>492</v>
      </c>
      <c r="G1356" s="59">
        <v>5420</v>
      </c>
      <c r="H1356" s="57"/>
    </row>
    <row r="1357" spans="1:8" ht="27">
      <c r="A1357" s="6">
        <v>1356</v>
      </c>
      <c r="B1357" s="60">
        <v>330201051</v>
      </c>
      <c r="C1357" s="61" t="s">
        <v>10280</v>
      </c>
      <c r="D1357" s="61" t="s">
        <v>10281</v>
      </c>
      <c r="E1357" s="61"/>
      <c r="F1357" s="62" t="s">
        <v>492</v>
      </c>
      <c r="G1357" s="62">
        <v>4510</v>
      </c>
      <c r="H1357" s="63"/>
    </row>
    <row r="1358" spans="1:8">
      <c r="A1358" s="6">
        <v>1357</v>
      </c>
      <c r="B1358" s="58">
        <v>330201052</v>
      </c>
      <c r="C1358" s="57" t="s">
        <v>10282</v>
      </c>
      <c r="D1358" s="57" t="s">
        <v>10283</v>
      </c>
      <c r="E1358" s="57"/>
      <c r="F1358" s="59" t="s">
        <v>492</v>
      </c>
      <c r="G1358" s="59">
        <v>4160</v>
      </c>
      <c r="H1358" s="57"/>
    </row>
    <row r="1359" spans="1:8" ht="27">
      <c r="A1359" s="6">
        <v>1358</v>
      </c>
      <c r="B1359" s="58">
        <v>330201053</v>
      </c>
      <c r="C1359" s="57" t="s">
        <v>10284</v>
      </c>
      <c r="D1359" s="57" t="s">
        <v>10285</v>
      </c>
      <c r="E1359" s="57"/>
      <c r="F1359" s="59" t="s">
        <v>492</v>
      </c>
      <c r="G1359" s="59">
        <v>4340</v>
      </c>
      <c r="H1359" s="69"/>
    </row>
    <row r="1360" spans="1:8">
      <c r="A1360" s="6">
        <v>1359</v>
      </c>
      <c r="B1360" s="58">
        <v>330201054</v>
      </c>
      <c r="C1360" s="57" t="s">
        <v>10286</v>
      </c>
      <c r="D1360" s="57"/>
      <c r="E1360" s="57"/>
      <c r="F1360" s="59" t="s">
        <v>492</v>
      </c>
      <c r="G1360" s="59">
        <v>5110</v>
      </c>
      <c r="H1360" s="57"/>
    </row>
    <row r="1361" spans="1:8">
      <c r="A1361" s="6">
        <v>1360</v>
      </c>
      <c r="B1361" s="58">
        <v>330201055</v>
      </c>
      <c r="C1361" s="57" t="s">
        <v>10287</v>
      </c>
      <c r="D1361" s="57"/>
      <c r="E1361" s="57"/>
      <c r="F1361" s="59" t="s">
        <v>492</v>
      </c>
      <c r="G1361" s="59">
        <v>2180</v>
      </c>
      <c r="H1361" s="57"/>
    </row>
    <row r="1362" spans="1:8">
      <c r="A1362" s="6">
        <v>1361</v>
      </c>
      <c r="B1362" s="58">
        <v>330201056</v>
      </c>
      <c r="C1362" s="57" t="s">
        <v>10288</v>
      </c>
      <c r="D1362" s="57"/>
      <c r="E1362" s="57"/>
      <c r="F1362" s="59" t="s">
        <v>492</v>
      </c>
      <c r="G1362" s="59">
        <v>4340</v>
      </c>
      <c r="H1362" s="57"/>
    </row>
    <row r="1363" spans="1:8">
      <c r="A1363" s="6">
        <v>1362</v>
      </c>
      <c r="B1363" s="58">
        <v>330201057</v>
      </c>
      <c r="C1363" s="57" t="s">
        <v>10289</v>
      </c>
      <c r="D1363" s="57"/>
      <c r="E1363" s="57"/>
      <c r="F1363" s="59" t="s">
        <v>492</v>
      </c>
      <c r="G1363" s="59">
        <v>3430</v>
      </c>
      <c r="H1363" s="57"/>
    </row>
    <row r="1364" spans="1:8">
      <c r="A1364" s="6">
        <v>1363</v>
      </c>
      <c r="B1364" s="58">
        <v>330201058</v>
      </c>
      <c r="C1364" s="57" t="s">
        <v>10290</v>
      </c>
      <c r="D1364" s="57" t="s">
        <v>10291</v>
      </c>
      <c r="E1364" s="57"/>
      <c r="F1364" s="59" t="s">
        <v>492</v>
      </c>
      <c r="G1364" s="59">
        <v>4340</v>
      </c>
      <c r="H1364" s="57"/>
    </row>
    <row r="1365" spans="1:8" ht="27">
      <c r="A1365" s="6">
        <v>1364</v>
      </c>
      <c r="B1365" s="58">
        <v>330201059</v>
      </c>
      <c r="C1365" s="57" t="s">
        <v>10292</v>
      </c>
      <c r="D1365" s="57" t="s">
        <v>10293</v>
      </c>
      <c r="E1365" s="57"/>
      <c r="F1365" s="59" t="s">
        <v>492</v>
      </c>
      <c r="G1365" s="59">
        <v>5560</v>
      </c>
      <c r="H1365" s="57" t="s">
        <v>10294</v>
      </c>
    </row>
    <row r="1366" spans="1:8" ht="67.5">
      <c r="A1366" s="6">
        <v>1365</v>
      </c>
      <c r="B1366" s="58">
        <v>330201060</v>
      </c>
      <c r="C1366" s="57" t="s">
        <v>10295</v>
      </c>
      <c r="D1366" s="57" t="s">
        <v>10296</v>
      </c>
      <c r="E1366" s="57"/>
      <c r="F1366" s="59" t="s">
        <v>10297</v>
      </c>
      <c r="G1366" s="59">
        <v>5560</v>
      </c>
      <c r="H1366" s="57" t="s">
        <v>10298</v>
      </c>
    </row>
    <row r="1367" spans="1:8">
      <c r="A1367" s="6">
        <v>1366</v>
      </c>
      <c r="B1367" s="58">
        <v>330202001</v>
      </c>
      <c r="C1367" s="57" t="s">
        <v>10299</v>
      </c>
      <c r="D1367" s="57"/>
      <c r="E1367" s="57"/>
      <c r="F1367" s="59" t="s">
        <v>492</v>
      </c>
      <c r="G1367" s="59">
        <v>4510</v>
      </c>
      <c r="H1367" s="57"/>
    </row>
    <row r="1368" spans="1:8" ht="40.5">
      <c r="A1368" s="6">
        <v>1367</v>
      </c>
      <c r="B1368" s="440" t="s">
        <v>10300</v>
      </c>
      <c r="C1368" s="61" t="s">
        <v>10301</v>
      </c>
      <c r="D1368" s="61"/>
      <c r="E1368" s="61"/>
      <c r="F1368" s="62" t="s">
        <v>10302</v>
      </c>
      <c r="G1368" s="62">
        <v>1014</v>
      </c>
      <c r="H1368" s="61" t="s">
        <v>10303</v>
      </c>
    </row>
    <row r="1369" spans="1:8">
      <c r="A1369" s="6">
        <v>1368</v>
      </c>
      <c r="B1369" s="440" t="s">
        <v>10304</v>
      </c>
      <c r="C1369" s="61" t="s">
        <v>10305</v>
      </c>
      <c r="D1369" s="61"/>
      <c r="E1369" s="61"/>
      <c r="F1369" s="62" t="s">
        <v>10302</v>
      </c>
      <c r="G1369" s="62">
        <v>1014</v>
      </c>
      <c r="H1369" s="61"/>
    </row>
    <row r="1370" spans="1:8">
      <c r="A1370" s="6">
        <v>1369</v>
      </c>
      <c r="B1370" s="60">
        <v>330202004</v>
      </c>
      <c r="C1370" s="61" t="s">
        <v>10306</v>
      </c>
      <c r="D1370" s="61"/>
      <c r="E1370" s="61"/>
      <c r="F1370" s="62" t="s">
        <v>10302</v>
      </c>
      <c r="G1370" s="62">
        <v>1750</v>
      </c>
      <c r="H1370" s="61"/>
    </row>
    <row r="1371" spans="1:8">
      <c r="A1371" s="6">
        <v>1370</v>
      </c>
      <c r="B1371" s="60">
        <v>330202005</v>
      </c>
      <c r="C1371" s="61" t="s">
        <v>10307</v>
      </c>
      <c r="D1371" s="61"/>
      <c r="E1371" s="61"/>
      <c r="F1371" s="62" t="s">
        <v>492</v>
      </c>
      <c r="G1371" s="62">
        <v>3850</v>
      </c>
      <c r="H1371" s="61"/>
    </row>
    <row r="1372" spans="1:8">
      <c r="A1372" s="6">
        <v>1371</v>
      </c>
      <c r="B1372" s="60">
        <v>330202006</v>
      </c>
      <c r="C1372" s="61" t="s">
        <v>10308</v>
      </c>
      <c r="D1372" s="61"/>
      <c r="E1372" s="61"/>
      <c r="F1372" s="62" t="s">
        <v>492</v>
      </c>
      <c r="G1372" s="62">
        <v>4510</v>
      </c>
      <c r="H1372" s="61"/>
    </row>
    <row r="1373" spans="1:8" ht="27">
      <c r="A1373" s="6">
        <v>1372</v>
      </c>
      <c r="B1373" s="60">
        <v>330202007</v>
      </c>
      <c r="C1373" s="61" t="s">
        <v>10309</v>
      </c>
      <c r="D1373" s="61" t="s">
        <v>10310</v>
      </c>
      <c r="E1373" s="61"/>
      <c r="F1373" s="62" t="s">
        <v>492</v>
      </c>
      <c r="G1373" s="62">
        <v>4735</v>
      </c>
      <c r="H1373" s="61"/>
    </row>
    <row r="1374" spans="1:8" ht="40.5">
      <c r="A1374" s="6">
        <v>1373</v>
      </c>
      <c r="B1374" s="64">
        <v>330202008</v>
      </c>
      <c r="C1374" s="65" t="s">
        <v>10311</v>
      </c>
      <c r="D1374" s="65" t="s">
        <v>10312</v>
      </c>
      <c r="E1374" s="65"/>
      <c r="F1374" s="65" t="s">
        <v>492</v>
      </c>
      <c r="G1374" s="65">
        <v>2760</v>
      </c>
      <c r="H1374" s="65"/>
    </row>
    <row r="1375" spans="1:8" ht="27">
      <c r="A1375" s="6">
        <v>1374</v>
      </c>
      <c r="B1375" s="64">
        <v>330202009</v>
      </c>
      <c r="C1375" s="65" t="s">
        <v>10313</v>
      </c>
      <c r="D1375" s="65" t="s">
        <v>10314</v>
      </c>
      <c r="E1375" s="65"/>
      <c r="F1375" s="65" t="s">
        <v>492</v>
      </c>
      <c r="G1375" s="65">
        <v>3460</v>
      </c>
      <c r="H1375" s="65"/>
    </row>
    <row r="1376" spans="1:8">
      <c r="A1376" s="6">
        <v>1375</v>
      </c>
      <c r="B1376" s="64">
        <v>330202010</v>
      </c>
      <c r="C1376" s="65" t="s">
        <v>10315</v>
      </c>
      <c r="D1376" s="65"/>
      <c r="E1376" s="65"/>
      <c r="F1376" s="65" t="s">
        <v>492</v>
      </c>
      <c r="G1376" s="65">
        <v>4160</v>
      </c>
      <c r="H1376" s="65"/>
    </row>
    <row r="1377" spans="1:8" ht="40.5">
      <c r="A1377" s="6">
        <v>1376</v>
      </c>
      <c r="B1377" s="60">
        <v>330202011</v>
      </c>
      <c r="C1377" s="61" t="s">
        <v>10316</v>
      </c>
      <c r="D1377" s="61" t="s">
        <v>10317</v>
      </c>
      <c r="E1377" s="70"/>
      <c r="F1377" s="62" t="s">
        <v>492</v>
      </c>
      <c r="G1377" s="62">
        <v>3460</v>
      </c>
      <c r="H1377" s="61" t="s">
        <v>10318</v>
      </c>
    </row>
    <row r="1378" spans="1:8">
      <c r="A1378" s="6">
        <v>1377</v>
      </c>
      <c r="B1378" s="64">
        <v>330202012</v>
      </c>
      <c r="C1378" s="65" t="s">
        <v>10319</v>
      </c>
      <c r="D1378" s="65"/>
      <c r="E1378" s="65"/>
      <c r="F1378" s="65" t="s">
        <v>492</v>
      </c>
      <c r="G1378" s="65">
        <v>4160</v>
      </c>
      <c r="H1378" s="65"/>
    </row>
    <row r="1379" spans="1:8">
      <c r="A1379" s="6">
        <v>1378</v>
      </c>
      <c r="B1379" s="64">
        <v>330202013</v>
      </c>
      <c r="C1379" s="65" t="s">
        <v>10320</v>
      </c>
      <c r="D1379" s="65"/>
      <c r="E1379" s="65"/>
      <c r="F1379" s="65" t="s">
        <v>492</v>
      </c>
      <c r="G1379" s="65">
        <v>4160</v>
      </c>
      <c r="H1379" s="65"/>
    </row>
    <row r="1380" spans="1:8">
      <c r="A1380" s="6">
        <v>1379</v>
      </c>
      <c r="B1380" s="58">
        <v>330202014</v>
      </c>
      <c r="C1380" s="57" t="s">
        <v>10321</v>
      </c>
      <c r="D1380" s="57"/>
      <c r="E1380" s="57"/>
      <c r="F1380" s="59" t="s">
        <v>492</v>
      </c>
      <c r="G1380" s="59">
        <v>4340</v>
      </c>
      <c r="H1380" s="57"/>
    </row>
    <row r="1381" spans="1:8">
      <c r="A1381" s="6">
        <v>1380</v>
      </c>
      <c r="B1381" s="58">
        <v>330202015</v>
      </c>
      <c r="C1381" s="57" t="s">
        <v>10322</v>
      </c>
      <c r="D1381" s="57"/>
      <c r="E1381" s="57"/>
      <c r="F1381" s="59" t="s">
        <v>492</v>
      </c>
      <c r="G1381" s="59">
        <v>4340</v>
      </c>
      <c r="H1381" s="57"/>
    </row>
    <row r="1382" spans="1:8">
      <c r="A1382" s="6">
        <v>1381</v>
      </c>
      <c r="B1382" s="58">
        <v>330202016</v>
      </c>
      <c r="C1382" s="57" t="s">
        <v>10323</v>
      </c>
      <c r="D1382" s="57"/>
      <c r="E1382" s="57"/>
      <c r="F1382" s="59" t="s">
        <v>492</v>
      </c>
      <c r="G1382" s="59">
        <v>5210</v>
      </c>
      <c r="H1382" s="57"/>
    </row>
    <row r="1383" spans="1:8">
      <c r="A1383" s="6">
        <v>1382</v>
      </c>
      <c r="B1383" s="58">
        <v>330202017</v>
      </c>
      <c r="C1383" s="57" t="s">
        <v>10324</v>
      </c>
      <c r="D1383" s="57" t="s">
        <v>10325</v>
      </c>
      <c r="E1383" s="57"/>
      <c r="F1383" s="59" t="s">
        <v>492</v>
      </c>
      <c r="G1383" s="59">
        <v>4160</v>
      </c>
      <c r="H1383" s="57"/>
    </row>
    <row r="1384" spans="1:8">
      <c r="A1384" s="6">
        <v>1383</v>
      </c>
      <c r="B1384" s="60">
        <v>330202018</v>
      </c>
      <c r="C1384" s="61" t="s">
        <v>10326</v>
      </c>
      <c r="D1384" s="61"/>
      <c r="E1384" s="61"/>
      <c r="F1384" s="62" t="s">
        <v>492</v>
      </c>
      <c r="G1384" s="62">
        <v>5040</v>
      </c>
      <c r="H1384" s="63"/>
    </row>
    <row r="1385" spans="1:8" ht="54">
      <c r="A1385" s="6">
        <v>1384</v>
      </c>
      <c r="B1385" s="58">
        <v>330203001</v>
      </c>
      <c r="C1385" s="57" t="s">
        <v>10327</v>
      </c>
      <c r="D1385" s="57" t="s">
        <v>10328</v>
      </c>
      <c r="E1385" s="57"/>
      <c r="F1385" s="59" t="s">
        <v>10329</v>
      </c>
      <c r="G1385" s="59">
        <v>5910</v>
      </c>
      <c r="H1385" s="57" t="s">
        <v>10330</v>
      </c>
    </row>
    <row r="1386" spans="1:8" ht="54">
      <c r="A1386" s="6">
        <v>1385</v>
      </c>
      <c r="B1386" s="58">
        <v>330203002</v>
      </c>
      <c r="C1386" s="57" t="s">
        <v>10331</v>
      </c>
      <c r="D1386" s="57" t="s">
        <v>10332</v>
      </c>
      <c r="E1386" s="57"/>
      <c r="F1386" s="59" t="s">
        <v>492</v>
      </c>
      <c r="G1386" s="59">
        <v>5690</v>
      </c>
      <c r="H1386" s="57" t="s">
        <v>10333</v>
      </c>
    </row>
    <row r="1387" spans="1:8" ht="27">
      <c r="A1387" s="6">
        <v>1386</v>
      </c>
      <c r="B1387" s="58">
        <v>330203003</v>
      </c>
      <c r="C1387" s="57" t="s">
        <v>10334</v>
      </c>
      <c r="D1387" s="57" t="s">
        <v>10335</v>
      </c>
      <c r="E1387" s="57"/>
      <c r="F1387" s="59" t="s">
        <v>492</v>
      </c>
      <c r="G1387" s="59">
        <v>5210</v>
      </c>
      <c r="H1387" s="57"/>
    </row>
    <row r="1388" spans="1:8" ht="40.5">
      <c r="A1388" s="6">
        <v>1387</v>
      </c>
      <c r="B1388" s="58">
        <v>330203004</v>
      </c>
      <c r="C1388" s="57" t="s">
        <v>10336</v>
      </c>
      <c r="D1388" s="57" t="s">
        <v>10337</v>
      </c>
      <c r="E1388" s="57"/>
      <c r="F1388" s="59" t="s">
        <v>492</v>
      </c>
      <c r="G1388" s="59">
        <v>5910</v>
      </c>
      <c r="H1388" s="69"/>
    </row>
    <row r="1389" spans="1:8" ht="27">
      <c r="A1389" s="6">
        <v>1388</v>
      </c>
      <c r="B1389" s="58">
        <v>330203005</v>
      </c>
      <c r="C1389" s="57" t="s">
        <v>10338</v>
      </c>
      <c r="D1389" s="57" t="s">
        <v>10339</v>
      </c>
      <c r="E1389" s="57"/>
      <c r="F1389" s="59" t="s">
        <v>492</v>
      </c>
      <c r="G1389" s="59">
        <v>5840</v>
      </c>
      <c r="H1389" s="57"/>
    </row>
    <row r="1390" spans="1:8" ht="40.5">
      <c r="A1390" s="6">
        <v>1389</v>
      </c>
      <c r="B1390" s="58">
        <v>330203006</v>
      </c>
      <c r="C1390" s="57" t="s">
        <v>10340</v>
      </c>
      <c r="D1390" s="57" t="s">
        <v>10341</v>
      </c>
      <c r="E1390" s="57"/>
      <c r="F1390" s="59" t="s">
        <v>492</v>
      </c>
      <c r="G1390" s="59">
        <v>5740</v>
      </c>
      <c r="H1390" s="57" t="s">
        <v>10342</v>
      </c>
    </row>
    <row r="1391" spans="1:8" ht="27">
      <c r="A1391" s="6">
        <v>1390</v>
      </c>
      <c r="B1391" s="58">
        <v>330203007</v>
      </c>
      <c r="C1391" s="57" t="s">
        <v>10343</v>
      </c>
      <c r="D1391" s="57" t="s">
        <v>10344</v>
      </c>
      <c r="E1391" s="57"/>
      <c r="F1391" s="59" t="s">
        <v>492</v>
      </c>
      <c r="G1391" s="59">
        <v>4690</v>
      </c>
      <c r="H1391" s="57" t="s">
        <v>10345</v>
      </c>
    </row>
    <row r="1392" spans="1:8" ht="27">
      <c r="A1392" s="6">
        <v>1391</v>
      </c>
      <c r="B1392" s="58">
        <v>330203008</v>
      </c>
      <c r="C1392" s="57" t="s">
        <v>10346</v>
      </c>
      <c r="D1392" s="57"/>
      <c r="E1392" s="57"/>
      <c r="F1392" s="59" t="s">
        <v>492</v>
      </c>
      <c r="G1392" s="59">
        <v>5210</v>
      </c>
      <c r="H1392" s="57" t="s">
        <v>10345</v>
      </c>
    </row>
    <row r="1393" spans="1:8">
      <c r="A1393" s="6">
        <v>1392</v>
      </c>
      <c r="B1393" s="58">
        <v>330203009</v>
      </c>
      <c r="C1393" s="57" t="s">
        <v>10347</v>
      </c>
      <c r="D1393" s="57"/>
      <c r="E1393" s="57"/>
      <c r="F1393" s="59" t="s">
        <v>492</v>
      </c>
      <c r="G1393" s="59">
        <v>3810</v>
      </c>
      <c r="H1393" s="57"/>
    </row>
    <row r="1394" spans="1:8" ht="40.5">
      <c r="A1394" s="6">
        <v>1393</v>
      </c>
      <c r="B1394" s="58">
        <v>330203010</v>
      </c>
      <c r="C1394" s="57" t="s">
        <v>10348</v>
      </c>
      <c r="D1394" s="57" t="s">
        <v>10349</v>
      </c>
      <c r="E1394" s="57"/>
      <c r="F1394" s="59" t="s">
        <v>699</v>
      </c>
      <c r="G1394" s="59">
        <v>4020</v>
      </c>
      <c r="H1394" s="57"/>
    </row>
    <row r="1395" spans="1:8" ht="27">
      <c r="A1395" s="6">
        <v>1394</v>
      </c>
      <c r="B1395" s="58">
        <v>330203011</v>
      </c>
      <c r="C1395" s="57" t="s">
        <v>10350</v>
      </c>
      <c r="D1395" s="57" t="s">
        <v>10351</v>
      </c>
      <c r="E1395" s="57"/>
      <c r="F1395" s="59" t="s">
        <v>492</v>
      </c>
      <c r="G1395" s="59">
        <v>5390</v>
      </c>
      <c r="H1395" s="57" t="s">
        <v>10352</v>
      </c>
    </row>
    <row r="1396" spans="1:8">
      <c r="A1396" s="6">
        <v>1395</v>
      </c>
      <c r="B1396" s="58">
        <v>330203012</v>
      </c>
      <c r="C1396" s="57" t="s">
        <v>10353</v>
      </c>
      <c r="D1396" s="57"/>
      <c r="E1396" s="57"/>
      <c r="F1396" s="59" t="s">
        <v>492</v>
      </c>
      <c r="G1396" s="59">
        <v>5390</v>
      </c>
      <c r="H1396" s="57"/>
    </row>
    <row r="1397" spans="1:8" ht="27">
      <c r="A1397" s="6">
        <v>1396</v>
      </c>
      <c r="B1397" s="58">
        <v>330203013</v>
      </c>
      <c r="C1397" s="57" t="s">
        <v>10354</v>
      </c>
      <c r="D1397" s="57"/>
      <c r="E1397" s="57"/>
      <c r="F1397" s="59" t="s">
        <v>492</v>
      </c>
      <c r="G1397" s="59">
        <v>3810</v>
      </c>
      <c r="H1397" s="57" t="s">
        <v>10355</v>
      </c>
    </row>
    <row r="1398" spans="1:8" ht="27">
      <c r="A1398" s="6">
        <v>1397</v>
      </c>
      <c r="B1398" s="58">
        <v>330203014</v>
      </c>
      <c r="C1398" s="57" t="s">
        <v>10356</v>
      </c>
      <c r="D1398" s="57" t="s">
        <v>10357</v>
      </c>
      <c r="E1398" s="57"/>
      <c r="F1398" s="59" t="s">
        <v>492</v>
      </c>
      <c r="G1398" s="59">
        <v>1300</v>
      </c>
      <c r="H1398" s="57"/>
    </row>
    <row r="1399" spans="1:8">
      <c r="A1399" s="6">
        <v>1398</v>
      </c>
      <c r="B1399" s="58">
        <v>330203015</v>
      </c>
      <c r="C1399" s="57" t="s">
        <v>10358</v>
      </c>
      <c r="D1399" s="57"/>
      <c r="E1399" s="57"/>
      <c r="F1399" s="59" t="s">
        <v>492</v>
      </c>
      <c r="G1399" s="59">
        <v>5210</v>
      </c>
      <c r="H1399" s="57"/>
    </row>
    <row r="1400" spans="1:8" ht="40.5">
      <c r="A1400" s="6">
        <v>1399</v>
      </c>
      <c r="B1400" s="60">
        <v>330203016</v>
      </c>
      <c r="C1400" s="61" t="s">
        <v>10359</v>
      </c>
      <c r="D1400" s="61" t="s">
        <v>10360</v>
      </c>
      <c r="E1400" s="61"/>
      <c r="F1400" s="62" t="s">
        <v>492</v>
      </c>
      <c r="G1400" s="62" t="s">
        <v>1766</v>
      </c>
      <c r="H1400" s="61"/>
    </row>
    <row r="1401" spans="1:8">
      <c r="A1401" s="6">
        <v>1400</v>
      </c>
      <c r="B1401" s="58">
        <v>330204001</v>
      </c>
      <c r="C1401" s="57" t="s">
        <v>10361</v>
      </c>
      <c r="D1401" s="57"/>
      <c r="E1401" s="57"/>
      <c r="F1401" s="59" t="s">
        <v>492</v>
      </c>
      <c r="G1401" s="59">
        <v>3810</v>
      </c>
      <c r="H1401" s="57"/>
    </row>
    <row r="1402" spans="1:8">
      <c r="A1402" s="6">
        <v>1401</v>
      </c>
      <c r="B1402" s="58">
        <v>330204002</v>
      </c>
      <c r="C1402" s="57" t="s">
        <v>10362</v>
      </c>
      <c r="D1402" s="57"/>
      <c r="E1402" s="57"/>
      <c r="F1402" s="59" t="s">
        <v>492</v>
      </c>
      <c r="G1402" s="59">
        <v>3810</v>
      </c>
      <c r="H1402" s="57"/>
    </row>
    <row r="1403" spans="1:8">
      <c r="A1403" s="6">
        <v>1402</v>
      </c>
      <c r="B1403" s="58">
        <v>330204003</v>
      </c>
      <c r="C1403" s="57" t="s">
        <v>10363</v>
      </c>
      <c r="D1403" s="57"/>
      <c r="E1403" s="57"/>
      <c r="F1403" s="59" t="s">
        <v>492</v>
      </c>
      <c r="G1403" s="59">
        <v>3810</v>
      </c>
      <c r="H1403" s="57"/>
    </row>
    <row r="1404" spans="1:8">
      <c r="A1404" s="6">
        <v>1403</v>
      </c>
      <c r="B1404" s="58">
        <v>330204004</v>
      </c>
      <c r="C1404" s="57" t="s">
        <v>10364</v>
      </c>
      <c r="D1404" s="57"/>
      <c r="E1404" s="57"/>
      <c r="F1404" s="59" t="s">
        <v>492</v>
      </c>
      <c r="G1404" s="59">
        <v>3810</v>
      </c>
      <c r="H1404" s="57"/>
    </row>
    <row r="1405" spans="1:8" ht="27">
      <c r="A1405" s="6">
        <v>1404</v>
      </c>
      <c r="B1405" s="58">
        <v>330204005</v>
      </c>
      <c r="C1405" s="57" t="s">
        <v>10365</v>
      </c>
      <c r="D1405" s="57" t="s">
        <v>10366</v>
      </c>
      <c r="E1405" s="57"/>
      <c r="F1405" s="59" t="s">
        <v>492</v>
      </c>
      <c r="G1405" s="59">
        <v>5210</v>
      </c>
      <c r="H1405" s="57"/>
    </row>
    <row r="1406" spans="1:8">
      <c r="A1406" s="6">
        <v>1405</v>
      </c>
      <c r="B1406" s="58">
        <v>330204006</v>
      </c>
      <c r="C1406" s="57" t="s">
        <v>10367</v>
      </c>
      <c r="D1406" s="57" t="s">
        <v>10368</v>
      </c>
      <c r="E1406" s="57"/>
      <c r="F1406" s="59" t="s">
        <v>492</v>
      </c>
      <c r="G1406" s="59">
        <v>3460</v>
      </c>
      <c r="H1406" s="57"/>
    </row>
    <row r="1407" spans="1:8" ht="54">
      <c r="A1407" s="6">
        <v>1406</v>
      </c>
      <c r="B1407" s="58">
        <v>330204007</v>
      </c>
      <c r="C1407" s="57" t="s">
        <v>10369</v>
      </c>
      <c r="D1407" s="57" t="s">
        <v>10370</v>
      </c>
      <c r="E1407" s="57"/>
      <c r="F1407" s="59" t="s">
        <v>492</v>
      </c>
      <c r="G1407" s="59">
        <v>4340</v>
      </c>
      <c r="H1407" s="57" t="s">
        <v>10371</v>
      </c>
    </row>
    <row r="1408" spans="1:8" ht="54">
      <c r="A1408" s="6">
        <v>1407</v>
      </c>
      <c r="B1408" s="58">
        <v>330204008</v>
      </c>
      <c r="C1408" s="57" t="s">
        <v>10372</v>
      </c>
      <c r="D1408" s="61" t="s">
        <v>10373</v>
      </c>
      <c r="E1408" s="57"/>
      <c r="F1408" s="59" t="s">
        <v>492</v>
      </c>
      <c r="G1408" s="59">
        <v>3270</v>
      </c>
      <c r="H1408" s="57"/>
    </row>
    <row r="1409" spans="1:8" ht="40.5">
      <c r="A1409" s="6">
        <v>1408</v>
      </c>
      <c r="B1409" s="58">
        <v>330204009</v>
      </c>
      <c r="C1409" s="57" t="s">
        <v>10374</v>
      </c>
      <c r="D1409" s="57" t="s">
        <v>10375</v>
      </c>
      <c r="E1409" s="57"/>
      <c r="F1409" s="59" t="s">
        <v>492</v>
      </c>
      <c r="G1409" s="59">
        <v>3990</v>
      </c>
      <c r="H1409" s="57" t="s">
        <v>10376</v>
      </c>
    </row>
    <row r="1410" spans="1:8">
      <c r="A1410" s="6">
        <v>1409</v>
      </c>
      <c r="B1410" s="58">
        <v>330204010</v>
      </c>
      <c r="C1410" s="57" t="s">
        <v>10377</v>
      </c>
      <c r="D1410" s="57"/>
      <c r="E1410" s="57"/>
      <c r="F1410" s="59" t="s">
        <v>492</v>
      </c>
      <c r="G1410" s="59">
        <v>3810</v>
      </c>
      <c r="H1410" s="57"/>
    </row>
    <row r="1411" spans="1:8">
      <c r="A1411" s="6">
        <v>1410</v>
      </c>
      <c r="B1411" s="58">
        <v>330204011</v>
      </c>
      <c r="C1411" s="57" t="s">
        <v>10378</v>
      </c>
      <c r="D1411" s="57"/>
      <c r="E1411" s="57"/>
      <c r="F1411" s="59" t="s">
        <v>492</v>
      </c>
      <c r="G1411" s="59">
        <v>5560</v>
      </c>
      <c r="H1411" s="57"/>
    </row>
    <row r="1412" spans="1:8">
      <c r="A1412" s="6">
        <v>1411</v>
      </c>
      <c r="B1412" s="58">
        <v>330204012</v>
      </c>
      <c r="C1412" s="57" t="s">
        <v>10379</v>
      </c>
      <c r="D1412" s="57" t="s">
        <v>10380</v>
      </c>
      <c r="E1412" s="57"/>
      <c r="F1412" s="59" t="s">
        <v>492</v>
      </c>
      <c r="G1412" s="59">
        <v>3460</v>
      </c>
      <c r="H1412" s="57"/>
    </row>
    <row r="1413" spans="1:8">
      <c r="A1413" s="6">
        <v>1412</v>
      </c>
      <c r="B1413" s="58">
        <v>330204013</v>
      </c>
      <c r="C1413" s="57" t="s">
        <v>10381</v>
      </c>
      <c r="D1413" s="57"/>
      <c r="E1413" s="57"/>
      <c r="F1413" s="59" t="s">
        <v>492</v>
      </c>
      <c r="G1413" s="59">
        <v>3290</v>
      </c>
      <c r="H1413" s="57"/>
    </row>
    <row r="1414" spans="1:8" ht="27">
      <c r="A1414" s="6">
        <v>1413</v>
      </c>
      <c r="B1414" s="58">
        <v>330204014</v>
      </c>
      <c r="C1414" s="57" t="s">
        <v>10382</v>
      </c>
      <c r="D1414" s="57"/>
      <c r="E1414" s="57"/>
      <c r="F1414" s="59" t="s">
        <v>492</v>
      </c>
      <c r="G1414" s="59">
        <v>4340</v>
      </c>
      <c r="H1414" s="57" t="s">
        <v>10383</v>
      </c>
    </row>
    <row r="1415" spans="1:8">
      <c r="A1415" s="6">
        <v>1414</v>
      </c>
      <c r="B1415" s="58">
        <v>330204015</v>
      </c>
      <c r="C1415" s="57" t="s">
        <v>10384</v>
      </c>
      <c r="D1415" s="57" t="s">
        <v>10385</v>
      </c>
      <c r="E1415" s="57"/>
      <c r="F1415" s="59" t="s">
        <v>492</v>
      </c>
      <c r="G1415" s="59">
        <v>4340</v>
      </c>
      <c r="H1415" s="57"/>
    </row>
    <row r="1416" spans="1:8">
      <c r="A1416" s="6">
        <v>1415</v>
      </c>
      <c r="B1416" s="58">
        <v>330204017</v>
      </c>
      <c r="C1416" s="57" t="s">
        <v>10386</v>
      </c>
      <c r="D1416" s="57"/>
      <c r="E1416" s="57"/>
      <c r="F1416" s="59" t="s">
        <v>492</v>
      </c>
      <c r="G1416" s="59">
        <v>3460</v>
      </c>
      <c r="H1416" s="69"/>
    </row>
    <row r="1417" spans="1:8">
      <c r="A1417" s="6">
        <v>1416</v>
      </c>
      <c r="B1417" s="58">
        <v>330204018</v>
      </c>
      <c r="C1417" s="57" t="s">
        <v>10387</v>
      </c>
      <c r="D1417" s="57"/>
      <c r="E1417" s="57"/>
      <c r="F1417" s="59" t="s">
        <v>492</v>
      </c>
      <c r="G1417" s="59">
        <v>1750</v>
      </c>
      <c r="H1417" s="57"/>
    </row>
    <row r="1418" spans="1:8">
      <c r="A1418" s="6">
        <v>1417</v>
      </c>
      <c r="B1418" s="58">
        <v>330204019</v>
      </c>
      <c r="C1418" s="71" t="s">
        <v>10388</v>
      </c>
      <c r="D1418" s="57"/>
      <c r="E1418" s="57"/>
      <c r="F1418" s="59" t="s">
        <v>492</v>
      </c>
      <c r="G1418" s="58">
        <v>4510</v>
      </c>
      <c r="H1418" s="69"/>
    </row>
    <row r="1419" spans="1:8">
      <c r="A1419" s="6">
        <v>1418</v>
      </c>
      <c r="B1419" s="439" t="s">
        <v>10389</v>
      </c>
      <c r="C1419" s="57" t="s">
        <v>10390</v>
      </c>
      <c r="D1419" s="57" t="s">
        <v>10391</v>
      </c>
      <c r="E1419" s="57"/>
      <c r="F1419" s="59" t="s">
        <v>492</v>
      </c>
      <c r="G1419" s="59">
        <v>1050</v>
      </c>
      <c r="H1419" s="57"/>
    </row>
    <row r="1420" spans="1:8">
      <c r="A1420" s="6">
        <v>1419</v>
      </c>
      <c r="B1420" s="58">
        <v>330204021</v>
      </c>
      <c r="C1420" s="57" t="s">
        <v>10392</v>
      </c>
      <c r="D1420" s="57"/>
      <c r="E1420" s="57"/>
      <c r="F1420" s="59" t="s">
        <v>492</v>
      </c>
      <c r="G1420" s="59">
        <v>3290</v>
      </c>
      <c r="H1420" s="57"/>
    </row>
    <row r="1421" spans="1:8">
      <c r="A1421" s="6">
        <v>1420</v>
      </c>
      <c r="B1421" s="58">
        <v>331007018</v>
      </c>
      <c r="C1421" s="57" t="s">
        <v>10393</v>
      </c>
      <c r="D1421" s="57" t="s">
        <v>10394</v>
      </c>
      <c r="E1421" s="57"/>
      <c r="F1421" s="59" t="s">
        <v>492</v>
      </c>
      <c r="G1421" s="59">
        <v>3500</v>
      </c>
      <c r="H1421" s="57"/>
    </row>
    <row r="1422" spans="1:8" ht="14.25">
      <c r="A1422" s="6">
        <v>1421</v>
      </c>
      <c r="B1422" s="72">
        <v>331502005</v>
      </c>
      <c r="C1422" s="73" t="s">
        <v>10395</v>
      </c>
      <c r="D1422" s="73" t="s">
        <v>10396</v>
      </c>
      <c r="E1422" s="73"/>
      <c r="F1422" s="73" t="s">
        <v>492</v>
      </c>
      <c r="G1422" s="73">
        <v>1951</v>
      </c>
      <c r="H1422" s="74"/>
    </row>
    <row r="1423" spans="1:8" ht="14.25">
      <c r="A1423" s="6">
        <v>1422</v>
      </c>
      <c r="B1423" s="72">
        <v>331502006</v>
      </c>
      <c r="C1423" s="73" t="s">
        <v>10397</v>
      </c>
      <c r="D1423" s="73"/>
      <c r="E1423" s="73" t="s">
        <v>10398</v>
      </c>
      <c r="F1423" s="73" t="s">
        <v>492</v>
      </c>
      <c r="G1423" s="73">
        <v>2060</v>
      </c>
      <c r="H1423" s="74"/>
    </row>
    <row r="1424" spans="1:8" ht="14.25">
      <c r="A1424" s="6">
        <v>1423</v>
      </c>
      <c r="B1424" s="72">
        <v>331502008</v>
      </c>
      <c r="C1424" s="73" t="s">
        <v>10399</v>
      </c>
      <c r="D1424" s="73" t="s">
        <v>10400</v>
      </c>
      <c r="E1424" s="73"/>
      <c r="F1424" s="73" t="s">
        <v>492</v>
      </c>
      <c r="G1424" s="73">
        <v>2250</v>
      </c>
      <c r="H1424" s="74"/>
    </row>
    <row r="1425" spans="1:8" ht="81">
      <c r="A1425" s="6">
        <v>1424</v>
      </c>
      <c r="B1425" s="60">
        <v>331502015</v>
      </c>
      <c r="C1425" s="61" t="s">
        <v>10401</v>
      </c>
      <c r="D1425" s="61" t="s">
        <v>10402</v>
      </c>
      <c r="E1425" s="61"/>
      <c r="F1425" s="62" t="s">
        <v>492</v>
      </c>
      <c r="G1425" s="62" t="s">
        <v>1766</v>
      </c>
      <c r="H1425" s="70"/>
    </row>
    <row r="1426" spans="1:8" ht="67.5">
      <c r="A1426" s="6">
        <v>1425</v>
      </c>
      <c r="B1426" s="60">
        <v>331502016</v>
      </c>
      <c r="C1426" s="61" t="s">
        <v>10403</v>
      </c>
      <c r="D1426" s="61" t="s">
        <v>10404</v>
      </c>
      <c r="E1426" s="61"/>
      <c r="F1426" s="62" t="s">
        <v>492</v>
      </c>
      <c r="G1426" s="62" t="s">
        <v>1766</v>
      </c>
      <c r="H1426" s="70"/>
    </row>
    <row r="1427" spans="1:8">
      <c r="A1427" s="6">
        <v>1426</v>
      </c>
      <c r="B1427" s="58">
        <v>331700029</v>
      </c>
      <c r="C1427" s="57" t="s">
        <v>10405</v>
      </c>
      <c r="D1427" s="57"/>
      <c r="E1427" s="57"/>
      <c r="F1427" s="59" t="s">
        <v>492</v>
      </c>
      <c r="G1427" s="59">
        <v>2800</v>
      </c>
      <c r="H1427" s="57"/>
    </row>
    <row r="1428" spans="1:8">
      <c r="A1428" s="6">
        <v>1427</v>
      </c>
      <c r="B1428" s="58" t="s">
        <v>10406</v>
      </c>
      <c r="C1428" s="57" t="s">
        <v>10407</v>
      </c>
      <c r="D1428" s="57"/>
      <c r="E1428" s="57"/>
      <c r="F1428" s="59" t="s">
        <v>492</v>
      </c>
      <c r="G1428" s="59">
        <v>1000</v>
      </c>
      <c r="H1428" s="57"/>
    </row>
    <row r="1429" spans="1:8" ht="27">
      <c r="A1429" s="6">
        <v>1428</v>
      </c>
      <c r="B1429" s="29">
        <v>311201001</v>
      </c>
      <c r="C1429" s="75" t="s">
        <v>10408</v>
      </c>
      <c r="D1429" s="75" t="s">
        <v>10409</v>
      </c>
      <c r="E1429" s="75"/>
      <c r="F1429" s="75" t="s">
        <v>8628</v>
      </c>
      <c r="G1429" s="30">
        <v>20</v>
      </c>
      <c r="H1429" s="75"/>
    </row>
    <row r="1430" spans="1:8" ht="27">
      <c r="A1430" s="6">
        <v>1429</v>
      </c>
      <c r="B1430" s="29">
        <v>311400001</v>
      </c>
      <c r="C1430" s="75" t="s">
        <v>10410</v>
      </c>
      <c r="D1430" s="75" t="s">
        <v>10411</v>
      </c>
      <c r="E1430" s="75"/>
      <c r="F1430" s="75" t="s">
        <v>10412</v>
      </c>
      <c r="G1430" s="30">
        <v>56</v>
      </c>
      <c r="H1430" s="75"/>
    </row>
    <row r="1431" spans="1:8">
      <c r="A1431" s="6">
        <v>1430</v>
      </c>
      <c r="B1431" s="29">
        <v>311400002</v>
      </c>
      <c r="C1431" s="75" t="s">
        <v>10413</v>
      </c>
      <c r="D1431" s="75"/>
      <c r="E1431" s="75"/>
      <c r="F1431" s="75" t="s">
        <v>492</v>
      </c>
      <c r="G1431" s="30"/>
      <c r="H1431" s="75"/>
    </row>
    <row r="1432" spans="1:8">
      <c r="A1432" s="6">
        <v>1431</v>
      </c>
      <c r="B1432" s="29" t="s">
        <v>10414</v>
      </c>
      <c r="C1432" s="75" t="s">
        <v>10415</v>
      </c>
      <c r="D1432" s="75"/>
      <c r="E1432" s="75"/>
      <c r="F1432" s="75" t="s">
        <v>492</v>
      </c>
      <c r="G1432" s="30">
        <v>11</v>
      </c>
      <c r="H1432" s="75"/>
    </row>
    <row r="1433" spans="1:8">
      <c r="A1433" s="6">
        <v>1432</v>
      </c>
      <c r="B1433" s="29" t="s">
        <v>10416</v>
      </c>
      <c r="C1433" s="75" t="s">
        <v>10417</v>
      </c>
      <c r="D1433" s="75"/>
      <c r="E1433" s="75"/>
      <c r="F1433" s="75" t="s">
        <v>492</v>
      </c>
      <c r="G1433" s="30">
        <v>28</v>
      </c>
      <c r="H1433" s="75"/>
    </row>
    <row r="1434" spans="1:8" ht="27">
      <c r="A1434" s="6">
        <v>1433</v>
      </c>
      <c r="B1434" s="29">
        <v>311400005</v>
      </c>
      <c r="C1434" s="75" t="s">
        <v>10418</v>
      </c>
      <c r="D1434" s="75" t="s">
        <v>10419</v>
      </c>
      <c r="E1434" s="75"/>
      <c r="F1434" s="75" t="s">
        <v>492</v>
      </c>
      <c r="G1434" s="30">
        <v>40</v>
      </c>
      <c r="H1434" s="75"/>
    </row>
    <row r="1435" spans="1:8" ht="27">
      <c r="A1435" s="6">
        <v>1434</v>
      </c>
      <c r="B1435" s="29">
        <v>311400006</v>
      </c>
      <c r="C1435" s="75" t="s">
        <v>10420</v>
      </c>
      <c r="D1435" s="75" t="s">
        <v>10421</v>
      </c>
      <c r="E1435" s="75"/>
      <c r="F1435" s="75" t="s">
        <v>10422</v>
      </c>
      <c r="G1435" s="30">
        <v>14</v>
      </c>
      <c r="H1435" s="75"/>
    </row>
    <row r="1436" spans="1:8" ht="27">
      <c r="A1436" s="6">
        <v>1435</v>
      </c>
      <c r="B1436" s="29">
        <v>311400007</v>
      </c>
      <c r="C1436" s="75" t="s">
        <v>10423</v>
      </c>
      <c r="D1436" s="75" t="s">
        <v>10424</v>
      </c>
      <c r="E1436" s="75"/>
      <c r="F1436" s="75" t="s">
        <v>10422</v>
      </c>
      <c r="G1436" s="30">
        <v>10</v>
      </c>
      <c r="H1436" s="75"/>
    </row>
    <row r="1437" spans="1:8">
      <c r="A1437" s="6">
        <v>1436</v>
      </c>
      <c r="B1437" s="29">
        <v>311400009</v>
      </c>
      <c r="C1437" s="75" t="s">
        <v>10425</v>
      </c>
      <c r="D1437" s="75"/>
      <c r="E1437" s="75"/>
      <c r="F1437" s="75" t="s">
        <v>492</v>
      </c>
      <c r="G1437" s="30">
        <v>10</v>
      </c>
      <c r="H1437" s="75"/>
    </row>
    <row r="1438" spans="1:8">
      <c r="A1438" s="6">
        <v>1437</v>
      </c>
      <c r="B1438" s="29">
        <v>311400010</v>
      </c>
      <c r="C1438" s="75" t="s">
        <v>10426</v>
      </c>
      <c r="D1438" s="75"/>
      <c r="E1438" s="75"/>
      <c r="F1438" s="75" t="s">
        <v>10427</v>
      </c>
      <c r="G1438" s="30">
        <v>14</v>
      </c>
      <c r="H1438" s="75"/>
    </row>
    <row r="1439" spans="1:8">
      <c r="A1439" s="6">
        <v>1438</v>
      </c>
      <c r="B1439" s="29">
        <v>311400011</v>
      </c>
      <c r="C1439" s="75" t="s">
        <v>10428</v>
      </c>
      <c r="D1439" s="75"/>
      <c r="E1439" s="75"/>
      <c r="F1439" s="75" t="s">
        <v>492</v>
      </c>
      <c r="G1439" s="30">
        <v>15</v>
      </c>
      <c r="H1439" s="75"/>
    </row>
    <row r="1440" spans="1:8">
      <c r="A1440" s="6">
        <v>1439</v>
      </c>
      <c r="B1440" s="29">
        <v>311400012</v>
      </c>
      <c r="C1440" s="75" t="s">
        <v>10429</v>
      </c>
      <c r="D1440" s="75"/>
      <c r="E1440" s="75"/>
      <c r="F1440" s="75" t="s">
        <v>492</v>
      </c>
      <c r="G1440" s="30">
        <v>14</v>
      </c>
      <c r="H1440" s="75" t="s">
        <v>10430</v>
      </c>
    </row>
    <row r="1441" spans="1:8">
      <c r="A1441" s="6">
        <v>1440</v>
      </c>
      <c r="B1441" s="29">
        <v>311400013</v>
      </c>
      <c r="C1441" s="75" t="s">
        <v>10431</v>
      </c>
      <c r="D1441" s="75"/>
      <c r="E1441" s="75"/>
      <c r="F1441" s="75" t="s">
        <v>10432</v>
      </c>
      <c r="G1441" s="30">
        <v>1</v>
      </c>
      <c r="H1441" s="75"/>
    </row>
    <row r="1442" spans="1:8">
      <c r="A1442" s="6">
        <v>1441</v>
      </c>
      <c r="B1442" s="29">
        <v>311400014</v>
      </c>
      <c r="C1442" s="75" t="s">
        <v>10433</v>
      </c>
      <c r="D1442" s="75" t="s">
        <v>10434</v>
      </c>
      <c r="E1442" s="75"/>
      <c r="F1442" s="75" t="s">
        <v>10435</v>
      </c>
      <c r="G1442" s="30">
        <v>15</v>
      </c>
      <c r="H1442" s="75"/>
    </row>
    <row r="1443" spans="1:8">
      <c r="A1443" s="6">
        <v>1442</v>
      </c>
      <c r="B1443" s="29">
        <v>311400015</v>
      </c>
      <c r="C1443" s="75" t="s">
        <v>10436</v>
      </c>
      <c r="D1443" s="75" t="s">
        <v>10437</v>
      </c>
      <c r="E1443" s="75"/>
      <c r="F1443" s="75" t="s">
        <v>8628</v>
      </c>
      <c r="G1443" s="30">
        <v>25</v>
      </c>
      <c r="H1443" s="75"/>
    </row>
    <row r="1444" spans="1:8">
      <c r="A1444" s="6">
        <v>1443</v>
      </c>
      <c r="B1444" s="29">
        <v>311400016</v>
      </c>
      <c r="C1444" s="75" t="s">
        <v>10438</v>
      </c>
      <c r="D1444" s="75"/>
      <c r="E1444" s="75"/>
      <c r="F1444" s="75" t="s">
        <v>8628</v>
      </c>
      <c r="G1444" s="30">
        <v>21</v>
      </c>
      <c r="H1444" s="75"/>
    </row>
    <row r="1445" spans="1:8" ht="15.75">
      <c r="A1445" s="6">
        <v>1444</v>
      </c>
      <c r="B1445" s="29">
        <v>311400017</v>
      </c>
      <c r="C1445" s="75" t="s">
        <v>10439</v>
      </c>
      <c r="D1445" s="75" t="s">
        <v>10440</v>
      </c>
      <c r="E1445" s="75"/>
      <c r="F1445" s="75" t="s">
        <v>10441</v>
      </c>
      <c r="G1445" s="30">
        <v>80</v>
      </c>
      <c r="H1445" s="75"/>
    </row>
    <row r="1446" spans="1:8">
      <c r="A1446" s="6">
        <v>1445</v>
      </c>
      <c r="B1446" s="29">
        <v>311400019</v>
      </c>
      <c r="C1446" s="75" t="s">
        <v>10442</v>
      </c>
      <c r="D1446" s="75"/>
      <c r="E1446" s="75"/>
      <c r="F1446" s="75" t="s">
        <v>10443</v>
      </c>
      <c r="G1446" s="30">
        <v>7</v>
      </c>
      <c r="H1446" s="75"/>
    </row>
    <row r="1447" spans="1:8">
      <c r="A1447" s="6">
        <v>1446</v>
      </c>
      <c r="B1447" s="29">
        <v>311400020</v>
      </c>
      <c r="C1447" s="75" t="s">
        <v>10444</v>
      </c>
      <c r="D1447" s="75"/>
      <c r="E1447" s="75"/>
      <c r="F1447" s="75" t="s">
        <v>10443</v>
      </c>
      <c r="G1447" s="30">
        <v>3</v>
      </c>
      <c r="H1447" s="75"/>
    </row>
    <row r="1448" spans="1:8" ht="27">
      <c r="A1448" s="6">
        <v>1447</v>
      </c>
      <c r="B1448" s="29">
        <v>311400021</v>
      </c>
      <c r="C1448" s="75" t="s">
        <v>10445</v>
      </c>
      <c r="D1448" s="75"/>
      <c r="E1448" s="75"/>
      <c r="F1448" s="75" t="s">
        <v>10446</v>
      </c>
      <c r="G1448" s="30">
        <v>15</v>
      </c>
      <c r="H1448" s="75"/>
    </row>
    <row r="1449" spans="1:8">
      <c r="A1449" s="6">
        <v>1448</v>
      </c>
      <c r="B1449" s="29">
        <v>311400022</v>
      </c>
      <c r="C1449" s="75" t="s">
        <v>10447</v>
      </c>
      <c r="D1449" s="75"/>
      <c r="E1449" s="75"/>
      <c r="F1449" s="75" t="s">
        <v>10443</v>
      </c>
      <c r="G1449" s="30">
        <v>70</v>
      </c>
      <c r="H1449" s="75"/>
    </row>
    <row r="1450" spans="1:8">
      <c r="A1450" s="6">
        <v>1449</v>
      </c>
      <c r="B1450" s="29">
        <v>311400026</v>
      </c>
      <c r="C1450" s="75" t="s">
        <v>10448</v>
      </c>
      <c r="D1450" s="75"/>
      <c r="E1450" s="75"/>
      <c r="F1450" s="75" t="s">
        <v>10443</v>
      </c>
      <c r="G1450" s="30">
        <v>14</v>
      </c>
      <c r="H1450" s="75"/>
    </row>
    <row r="1451" spans="1:8">
      <c r="A1451" s="6">
        <v>1450</v>
      </c>
      <c r="B1451" s="29">
        <v>311400028</v>
      </c>
      <c r="C1451" s="75" t="s">
        <v>10449</v>
      </c>
      <c r="D1451" s="75"/>
      <c r="E1451" s="75"/>
      <c r="F1451" s="75" t="s">
        <v>10435</v>
      </c>
      <c r="G1451" s="30">
        <v>21</v>
      </c>
      <c r="H1451" s="75"/>
    </row>
    <row r="1452" spans="1:8">
      <c r="A1452" s="6">
        <v>1451</v>
      </c>
      <c r="B1452" s="29">
        <v>311400029</v>
      </c>
      <c r="C1452" s="75" t="s">
        <v>10450</v>
      </c>
      <c r="D1452" s="75"/>
      <c r="E1452" s="75"/>
      <c r="F1452" s="75" t="s">
        <v>10443</v>
      </c>
      <c r="G1452" s="30">
        <v>2</v>
      </c>
      <c r="H1452" s="75"/>
    </row>
    <row r="1453" spans="1:8">
      <c r="A1453" s="6">
        <v>1452</v>
      </c>
      <c r="B1453" s="29">
        <v>311400030</v>
      </c>
      <c r="C1453" s="75" t="s">
        <v>10451</v>
      </c>
      <c r="D1453" s="75" t="s">
        <v>10452</v>
      </c>
      <c r="E1453" s="75"/>
      <c r="F1453" s="75" t="s">
        <v>10443</v>
      </c>
      <c r="G1453" s="30">
        <v>20</v>
      </c>
      <c r="H1453" s="75"/>
    </row>
    <row r="1454" spans="1:8" ht="27">
      <c r="A1454" s="6">
        <v>1453</v>
      </c>
      <c r="B1454" s="29">
        <v>311400032</v>
      </c>
      <c r="C1454" s="75" t="s">
        <v>10453</v>
      </c>
      <c r="D1454" s="75" t="s">
        <v>10454</v>
      </c>
      <c r="E1454" s="75"/>
      <c r="F1454" s="75" t="s">
        <v>10455</v>
      </c>
      <c r="G1454" s="30">
        <v>100</v>
      </c>
      <c r="H1454" s="76"/>
    </row>
    <row r="1455" spans="1:8" ht="27">
      <c r="A1455" s="6">
        <v>1454</v>
      </c>
      <c r="B1455" s="29">
        <v>311400033</v>
      </c>
      <c r="C1455" s="75" t="s">
        <v>10456</v>
      </c>
      <c r="D1455" s="75" t="s">
        <v>10457</v>
      </c>
      <c r="E1455" s="75"/>
      <c r="F1455" s="75" t="s">
        <v>10435</v>
      </c>
      <c r="G1455" s="30">
        <v>42</v>
      </c>
      <c r="H1455" s="75"/>
    </row>
    <row r="1456" spans="1:8" ht="27">
      <c r="A1456" s="6">
        <v>1455</v>
      </c>
      <c r="B1456" s="29">
        <v>311400036</v>
      </c>
      <c r="C1456" s="75" t="s">
        <v>10458</v>
      </c>
      <c r="D1456" s="75" t="s">
        <v>10459</v>
      </c>
      <c r="E1456" s="75"/>
      <c r="F1456" s="75" t="s">
        <v>8628</v>
      </c>
      <c r="G1456" s="30">
        <v>20</v>
      </c>
      <c r="H1456" s="75"/>
    </row>
    <row r="1457" spans="1:8">
      <c r="A1457" s="6">
        <v>1456</v>
      </c>
      <c r="B1457" s="29">
        <v>311400037</v>
      </c>
      <c r="C1457" s="75" t="s">
        <v>10460</v>
      </c>
      <c r="D1457" s="75" t="s">
        <v>10461</v>
      </c>
      <c r="E1457" s="75"/>
      <c r="F1457" s="75" t="s">
        <v>10435</v>
      </c>
      <c r="G1457" s="30">
        <v>20</v>
      </c>
      <c r="H1457" s="75"/>
    </row>
    <row r="1458" spans="1:8">
      <c r="A1458" s="6">
        <v>1457</v>
      </c>
      <c r="B1458" s="29">
        <v>311400039</v>
      </c>
      <c r="C1458" s="75" t="s">
        <v>10462</v>
      </c>
      <c r="D1458" s="75" t="s">
        <v>10463</v>
      </c>
      <c r="E1458" s="75"/>
      <c r="F1458" s="75" t="s">
        <v>10435</v>
      </c>
      <c r="G1458" s="30">
        <v>15</v>
      </c>
      <c r="H1458" s="75"/>
    </row>
    <row r="1459" spans="1:8">
      <c r="A1459" s="6">
        <v>1458</v>
      </c>
      <c r="B1459" s="29">
        <v>311400040</v>
      </c>
      <c r="C1459" s="75" t="s">
        <v>10464</v>
      </c>
      <c r="D1459" s="75"/>
      <c r="E1459" s="75"/>
      <c r="F1459" s="75" t="s">
        <v>492</v>
      </c>
      <c r="G1459" s="30">
        <v>840</v>
      </c>
      <c r="H1459" s="75" t="s">
        <v>10465</v>
      </c>
    </row>
    <row r="1460" spans="1:8">
      <c r="A1460" s="6">
        <v>1459</v>
      </c>
      <c r="B1460" s="29">
        <v>311400041</v>
      </c>
      <c r="C1460" s="75" t="s">
        <v>10466</v>
      </c>
      <c r="D1460" s="75"/>
      <c r="E1460" s="75"/>
      <c r="F1460" s="75" t="s">
        <v>492</v>
      </c>
      <c r="G1460" s="30">
        <v>700</v>
      </c>
      <c r="H1460" s="75" t="s">
        <v>10467</v>
      </c>
    </row>
    <row r="1461" spans="1:8">
      <c r="A1461" s="6">
        <v>1460</v>
      </c>
      <c r="B1461" s="29">
        <v>311400042</v>
      </c>
      <c r="C1461" s="75" t="s">
        <v>10468</v>
      </c>
      <c r="D1461" s="75"/>
      <c r="E1461" s="75"/>
      <c r="F1461" s="75" t="s">
        <v>492</v>
      </c>
      <c r="G1461" s="30">
        <v>560</v>
      </c>
      <c r="H1461" s="75" t="s">
        <v>10469</v>
      </c>
    </row>
    <row r="1462" spans="1:8" ht="27">
      <c r="A1462" s="6">
        <v>1461</v>
      </c>
      <c r="B1462" s="29">
        <v>311400043</v>
      </c>
      <c r="C1462" s="75" t="s">
        <v>10470</v>
      </c>
      <c r="D1462" s="75" t="s">
        <v>10471</v>
      </c>
      <c r="E1462" s="75"/>
      <c r="F1462" s="75" t="s">
        <v>492</v>
      </c>
      <c r="G1462" s="30">
        <v>800</v>
      </c>
      <c r="H1462" s="75"/>
    </row>
    <row r="1463" spans="1:8">
      <c r="A1463" s="6">
        <v>1462</v>
      </c>
      <c r="B1463" s="29">
        <v>311400044</v>
      </c>
      <c r="C1463" s="75" t="s">
        <v>10472</v>
      </c>
      <c r="D1463" s="75"/>
      <c r="E1463" s="75"/>
      <c r="F1463" s="75" t="s">
        <v>492</v>
      </c>
      <c r="G1463" s="30">
        <v>1400</v>
      </c>
      <c r="H1463" s="75" t="s">
        <v>10469</v>
      </c>
    </row>
    <row r="1464" spans="1:8">
      <c r="A1464" s="6">
        <v>1463</v>
      </c>
      <c r="B1464" s="29">
        <v>311400045</v>
      </c>
      <c r="C1464" s="75" t="s">
        <v>10473</v>
      </c>
      <c r="D1464" s="75"/>
      <c r="E1464" s="75"/>
      <c r="F1464" s="75" t="s">
        <v>492</v>
      </c>
      <c r="G1464" s="30">
        <v>980</v>
      </c>
      <c r="H1464" s="75" t="s">
        <v>10474</v>
      </c>
    </row>
    <row r="1465" spans="1:8">
      <c r="A1465" s="6">
        <v>1464</v>
      </c>
      <c r="B1465" s="29">
        <v>311400046</v>
      </c>
      <c r="C1465" s="75" t="s">
        <v>10475</v>
      </c>
      <c r="D1465" s="75"/>
      <c r="E1465" s="75"/>
      <c r="F1465" s="75" t="s">
        <v>492</v>
      </c>
      <c r="G1465" s="30">
        <v>560</v>
      </c>
      <c r="H1465" s="75" t="s">
        <v>10476</v>
      </c>
    </row>
    <row r="1466" spans="1:8">
      <c r="A1466" s="6">
        <v>1465</v>
      </c>
      <c r="B1466" s="29">
        <v>311400049</v>
      </c>
      <c r="C1466" s="75" t="s">
        <v>10477</v>
      </c>
      <c r="D1466" s="75"/>
      <c r="E1466" s="75"/>
      <c r="F1466" s="75" t="s">
        <v>492</v>
      </c>
      <c r="G1466" s="30">
        <v>1400</v>
      </c>
      <c r="H1466" s="75" t="s">
        <v>10478</v>
      </c>
    </row>
    <row r="1467" spans="1:8">
      <c r="A1467" s="6">
        <v>1466</v>
      </c>
      <c r="B1467" s="29">
        <v>311400050</v>
      </c>
      <c r="C1467" s="75" t="s">
        <v>10479</v>
      </c>
      <c r="D1467" s="75"/>
      <c r="E1467" s="75"/>
      <c r="F1467" s="75" t="s">
        <v>492</v>
      </c>
      <c r="G1467" s="30">
        <v>980</v>
      </c>
      <c r="H1467" s="75" t="s">
        <v>10469</v>
      </c>
    </row>
    <row r="1468" spans="1:8">
      <c r="A1468" s="6">
        <v>1467</v>
      </c>
      <c r="B1468" s="29">
        <v>311400051</v>
      </c>
      <c r="C1468" s="75" t="s">
        <v>10480</v>
      </c>
      <c r="D1468" s="75"/>
      <c r="E1468" s="75"/>
      <c r="F1468" s="75" t="s">
        <v>492</v>
      </c>
      <c r="G1468" s="30">
        <v>700</v>
      </c>
      <c r="H1468" s="75" t="s">
        <v>10474</v>
      </c>
    </row>
    <row r="1469" spans="1:8">
      <c r="A1469" s="6">
        <v>1468</v>
      </c>
      <c r="B1469" s="29">
        <v>311400052</v>
      </c>
      <c r="C1469" s="75" t="s">
        <v>10481</v>
      </c>
      <c r="D1469" s="75"/>
      <c r="E1469" s="75"/>
      <c r="F1469" s="75" t="s">
        <v>8111</v>
      </c>
      <c r="G1469" s="30">
        <v>300</v>
      </c>
      <c r="H1469" s="75"/>
    </row>
    <row r="1470" spans="1:8">
      <c r="A1470" s="6">
        <v>1469</v>
      </c>
      <c r="B1470" s="29">
        <v>311400053</v>
      </c>
      <c r="C1470" s="75" t="s">
        <v>10482</v>
      </c>
      <c r="D1470" s="75"/>
      <c r="E1470" s="75"/>
      <c r="F1470" s="75" t="s">
        <v>8111</v>
      </c>
      <c r="G1470" s="30">
        <v>100</v>
      </c>
      <c r="H1470" s="75"/>
    </row>
    <row r="1471" spans="1:8">
      <c r="A1471" s="6">
        <v>1470</v>
      </c>
      <c r="B1471" s="29">
        <v>311400054</v>
      </c>
      <c r="C1471" s="75" t="s">
        <v>10483</v>
      </c>
      <c r="D1471" s="75"/>
      <c r="E1471" s="75"/>
      <c r="F1471" s="75" t="s">
        <v>8111</v>
      </c>
      <c r="G1471" s="30">
        <v>100</v>
      </c>
      <c r="H1471" s="75"/>
    </row>
    <row r="1472" spans="1:8" ht="27">
      <c r="A1472" s="6">
        <v>1471</v>
      </c>
      <c r="B1472" s="29">
        <v>311400058</v>
      </c>
      <c r="C1472" s="75" t="s">
        <v>10484</v>
      </c>
      <c r="D1472" s="75" t="s">
        <v>10485</v>
      </c>
      <c r="E1472" s="75"/>
      <c r="F1472" s="75" t="s">
        <v>492</v>
      </c>
      <c r="G1472" s="30">
        <v>80</v>
      </c>
      <c r="H1472" s="75" t="s">
        <v>10486</v>
      </c>
    </row>
    <row r="1473" spans="1:8" ht="81">
      <c r="A1473" s="6">
        <v>1472</v>
      </c>
      <c r="B1473" s="29">
        <v>311400064</v>
      </c>
      <c r="C1473" s="75" t="s">
        <v>10487</v>
      </c>
      <c r="D1473" s="75" t="s">
        <v>10488</v>
      </c>
      <c r="E1473" s="75"/>
      <c r="F1473" s="75" t="s">
        <v>10489</v>
      </c>
      <c r="G1473" s="30" t="s">
        <v>1766</v>
      </c>
      <c r="H1473" s="76"/>
    </row>
    <row r="1474" spans="1:8" ht="40.5">
      <c r="A1474" s="6">
        <v>1473</v>
      </c>
      <c r="B1474" s="29">
        <v>311400066</v>
      </c>
      <c r="C1474" s="75" t="s">
        <v>10490</v>
      </c>
      <c r="D1474" s="75" t="s">
        <v>10491</v>
      </c>
      <c r="E1474" s="75"/>
      <c r="F1474" s="75" t="s">
        <v>10492</v>
      </c>
      <c r="G1474" s="30" t="s">
        <v>1766</v>
      </c>
      <c r="H1474" s="75"/>
    </row>
    <row r="1475" spans="1:8" ht="40.5">
      <c r="A1475" s="6">
        <v>1474</v>
      </c>
      <c r="B1475" s="29">
        <v>330201001</v>
      </c>
      <c r="C1475" s="75" t="s">
        <v>10493</v>
      </c>
      <c r="D1475" s="75" t="s">
        <v>8324</v>
      </c>
      <c r="E1475" s="75"/>
      <c r="F1475" s="75" t="s">
        <v>492</v>
      </c>
      <c r="G1475" s="30">
        <v>468</v>
      </c>
      <c r="H1475" s="75" t="s">
        <v>10494</v>
      </c>
    </row>
    <row r="1476" spans="1:8" ht="27">
      <c r="A1476" s="6">
        <v>1475</v>
      </c>
      <c r="B1476" s="29">
        <v>330605002</v>
      </c>
      <c r="C1476" s="75" t="s">
        <v>10495</v>
      </c>
      <c r="D1476" s="75" t="s">
        <v>10496</v>
      </c>
      <c r="E1476" s="75"/>
      <c r="F1476" s="75" t="s">
        <v>492</v>
      </c>
      <c r="G1476" s="30">
        <v>2400</v>
      </c>
      <c r="H1476" s="75"/>
    </row>
    <row r="1477" spans="1:8" ht="27">
      <c r="A1477" s="6">
        <v>1476</v>
      </c>
      <c r="B1477" s="77">
        <v>330605020</v>
      </c>
      <c r="C1477" s="75" t="s">
        <v>10497</v>
      </c>
      <c r="D1477" s="75" t="s">
        <v>10498</v>
      </c>
      <c r="E1477" s="75"/>
      <c r="F1477" s="75" t="s">
        <v>492</v>
      </c>
      <c r="G1477" s="30">
        <v>2850</v>
      </c>
      <c r="H1477" s="75"/>
    </row>
    <row r="1478" spans="1:8">
      <c r="A1478" s="6">
        <v>1477</v>
      </c>
      <c r="B1478" s="77">
        <v>330606037</v>
      </c>
      <c r="C1478" s="75" t="s">
        <v>10499</v>
      </c>
      <c r="D1478" s="75" t="s">
        <v>10500</v>
      </c>
      <c r="E1478" s="75"/>
      <c r="F1478" s="75" t="s">
        <v>492</v>
      </c>
      <c r="G1478" s="30">
        <v>1120</v>
      </c>
      <c r="H1478" s="75"/>
    </row>
    <row r="1479" spans="1:8">
      <c r="A1479" s="6">
        <v>1478</v>
      </c>
      <c r="B1479" s="77">
        <v>330606038</v>
      </c>
      <c r="C1479" s="75" t="s">
        <v>10501</v>
      </c>
      <c r="D1479" s="75" t="s">
        <v>10500</v>
      </c>
      <c r="E1479" s="75"/>
      <c r="F1479" s="75" t="s">
        <v>492</v>
      </c>
      <c r="G1479" s="30">
        <v>1350</v>
      </c>
      <c r="H1479" s="75"/>
    </row>
    <row r="1480" spans="1:8" ht="27">
      <c r="A1480" s="6">
        <v>1479</v>
      </c>
      <c r="B1480" s="29">
        <v>330900015</v>
      </c>
      <c r="C1480" s="75" t="s">
        <v>10502</v>
      </c>
      <c r="D1480" s="75" t="s">
        <v>10503</v>
      </c>
      <c r="E1480" s="75"/>
      <c r="F1480" s="75" t="s">
        <v>492</v>
      </c>
      <c r="G1480" s="30">
        <v>2100</v>
      </c>
      <c r="H1480" s="75"/>
    </row>
    <row r="1481" spans="1:8" ht="67.5">
      <c r="A1481" s="6">
        <v>1480</v>
      </c>
      <c r="B1481" s="29">
        <v>330900022</v>
      </c>
      <c r="C1481" s="75" t="s">
        <v>10504</v>
      </c>
      <c r="D1481" s="75" t="s">
        <v>10505</v>
      </c>
      <c r="E1481" s="75"/>
      <c r="F1481" s="75" t="s">
        <v>9754</v>
      </c>
      <c r="G1481" s="30" t="s">
        <v>1766</v>
      </c>
      <c r="H1481" s="75"/>
    </row>
    <row r="1482" spans="1:8" ht="54">
      <c r="A1482" s="6">
        <v>1481</v>
      </c>
      <c r="B1482" s="29">
        <v>331519013</v>
      </c>
      <c r="C1482" s="75" t="s">
        <v>10506</v>
      </c>
      <c r="D1482" s="75" t="s">
        <v>10507</v>
      </c>
      <c r="E1482" s="75"/>
      <c r="F1482" s="75" t="s">
        <v>8628</v>
      </c>
      <c r="G1482" s="30">
        <v>4510</v>
      </c>
      <c r="H1482" s="75"/>
    </row>
    <row r="1483" spans="1:8">
      <c r="A1483" s="6">
        <v>1482</v>
      </c>
      <c r="B1483" s="29">
        <v>331519014</v>
      </c>
      <c r="C1483" s="75" t="s">
        <v>10508</v>
      </c>
      <c r="D1483" s="75"/>
      <c r="E1483" s="75"/>
      <c r="F1483" s="75" t="s">
        <v>8628</v>
      </c>
      <c r="G1483" s="30">
        <v>2530</v>
      </c>
      <c r="H1483" s="75"/>
    </row>
    <row r="1484" spans="1:8" ht="27">
      <c r="A1484" s="6">
        <v>1483</v>
      </c>
      <c r="B1484" s="29">
        <v>331519015</v>
      </c>
      <c r="C1484" s="75" t="s">
        <v>10509</v>
      </c>
      <c r="D1484" s="75"/>
      <c r="E1484" s="75"/>
      <c r="F1484" s="75" t="s">
        <v>10510</v>
      </c>
      <c r="G1484" s="30">
        <v>2100</v>
      </c>
      <c r="H1484" s="75"/>
    </row>
    <row r="1485" spans="1:8" ht="40.5">
      <c r="A1485" s="6">
        <v>1484</v>
      </c>
      <c r="B1485" s="29">
        <v>331520003</v>
      </c>
      <c r="C1485" s="75" t="s">
        <v>10511</v>
      </c>
      <c r="D1485" s="75" t="s">
        <v>10512</v>
      </c>
      <c r="E1485" s="75"/>
      <c r="F1485" s="75" t="s">
        <v>10513</v>
      </c>
      <c r="G1485" s="30">
        <v>1470</v>
      </c>
      <c r="H1485" s="75" t="s">
        <v>10514</v>
      </c>
    </row>
    <row r="1486" spans="1:8" ht="40.5">
      <c r="A1486" s="6">
        <v>1485</v>
      </c>
      <c r="B1486" s="29">
        <v>331520004</v>
      </c>
      <c r="C1486" s="75" t="s">
        <v>10515</v>
      </c>
      <c r="D1486" s="75"/>
      <c r="E1486" s="75"/>
      <c r="F1486" s="75" t="s">
        <v>10513</v>
      </c>
      <c r="G1486" s="30">
        <v>1650</v>
      </c>
      <c r="H1486" s="75" t="s">
        <v>10514</v>
      </c>
    </row>
    <row r="1487" spans="1:8" ht="27">
      <c r="A1487" s="6">
        <v>1486</v>
      </c>
      <c r="B1487" s="29">
        <v>331521001</v>
      </c>
      <c r="C1487" s="75" t="s">
        <v>10516</v>
      </c>
      <c r="D1487" s="75" t="s">
        <v>10517</v>
      </c>
      <c r="E1487" s="75"/>
      <c r="F1487" s="75" t="s">
        <v>492</v>
      </c>
      <c r="G1487" s="30">
        <v>1770</v>
      </c>
      <c r="H1487" s="75"/>
    </row>
    <row r="1488" spans="1:8">
      <c r="A1488" s="6">
        <v>1487</v>
      </c>
      <c r="B1488" s="29">
        <v>331521002</v>
      </c>
      <c r="C1488" s="75" t="s">
        <v>10518</v>
      </c>
      <c r="D1488" s="75"/>
      <c r="E1488" s="75"/>
      <c r="F1488" s="75" t="s">
        <v>492</v>
      </c>
      <c r="G1488" s="30">
        <v>1470</v>
      </c>
      <c r="H1488" s="75"/>
    </row>
    <row r="1489" spans="1:8">
      <c r="A1489" s="6">
        <v>1488</v>
      </c>
      <c r="B1489" s="29">
        <v>331521003</v>
      </c>
      <c r="C1489" s="75" t="s">
        <v>10519</v>
      </c>
      <c r="D1489" s="75"/>
      <c r="E1489" s="75"/>
      <c r="F1489" s="75" t="s">
        <v>492</v>
      </c>
      <c r="G1489" s="30">
        <v>1470</v>
      </c>
      <c r="H1489" s="75"/>
    </row>
    <row r="1490" spans="1:8">
      <c r="A1490" s="6">
        <v>1489</v>
      </c>
      <c r="B1490" s="29">
        <v>331521004</v>
      </c>
      <c r="C1490" s="75" t="s">
        <v>10520</v>
      </c>
      <c r="D1490" s="75"/>
      <c r="E1490" s="75"/>
      <c r="F1490" s="75" t="s">
        <v>492</v>
      </c>
      <c r="G1490" s="30">
        <v>1200</v>
      </c>
      <c r="H1490" s="75"/>
    </row>
    <row r="1491" spans="1:8">
      <c r="A1491" s="6">
        <v>1490</v>
      </c>
      <c r="B1491" s="29">
        <v>331521005</v>
      </c>
      <c r="C1491" s="75" t="s">
        <v>10521</v>
      </c>
      <c r="D1491" s="75"/>
      <c r="E1491" s="75"/>
      <c r="F1491" s="75" t="s">
        <v>492</v>
      </c>
      <c r="G1491" s="30">
        <v>1200</v>
      </c>
      <c r="H1491" s="75"/>
    </row>
    <row r="1492" spans="1:8" ht="27">
      <c r="A1492" s="6">
        <v>1491</v>
      </c>
      <c r="B1492" s="29">
        <v>331521006</v>
      </c>
      <c r="C1492" s="75" t="s">
        <v>10522</v>
      </c>
      <c r="D1492" s="75"/>
      <c r="E1492" s="75"/>
      <c r="F1492" s="75" t="s">
        <v>492</v>
      </c>
      <c r="G1492" s="30">
        <v>1200</v>
      </c>
      <c r="H1492" s="75" t="s">
        <v>10523</v>
      </c>
    </row>
    <row r="1493" spans="1:8">
      <c r="A1493" s="6">
        <v>1492</v>
      </c>
      <c r="B1493" s="29">
        <v>331521007</v>
      </c>
      <c r="C1493" s="75" t="s">
        <v>10524</v>
      </c>
      <c r="D1493" s="75"/>
      <c r="E1493" s="75"/>
      <c r="F1493" s="75" t="s">
        <v>492</v>
      </c>
      <c r="G1493" s="30">
        <v>1500</v>
      </c>
      <c r="H1493" s="75"/>
    </row>
    <row r="1494" spans="1:8">
      <c r="A1494" s="6">
        <v>1493</v>
      </c>
      <c r="B1494" s="29">
        <v>331521021</v>
      </c>
      <c r="C1494" s="75" t="s">
        <v>10525</v>
      </c>
      <c r="D1494" s="75"/>
      <c r="E1494" s="75"/>
      <c r="F1494" s="75" t="s">
        <v>492</v>
      </c>
      <c r="G1494" s="30">
        <v>1500</v>
      </c>
      <c r="H1494" s="75"/>
    </row>
    <row r="1495" spans="1:8">
      <c r="A1495" s="6">
        <v>1494</v>
      </c>
      <c r="B1495" s="29">
        <v>331521022</v>
      </c>
      <c r="C1495" s="75" t="s">
        <v>10526</v>
      </c>
      <c r="D1495" s="75" t="s">
        <v>10512</v>
      </c>
      <c r="E1495" s="75"/>
      <c r="F1495" s="75" t="s">
        <v>492</v>
      </c>
      <c r="G1495" s="30">
        <v>1400</v>
      </c>
      <c r="H1495" s="75"/>
    </row>
    <row r="1496" spans="1:8">
      <c r="A1496" s="6">
        <v>1495</v>
      </c>
      <c r="B1496" s="29">
        <v>331521023</v>
      </c>
      <c r="C1496" s="75" t="s">
        <v>10527</v>
      </c>
      <c r="D1496" s="75" t="s">
        <v>10528</v>
      </c>
      <c r="E1496" s="75"/>
      <c r="F1496" s="75" t="s">
        <v>492</v>
      </c>
      <c r="G1496" s="30">
        <v>1920</v>
      </c>
      <c r="H1496" s="75" t="s">
        <v>10529</v>
      </c>
    </row>
    <row r="1497" spans="1:8">
      <c r="A1497" s="6">
        <v>1496</v>
      </c>
      <c r="B1497" s="29">
        <v>331521024</v>
      </c>
      <c r="C1497" s="75" t="s">
        <v>10530</v>
      </c>
      <c r="D1497" s="75"/>
      <c r="E1497" s="75"/>
      <c r="F1497" s="75" t="s">
        <v>492</v>
      </c>
      <c r="G1497" s="30">
        <v>1800</v>
      </c>
      <c r="H1497" s="75"/>
    </row>
    <row r="1498" spans="1:8">
      <c r="A1498" s="6">
        <v>1497</v>
      </c>
      <c r="B1498" s="29">
        <v>331521025</v>
      </c>
      <c r="C1498" s="75" t="s">
        <v>10531</v>
      </c>
      <c r="D1498" s="75"/>
      <c r="E1498" s="75"/>
      <c r="F1498" s="75" t="s">
        <v>492</v>
      </c>
      <c r="G1498" s="30">
        <v>1950</v>
      </c>
      <c r="H1498" s="75"/>
    </row>
    <row r="1499" spans="1:8">
      <c r="A1499" s="6">
        <v>1498</v>
      </c>
      <c r="B1499" s="29">
        <v>331521026</v>
      </c>
      <c r="C1499" s="75" t="s">
        <v>10532</v>
      </c>
      <c r="D1499" s="75"/>
      <c r="E1499" s="75"/>
      <c r="F1499" s="75" t="s">
        <v>492</v>
      </c>
      <c r="G1499" s="30">
        <v>1950</v>
      </c>
      <c r="H1499" s="75"/>
    </row>
    <row r="1500" spans="1:8">
      <c r="A1500" s="6">
        <v>1499</v>
      </c>
      <c r="B1500" s="29">
        <v>331521027</v>
      </c>
      <c r="C1500" s="75" t="s">
        <v>10533</v>
      </c>
      <c r="D1500" s="75"/>
      <c r="E1500" s="75"/>
      <c r="F1500" s="75" t="s">
        <v>492</v>
      </c>
      <c r="G1500" s="30">
        <v>1650</v>
      </c>
      <c r="H1500" s="75"/>
    </row>
    <row r="1501" spans="1:8">
      <c r="A1501" s="6">
        <v>1500</v>
      </c>
      <c r="B1501" s="29">
        <v>331602002</v>
      </c>
      <c r="C1501" s="75" t="s">
        <v>10534</v>
      </c>
      <c r="D1501" s="75" t="s">
        <v>10535</v>
      </c>
      <c r="E1501" s="75"/>
      <c r="F1501" s="75" t="s">
        <v>492</v>
      </c>
      <c r="G1501" s="30">
        <v>390</v>
      </c>
      <c r="H1501" s="75"/>
    </row>
    <row r="1502" spans="1:8" ht="27">
      <c r="A1502" s="6">
        <v>1501</v>
      </c>
      <c r="B1502" s="29">
        <v>331602003</v>
      </c>
      <c r="C1502" s="75" t="s">
        <v>10536</v>
      </c>
      <c r="D1502" s="75" t="s">
        <v>10537</v>
      </c>
      <c r="E1502" s="75"/>
      <c r="F1502" s="75" t="s">
        <v>10538</v>
      </c>
      <c r="G1502" s="30">
        <v>110</v>
      </c>
      <c r="H1502" s="75" t="s">
        <v>10539</v>
      </c>
    </row>
    <row r="1503" spans="1:8" ht="54">
      <c r="A1503" s="6">
        <v>1502</v>
      </c>
      <c r="B1503" s="29">
        <v>331602004</v>
      </c>
      <c r="C1503" s="75" t="s">
        <v>10540</v>
      </c>
      <c r="D1503" s="75" t="s">
        <v>10541</v>
      </c>
      <c r="E1503" s="75"/>
      <c r="F1503" s="75" t="s">
        <v>10542</v>
      </c>
      <c r="G1503" s="30"/>
      <c r="H1503" s="75" t="s">
        <v>10543</v>
      </c>
    </row>
    <row r="1504" spans="1:8">
      <c r="A1504" s="6">
        <v>1503</v>
      </c>
      <c r="B1504" s="29" t="s">
        <v>10544</v>
      </c>
      <c r="C1504" s="75" t="s">
        <v>10545</v>
      </c>
      <c r="D1504" s="75"/>
      <c r="E1504" s="75"/>
      <c r="F1504" s="75" t="s">
        <v>10542</v>
      </c>
      <c r="G1504" s="30">
        <v>1470</v>
      </c>
      <c r="H1504" s="75"/>
    </row>
    <row r="1505" spans="1:8">
      <c r="A1505" s="6">
        <v>1504</v>
      </c>
      <c r="B1505" s="29" t="s">
        <v>10546</v>
      </c>
      <c r="C1505" s="75" t="s">
        <v>10547</v>
      </c>
      <c r="D1505" s="75"/>
      <c r="E1505" s="75"/>
      <c r="F1505" s="75" t="s">
        <v>10542</v>
      </c>
      <c r="G1505" s="30">
        <v>750</v>
      </c>
      <c r="H1505" s="75"/>
    </row>
    <row r="1506" spans="1:8">
      <c r="A1506" s="6">
        <v>1505</v>
      </c>
      <c r="B1506" s="29" t="s">
        <v>10548</v>
      </c>
      <c r="C1506" s="75" t="s">
        <v>10549</v>
      </c>
      <c r="D1506" s="75"/>
      <c r="E1506" s="75"/>
      <c r="F1506" s="75" t="s">
        <v>10542</v>
      </c>
      <c r="G1506" s="30">
        <v>225</v>
      </c>
      <c r="H1506" s="75"/>
    </row>
    <row r="1507" spans="1:8">
      <c r="A1507" s="6">
        <v>1506</v>
      </c>
      <c r="B1507" s="29" t="s">
        <v>10550</v>
      </c>
      <c r="C1507" s="75" t="s">
        <v>10551</v>
      </c>
      <c r="D1507" s="75"/>
      <c r="E1507" s="75"/>
      <c r="F1507" s="75" t="s">
        <v>10542</v>
      </c>
      <c r="G1507" s="30">
        <v>105</v>
      </c>
      <c r="H1507" s="75"/>
    </row>
    <row r="1508" spans="1:8" ht="69.75">
      <c r="A1508" s="6">
        <v>1507</v>
      </c>
      <c r="B1508" s="29">
        <v>331602005</v>
      </c>
      <c r="C1508" s="75" t="s">
        <v>10552</v>
      </c>
      <c r="D1508" s="75" t="s">
        <v>10553</v>
      </c>
      <c r="E1508" s="75"/>
      <c r="F1508" s="75" t="s">
        <v>492</v>
      </c>
      <c r="G1508" s="30">
        <v>2100</v>
      </c>
      <c r="H1508" s="75" t="s">
        <v>10554</v>
      </c>
    </row>
    <row r="1509" spans="1:8" ht="69.75">
      <c r="A1509" s="6">
        <v>1508</v>
      </c>
      <c r="B1509" s="29">
        <v>331602006</v>
      </c>
      <c r="C1509" s="75" t="s">
        <v>10555</v>
      </c>
      <c r="D1509" s="75" t="s">
        <v>10556</v>
      </c>
      <c r="E1509" s="75"/>
      <c r="F1509" s="75" t="s">
        <v>492</v>
      </c>
      <c r="G1509" s="30">
        <v>1650</v>
      </c>
      <c r="H1509" s="75" t="s">
        <v>10557</v>
      </c>
    </row>
    <row r="1510" spans="1:8" ht="83.25">
      <c r="A1510" s="6">
        <v>1509</v>
      </c>
      <c r="B1510" s="29">
        <v>331602007</v>
      </c>
      <c r="C1510" s="75" t="s">
        <v>10558</v>
      </c>
      <c r="D1510" s="75" t="s">
        <v>10559</v>
      </c>
      <c r="E1510" s="75"/>
      <c r="F1510" s="75" t="s">
        <v>492</v>
      </c>
      <c r="G1510" s="30">
        <v>780</v>
      </c>
      <c r="H1510" s="75" t="s">
        <v>10560</v>
      </c>
    </row>
    <row r="1511" spans="1:8">
      <c r="A1511" s="6">
        <v>1510</v>
      </c>
      <c r="B1511" s="29">
        <v>331602009</v>
      </c>
      <c r="C1511" s="75" t="s">
        <v>10561</v>
      </c>
      <c r="D1511" s="75" t="s">
        <v>10562</v>
      </c>
      <c r="E1511" s="75"/>
      <c r="F1511" s="75" t="s">
        <v>492</v>
      </c>
      <c r="G1511" s="30">
        <v>1470</v>
      </c>
      <c r="H1511" s="75"/>
    </row>
    <row r="1512" spans="1:8">
      <c r="A1512" s="6">
        <v>1511</v>
      </c>
      <c r="B1512" s="29">
        <v>331602013</v>
      </c>
      <c r="C1512" s="75" t="s">
        <v>10563</v>
      </c>
      <c r="D1512" s="75"/>
      <c r="E1512" s="75"/>
      <c r="F1512" s="75" t="s">
        <v>492</v>
      </c>
      <c r="G1512" s="30">
        <v>2400</v>
      </c>
      <c r="H1512" s="75" t="s">
        <v>10564</v>
      </c>
    </row>
    <row r="1513" spans="1:8">
      <c r="A1513" s="6">
        <v>1512</v>
      </c>
      <c r="B1513" s="8">
        <v>331602014</v>
      </c>
      <c r="C1513" s="53" t="s">
        <v>10565</v>
      </c>
      <c r="D1513" s="53"/>
      <c r="E1513" s="53"/>
      <c r="F1513" s="53" t="s">
        <v>492</v>
      </c>
      <c r="G1513" s="42">
        <v>1000</v>
      </c>
      <c r="H1513" s="75"/>
    </row>
    <row r="1514" spans="1:8" ht="27">
      <c r="A1514" s="6">
        <v>1513</v>
      </c>
      <c r="B1514" s="29">
        <v>331603001</v>
      </c>
      <c r="C1514" s="75" t="s">
        <v>10566</v>
      </c>
      <c r="D1514" s="75" t="s">
        <v>10567</v>
      </c>
      <c r="E1514" s="75"/>
      <c r="F1514" s="75" t="s">
        <v>8628</v>
      </c>
      <c r="G1514" s="30">
        <v>650</v>
      </c>
      <c r="H1514" s="75"/>
    </row>
    <row r="1515" spans="1:8">
      <c r="A1515" s="6">
        <v>1514</v>
      </c>
      <c r="B1515" s="29">
        <v>331603002</v>
      </c>
      <c r="C1515" s="75" t="s">
        <v>10568</v>
      </c>
      <c r="D1515" s="75" t="s">
        <v>10569</v>
      </c>
      <c r="E1515" s="75"/>
      <c r="F1515" s="75" t="s">
        <v>8628</v>
      </c>
      <c r="G1515" s="30">
        <v>650</v>
      </c>
      <c r="H1515" s="75"/>
    </row>
    <row r="1516" spans="1:8" ht="27">
      <c r="A1516" s="6">
        <v>1515</v>
      </c>
      <c r="B1516" s="29">
        <v>331603009</v>
      </c>
      <c r="C1516" s="75" t="s">
        <v>10570</v>
      </c>
      <c r="D1516" s="75" t="s">
        <v>8324</v>
      </c>
      <c r="E1516" s="75"/>
      <c r="F1516" s="75" t="s">
        <v>10571</v>
      </c>
      <c r="G1516" s="30">
        <v>195</v>
      </c>
      <c r="H1516" s="75"/>
    </row>
    <row r="1517" spans="1:8" ht="27">
      <c r="A1517" s="6">
        <v>1516</v>
      </c>
      <c r="B1517" s="29">
        <v>331603010</v>
      </c>
      <c r="C1517" s="75" t="s">
        <v>10572</v>
      </c>
      <c r="D1517" s="75" t="s">
        <v>8324</v>
      </c>
      <c r="E1517" s="75"/>
      <c r="F1517" s="75" t="s">
        <v>10571</v>
      </c>
      <c r="G1517" s="30">
        <v>225</v>
      </c>
      <c r="H1517" s="75"/>
    </row>
    <row r="1518" spans="1:8" ht="27">
      <c r="A1518" s="6">
        <v>1517</v>
      </c>
      <c r="B1518" s="29">
        <v>331603011</v>
      </c>
      <c r="C1518" s="75" t="s">
        <v>10573</v>
      </c>
      <c r="D1518" s="75"/>
      <c r="E1518" s="75"/>
      <c r="F1518" s="75" t="s">
        <v>10574</v>
      </c>
      <c r="G1518" s="30">
        <v>476</v>
      </c>
      <c r="H1518" s="75"/>
    </row>
    <row r="1519" spans="1:8" ht="27">
      <c r="A1519" s="6">
        <v>1518</v>
      </c>
      <c r="B1519" s="29">
        <v>331603012</v>
      </c>
      <c r="C1519" s="75" t="s">
        <v>10575</v>
      </c>
      <c r="D1519" s="75"/>
      <c r="E1519" s="75"/>
      <c r="F1519" s="75" t="s">
        <v>10571</v>
      </c>
      <c r="G1519" s="30">
        <v>390</v>
      </c>
      <c r="H1519" s="75"/>
    </row>
    <row r="1520" spans="1:8" ht="27">
      <c r="A1520" s="6">
        <v>1519</v>
      </c>
      <c r="B1520" s="29">
        <v>331603013</v>
      </c>
      <c r="C1520" s="75" t="s">
        <v>10576</v>
      </c>
      <c r="D1520" s="75"/>
      <c r="E1520" s="75"/>
      <c r="F1520" s="75" t="s">
        <v>10571</v>
      </c>
      <c r="G1520" s="30">
        <v>225</v>
      </c>
      <c r="H1520" s="75"/>
    </row>
    <row r="1521" spans="1:8" ht="27">
      <c r="A1521" s="6">
        <v>1520</v>
      </c>
      <c r="B1521" s="29">
        <v>331603014</v>
      </c>
      <c r="C1521" s="75" t="s">
        <v>10577</v>
      </c>
      <c r="D1521" s="75"/>
      <c r="E1521" s="75"/>
      <c r="F1521" s="75" t="s">
        <v>10571</v>
      </c>
      <c r="G1521" s="30">
        <v>300</v>
      </c>
      <c r="H1521" s="75"/>
    </row>
    <row r="1522" spans="1:8" ht="27">
      <c r="A1522" s="6">
        <v>1521</v>
      </c>
      <c r="B1522" s="29">
        <v>331603015</v>
      </c>
      <c r="C1522" s="75" t="s">
        <v>10578</v>
      </c>
      <c r="D1522" s="75"/>
      <c r="E1522" s="75"/>
      <c r="F1522" s="75" t="s">
        <v>10571</v>
      </c>
      <c r="G1522" s="30">
        <v>480</v>
      </c>
      <c r="H1522" s="75"/>
    </row>
    <row r="1523" spans="1:8" ht="27">
      <c r="A1523" s="6">
        <v>1522</v>
      </c>
      <c r="B1523" s="29">
        <v>331603016</v>
      </c>
      <c r="C1523" s="75" t="s">
        <v>10579</v>
      </c>
      <c r="D1523" s="75"/>
      <c r="E1523" s="75"/>
      <c r="F1523" s="75" t="s">
        <v>10571</v>
      </c>
      <c r="G1523" s="30">
        <v>90</v>
      </c>
      <c r="H1523" s="75"/>
    </row>
    <row r="1524" spans="1:8" ht="27">
      <c r="A1524" s="6">
        <v>1523</v>
      </c>
      <c r="B1524" s="29">
        <v>331603018</v>
      </c>
      <c r="C1524" s="75" t="s">
        <v>10580</v>
      </c>
      <c r="D1524" s="75" t="s">
        <v>10581</v>
      </c>
      <c r="E1524" s="75"/>
      <c r="F1524" s="75" t="s">
        <v>8938</v>
      </c>
      <c r="G1524" s="30">
        <v>450</v>
      </c>
      <c r="H1524" s="75"/>
    </row>
    <row r="1525" spans="1:8" ht="27">
      <c r="A1525" s="6">
        <v>1524</v>
      </c>
      <c r="B1525" s="29">
        <v>331603019</v>
      </c>
      <c r="C1525" s="75" t="s">
        <v>10582</v>
      </c>
      <c r="D1525" s="75"/>
      <c r="E1525" s="75"/>
      <c r="F1525" s="75" t="s">
        <v>10571</v>
      </c>
      <c r="G1525" s="30">
        <v>450</v>
      </c>
      <c r="H1525" s="75"/>
    </row>
    <row r="1526" spans="1:8" ht="27">
      <c r="A1526" s="6">
        <v>1525</v>
      </c>
      <c r="B1526" s="29">
        <v>331603020</v>
      </c>
      <c r="C1526" s="75" t="s">
        <v>10583</v>
      </c>
      <c r="D1526" s="75"/>
      <c r="E1526" s="75"/>
      <c r="F1526" s="75" t="s">
        <v>10571</v>
      </c>
      <c r="G1526" s="30">
        <v>180</v>
      </c>
      <c r="H1526" s="75"/>
    </row>
    <row r="1527" spans="1:8" ht="27">
      <c r="A1527" s="6">
        <v>1526</v>
      </c>
      <c r="B1527" s="29">
        <v>331603021</v>
      </c>
      <c r="C1527" s="75" t="s">
        <v>10584</v>
      </c>
      <c r="D1527" s="75"/>
      <c r="E1527" s="75"/>
      <c r="F1527" s="75" t="s">
        <v>10571</v>
      </c>
      <c r="G1527" s="30">
        <v>210</v>
      </c>
      <c r="H1527" s="75"/>
    </row>
    <row r="1528" spans="1:8" ht="27">
      <c r="A1528" s="6">
        <v>1527</v>
      </c>
      <c r="B1528" s="29">
        <v>331603022</v>
      </c>
      <c r="C1528" s="75" t="s">
        <v>10585</v>
      </c>
      <c r="D1528" s="75" t="s">
        <v>10586</v>
      </c>
      <c r="E1528" s="75"/>
      <c r="F1528" s="75" t="s">
        <v>10571</v>
      </c>
      <c r="G1528" s="30">
        <v>260</v>
      </c>
      <c r="H1528" s="75"/>
    </row>
    <row r="1529" spans="1:8" ht="27">
      <c r="A1529" s="6">
        <v>1528</v>
      </c>
      <c r="B1529" s="29">
        <v>331603023</v>
      </c>
      <c r="C1529" s="75" t="s">
        <v>10587</v>
      </c>
      <c r="D1529" s="75"/>
      <c r="E1529" s="75"/>
      <c r="F1529" s="75" t="s">
        <v>10571</v>
      </c>
      <c r="G1529" s="30">
        <v>520</v>
      </c>
      <c r="H1529" s="75"/>
    </row>
    <row r="1530" spans="1:8" ht="27">
      <c r="A1530" s="6">
        <v>1529</v>
      </c>
      <c r="B1530" s="29">
        <v>331603024</v>
      </c>
      <c r="C1530" s="75" t="s">
        <v>10588</v>
      </c>
      <c r="D1530" s="75" t="s">
        <v>10589</v>
      </c>
      <c r="E1530" s="75"/>
      <c r="F1530" s="75" t="s">
        <v>10571</v>
      </c>
      <c r="G1530" s="30" t="s">
        <v>1766</v>
      </c>
      <c r="H1530" s="75"/>
    </row>
    <row r="1531" spans="1:8" ht="27">
      <c r="A1531" s="6">
        <v>1530</v>
      </c>
      <c r="B1531" s="29">
        <v>331603025</v>
      </c>
      <c r="C1531" s="75" t="s">
        <v>10590</v>
      </c>
      <c r="D1531" s="75"/>
      <c r="E1531" s="75"/>
      <c r="F1531" s="75" t="s">
        <v>10571</v>
      </c>
      <c r="G1531" s="30">
        <v>220</v>
      </c>
      <c r="H1531" s="75"/>
    </row>
    <row r="1532" spans="1:8" ht="27">
      <c r="A1532" s="6">
        <v>1531</v>
      </c>
      <c r="B1532" s="29">
        <v>331603026</v>
      </c>
      <c r="C1532" s="75" t="s">
        <v>10591</v>
      </c>
      <c r="D1532" s="75"/>
      <c r="E1532" s="75"/>
      <c r="F1532" s="75" t="s">
        <v>10574</v>
      </c>
      <c r="G1532" s="30">
        <v>364</v>
      </c>
      <c r="H1532" s="75"/>
    </row>
    <row r="1533" spans="1:8" ht="27">
      <c r="A1533" s="6">
        <v>1532</v>
      </c>
      <c r="B1533" s="29">
        <v>331603027</v>
      </c>
      <c r="C1533" s="75" t="s">
        <v>10592</v>
      </c>
      <c r="D1533" s="75"/>
      <c r="E1533" s="75"/>
      <c r="F1533" s="75" t="s">
        <v>10571</v>
      </c>
      <c r="G1533" s="30">
        <v>195</v>
      </c>
      <c r="H1533" s="75"/>
    </row>
    <row r="1534" spans="1:8">
      <c r="A1534" s="6">
        <v>1533</v>
      </c>
      <c r="B1534" s="29">
        <v>331603028</v>
      </c>
      <c r="C1534" s="75" t="s">
        <v>10593</v>
      </c>
      <c r="D1534" s="75" t="s">
        <v>10594</v>
      </c>
      <c r="E1534" s="75"/>
      <c r="F1534" s="75" t="s">
        <v>492</v>
      </c>
      <c r="G1534" s="30">
        <v>1800</v>
      </c>
      <c r="H1534" s="75"/>
    </row>
    <row r="1535" spans="1:8" ht="27">
      <c r="A1535" s="6">
        <v>1534</v>
      </c>
      <c r="B1535" s="29">
        <v>331603029</v>
      </c>
      <c r="C1535" s="75" t="s">
        <v>10595</v>
      </c>
      <c r="D1535" s="75"/>
      <c r="E1535" s="75"/>
      <c r="F1535" s="75" t="s">
        <v>10571</v>
      </c>
      <c r="G1535" s="30">
        <v>900</v>
      </c>
      <c r="H1535" s="75"/>
    </row>
    <row r="1536" spans="1:8" ht="27">
      <c r="A1536" s="6">
        <v>1535</v>
      </c>
      <c r="B1536" s="29">
        <v>331603030</v>
      </c>
      <c r="C1536" s="75" t="s">
        <v>10596</v>
      </c>
      <c r="D1536" s="75" t="s">
        <v>10597</v>
      </c>
      <c r="E1536" s="75"/>
      <c r="F1536" s="75" t="s">
        <v>10571</v>
      </c>
      <c r="G1536" s="30">
        <v>910</v>
      </c>
      <c r="H1536" s="75"/>
    </row>
    <row r="1537" spans="1:8" ht="27">
      <c r="A1537" s="6">
        <v>1536</v>
      </c>
      <c r="B1537" s="29">
        <v>331603031</v>
      </c>
      <c r="C1537" s="75" t="s">
        <v>10598</v>
      </c>
      <c r="D1537" s="75"/>
      <c r="E1537" s="75"/>
      <c r="F1537" s="75" t="s">
        <v>10571</v>
      </c>
      <c r="G1537" s="30">
        <v>1200</v>
      </c>
      <c r="H1537" s="75"/>
    </row>
    <row r="1538" spans="1:8">
      <c r="A1538" s="6">
        <v>1537</v>
      </c>
      <c r="B1538" s="29">
        <v>331603032</v>
      </c>
      <c r="C1538" s="75" t="s">
        <v>10599</v>
      </c>
      <c r="D1538" s="75"/>
      <c r="E1538" s="75"/>
      <c r="F1538" s="75" t="s">
        <v>492</v>
      </c>
      <c r="G1538" s="30">
        <v>2080</v>
      </c>
      <c r="H1538" s="75"/>
    </row>
    <row r="1539" spans="1:8">
      <c r="A1539" s="6">
        <v>1538</v>
      </c>
      <c r="B1539" s="29">
        <v>331603033</v>
      </c>
      <c r="C1539" s="75" t="s">
        <v>10600</v>
      </c>
      <c r="D1539" s="75"/>
      <c r="E1539" s="75"/>
      <c r="F1539" s="75" t="s">
        <v>492</v>
      </c>
      <c r="G1539" s="30">
        <v>2700</v>
      </c>
      <c r="H1539" s="75"/>
    </row>
    <row r="1540" spans="1:8">
      <c r="A1540" s="6">
        <v>1539</v>
      </c>
      <c r="B1540" s="29">
        <v>331603035</v>
      </c>
      <c r="C1540" s="75" t="s">
        <v>10601</v>
      </c>
      <c r="D1540" s="75"/>
      <c r="E1540" s="75"/>
      <c r="F1540" s="75" t="s">
        <v>9967</v>
      </c>
      <c r="G1540" s="30">
        <v>1040</v>
      </c>
      <c r="H1540" s="75"/>
    </row>
    <row r="1541" spans="1:8">
      <c r="A1541" s="6">
        <v>1540</v>
      </c>
      <c r="B1541" s="29">
        <v>331603036</v>
      </c>
      <c r="C1541" s="75" t="s">
        <v>10602</v>
      </c>
      <c r="D1541" s="75"/>
      <c r="E1541" s="75"/>
      <c r="F1541" s="75" t="s">
        <v>9967</v>
      </c>
      <c r="G1541" s="30">
        <v>2100</v>
      </c>
      <c r="H1541" s="75"/>
    </row>
    <row r="1542" spans="1:8">
      <c r="A1542" s="6">
        <v>1541</v>
      </c>
      <c r="B1542" s="29">
        <v>331603037</v>
      </c>
      <c r="C1542" s="75" t="s">
        <v>10603</v>
      </c>
      <c r="D1542" s="75"/>
      <c r="E1542" s="75"/>
      <c r="F1542" s="75" t="s">
        <v>9967</v>
      </c>
      <c r="G1542" s="30">
        <v>1750</v>
      </c>
      <c r="H1542" s="75"/>
    </row>
    <row r="1543" spans="1:8">
      <c r="A1543" s="6">
        <v>1542</v>
      </c>
      <c r="B1543" s="29">
        <v>331603038</v>
      </c>
      <c r="C1543" s="75" t="s">
        <v>10604</v>
      </c>
      <c r="D1543" s="75"/>
      <c r="E1543" s="75"/>
      <c r="F1543" s="75" t="s">
        <v>492</v>
      </c>
      <c r="G1543" s="30">
        <v>3500</v>
      </c>
      <c r="H1543" s="75"/>
    </row>
    <row r="1544" spans="1:8">
      <c r="A1544" s="6">
        <v>1543</v>
      </c>
      <c r="B1544" s="29">
        <v>331603039</v>
      </c>
      <c r="C1544" s="75" t="s">
        <v>10605</v>
      </c>
      <c r="D1544" s="75" t="s">
        <v>10606</v>
      </c>
      <c r="E1544" s="75"/>
      <c r="F1544" s="75" t="s">
        <v>492</v>
      </c>
      <c r="G1544" s="30">
        <v>3500</v>
      </c>
      <c r="H1544" s="75"/>
    </row>
    <row r="1545" spans="1:8" ht="27">
      <c r="A1545" s="6">
        <v>1544</v>
      </c>
      <c r="B1545" s="29">
        <v>331603040</v>
      </c>
      <c r="C1545" s="75" t="s">
        <v>10607</v>
      </c>
      <c r="D1545" s="75" t="s">
        <v>10608</v>
      </c>
      <c r="E1545" s="75"/>
      <c r="F1545" s="75" t="s">
        <v>492</v>
      </c>
      <c r="G1545" s="30">
        <v>3500</v>
      </c>
      <c r="H1545" s="75"/>
    </row>
    <row r="1546" spans="1:8" ht="27">
      <c r="A1546" s="6">
        <v>1545</v>
      </c>
      <c r="B1546" s="29">
        <v>331603045</v>
      </c>
      <c r="C1546" s="75" t="s">
        <v>10609</v>
      </c>
      <c r="D1546" s="75" t="s">
        <v>10610</v>
      </c>
      <c r="E1546" s="75"/>
      <c r="F1546" s="75" t="s">
        <v>492</v>
      </c>
      <c r="G1546" s="30">
        <v>1300</v>
      </c>
      <c r="H1546" s="75"/>
    </row>
    <row r="1547" spans="1:8">
      <c r="A1547" s="6">
        <v>1546</v>
      </c>
      <c r="B1547" s="29">
        <v>331603046</v>
      </c>
      <c r="C1547" s="75" t="s">
        <v>10611</v>
      </c>
      <c r="D1547" s="75"/>
      <c r="E1547" s="75"/>
      <c r="F1547" s="75" t="s">
        <v>10443</v>
      </c>
      <c r="G1547" s="30">
        <v>2400</v>
      </c>
      <c r="H1547" s="75"/>
    </row>
    <row r="1548" spans="1:8">
      <c r="A1548" s="6">
        <v>1547</v>
      </c>
      <c r="B1548" s="29">
        <v>331603047</v>
      </c>
      <c r="C1548" s="75" t="s">
        <v>10612</v>
      </c>
      <c r="D1548" s="75"/>
      <c r="E1548" s="75"/>
      <c r="F1548" s="75" t="s">
        <v>492</v>
      </c>
      <c r="G1548" s="30">
        <v>1040</v>
      </c>
      <c r="H1548" s="75"/>
    </row>
    <row r="1549" spans="1:8">
      <c r="A1549" s="6">
        <v>1548</v>
      </c>
      <c r="B1549" s="29">
        <v>331603048</v>
      </c>
      <c r="C1549" s="75" t="s">
        <v>10613</v>
      </c>
      <c r="D1549" s="75"/>
      <c r="E1549" s="75"/>
      <c r="F1549" s="75" t="s">
        <v>492</v>
      </c>
      <c r="G1549" s="30">
        <v>2400</v>
      </c>
      <c r="H1549" s="75"/>
    </row>
    <row r="1550" spans="1:8" ht="15.75">
      <c r="A1550" s="6">
        <v>1549</v>
      </c>
      <c r="B1550" s="29">
        <v>331604001</v>
      </c>
      <c r="C1550" s="75" t="s">
        <v>10614</v>
      </c>
      <c r="D1550" s="75" t="s">
        <v>10615</v>
      </c>
      <c r="E1550" s="75"/>
      <c r="F1550" s="75" t="s">
        <v>10616</v>
      </c>
      <c r="G1550" s="30">
        <v>1620</v>
      </c>
      <c r="H1550" s="75"/>
    </row>
    <row r="1551" spans="1:8" ht="27">
      <c r="A1551" s="6">
        <v>1550</v>
      </c>
      <c r="B1551" s="29">
        <v>331604002</v>
      </c>
      <c r="C1551" s="75" t="s">
        <v>10617</v>
      </c>
      <c r="D1551" s="75" t="s">
        <v>10618</v>
      </c>
      <c r="E1551" s="75"/>
      <c r="F1551" s="75" t="s">
        <v>8628</v>
      </c>
      <c r="G1551" s="30">
        <v>1800</v>
      </c>
      <c r="H1551" s="78"/>
    </row>
    <row r="1552" spans="1:8">
      <c r="A1552" s="6">
        <v>1551</v>
      </c>
      <c r="B1552" s="29">
        <v>331604012</v>
      </c>
      <c r="C1552" s="75" t="s">
        <v>10619</v>
      </c>
      <c r="D1552" s="75"/>
      <c r="E1552" s="75"/>
      <c r="F1552" s="75" t="s">
        <v>9967</v>
      </c>
      <c r="G1552" s="30">
        <v>1500</v>
      </c>
      <c r="H1552" s="75"/>
    </row>
    <row r="1553" spans="1:8" ht="29.25">
      <c r="A1553" s="6">
        <v>1552</v>
      </c>
      <c r="B1553" s="29">
        <v>331604015</v>
      </c>
      <c r="C1553" s="75" t="s">
        <v>10620</v>
      </c>
      <c r="D1553" s="75"/>
      <c r="E1553" s="75"/>
      <c r="F1553" s="75" t="s">
        <v>10621</v>
      </c>
      <c r="G1553" s="30">
        <v>660</v>
      </c>
      <c r="H1553" s="75" t="s">
        <v>10622</v>
      </c>
    </row>
    <row r="1554" spans="1:8">
      <c r="A1554" s="6">
        <v>1553</v>
      </c>
      <c r="B1554" s="29">
        <v>331604016</v>
      </c>
      <c r="C1554" s="75" t="s">
        <v>10623</v>
      </c>
      <c r="D1554" s="75"/>
      <c r="E1554" s="75"/>
      <c r="F1554" s="75" t="s">
        <v>492</v>
      </c>
      <c r="G1554" s="30">
        <v>780</v>
      </c>
      <c r="H1554" s="78"/>
    </row>
    <row r="1555" spans="1:8">
      <c r="A1555" s="6">
        <v>1554</v>
      </c>
      <c r="B1555" s="29">
        <v>331604018</v>
      </c>
      <c r="C1555" s="75" t="s">
        <v>10624</v>
      </c>
      <c r="D1555" s="75"/>
      <c r="E1555" s="75"/>
      <c r="F1555" s="75" t="s">
        <v>10625</v>
      </c>
      <c r="G1555" s="30">
        <v>780</v>
      </c>
      <c r="H1555" s="75"/>
    </row>
    <row r="1556" spans="1:8">
      <c r="A1556" s="6">
        <v>1555</v>
      </c>
      <c r="B1556" s="29">
        <v>331604019</v>
      </c>
      <c r="C1556" s="75" t="s">
        <v>10626</v>
      </c>
      <c r="D1556" s="75" t="s">
        <v>10627</v>
      </c>
      <c r="E1556" s="75"/>
      <c r="F1556" s="75" t="s">
        <v>8628</v>
      </c>
      <c r="G1556" s="30">
        <v>1500</v>
      </c>
      <c r="H1556" s="75"/>
    </row>
    <row r="1557" spans="1:8">
      <c r="A1557" s="6">
        <v>1556</v>
      </c>
      <c r="B1557" s="29">
        <v>331604020</v>
      </c>
      <c r="C1557" s="75" t="s">
        <v>10628</v>
      </c>
      <c r="D1557" s="75" t="s">
        <v>10629</v>
      </c>
      <c r="E1557" s="75"/>
      <c r="F1557" s="75" t="s">
        <v>8628</v>
      </c>
      <c r="G1557" s="30">
        <v>2700</v>
      </c>
      <c r="H1557" s="75"/>
    </row>
    <row r="1558" spans="1:8" ht="27">
      <c r="A1558" s="6">
        <v>1557</v>
      </c>
      <c r="B1558" s="29">
        <v>331604024</v>
      </c>
      <c r="C1558" s="75" t="s">
        <v>10630</v>
      </c>
      <c r="D1558" s="75" t="s">
        <v>10631</v>
      </c>
      <c r="E1558" s="75"/>
      <c r="F1558" s="75" t="s">
        <v>8628</v>
      </c>
      <c r="G1558" s="30">
        <v>1200</v>
      </c>
      <c r="H1558" s="75"/>
    </row>
    <row r="1559" spans="1:8" ht="27">
      <c r="A1559" s="6">
        <v>1558</v>
      </c>
      <c r="B1559" s="29">
        <v>331604025</v>
      </c>
      <c r="C1559" s="75" t="s">
        <v>10632</v>
      </c>
      <c r="D1559" s="75" t="s">
        <v>10633</v>
      </c>
      <c r="E1559" s="75"/>
      <c r="F1559" s="75" t="s">
        <v>8628</v>
      </c>
      <c r="G1559" s="30">
        <v>1750</v>
      </c>
      <c r="H1559" s="75"/>
    </row>
    <row r="1560" spans="1:8">
      <c r="A1560" s="6">
        <v>1559</v>
      </c>
      <c r="B1560" s="29">
        <v>331604026</v>
      </c>
      <c r="C1560" s="75" t="s">
        <v>10634</v>
      </c>
      <c r="D1560" s="75" t="s">
        <v>10635</v>
      </c>
      <c r="E1560" s="75"/>
      <c r="F1560" s="75" t="s">
        <v>8628</v>
      </c>
      <c r="G1560" s="30">
        <v>1750</v>
      </c>
      <c r="H1560" s="75"/>
    </row>
    <row r="1561" spans="1:8">
      <c r="A1561" s="6">
        <v>1560</v>
      </c>
      <c r="B1561" s="29">
        <v>331604027</v>
      </c>
      <c r="C1561" s="75" t="s">
        <v>10636</v>
      </c>
      <c r="D1561" s="75"/>
      <c r="E1561" s="75"/>
      <c r="F1561" s="75" t="s">
        <v>492</v>
      </c>
      <c r="G1561" s="30">
        <v>900</v>
      </c>
      <c r="H1561" s="75"/>
    </row>
    <row r="1562" spans="1:8">
      <c r="A1562" s="6">
        <v>1561</v>
      </c>
      <c r="B1562" s="29">
        <v>331604028</v>
      </c>
      <c r="C1562" s="75" t="s">
        <v>10637</v>
      </c>
      <c r="D1562" s="75" t="s">
        <v>10638</v>
      </c>
      <c r="E1562" s="75"/>
      <c r="F1562" s="75" t="s">
        <v>492</v>
      </c>
      <c r="G1562" s="30">
        <v>3570</v>
      </c>
      <c r="H1562" s="75"/>
    </row>
    <row r="1563" spans="1:8">
      <c r="A1563" s="6">
        <v>1562</v>
      </c>
      <c r="B1563" s="29">
        <v>331604029</v>
      </c>
      <c r="C1563" s="75" t="s">
        <v>10639</v>
      </c>
      <c r="D1563" s="75" t="s">
        <v>10638</v>
      </c>
      <c r="E1563" s="75"/>
      <c r="F1563" s="75" t="s">
        <v>492</v>
      </c>
      <c r="G1563" s="30">
        <v>2410</v>
      </c>
      <c r="H1563" s="75"/>
    </row>
    <row r="1564" spans="1:8">
      <c r="A1564" s="6">
        <v>1563</v>
      </c>
      <c r="B1564" s="29">
        <v>331604030</v>
      </c>
      <c r="C1564" s="75" t="s">
        <v>10640</v>
      </c>
      <c r="D1564" s="75" t="s">
        <v>10638</v>
      </c>
      <c r="E1564" s="75"/>
      <c r="F1564" s="75" t="s">
        <v>492</v>
      </c>
      <c r="G1564" s="30">
        <v>2620</v>
      </c>
      <c r="H1564" s="75"/>
    </row>
    <row r="1565" spans="1:8">
      <c r="A1565" s="6">
        <v>1564</v>
      </c>
      <c r="B1565" s="29">
        <v>331604031</v>
      </c>
      <c r="C1565" s="75" t="s">
        <v>10641</v>
      </c>
      <c r="D1565" s="75" t="s">
        <v>10638</v>
      </c>
      <c r="E1565" s="75"/>
      <c r="F1565" s="75" t="s">
        <v>492</v>
      </c>
      <c r="G1565" s="30">
        <v>2410</v>
      </c>
      <c r="H1565" s="75"/>
    </row>
    <row r="1566" spans="1:8">
      <c r="A1566" s="6">
        <v>1565</v>
      </c>
      <c r="B1566" s="29">
        <v>331604032</v>
      </c>
      <c r="C1566" s="75" t="s">
        <v>10642</v>
      </c>
      <c r="D1566" s="75"/>
      <c r="E1566" s="75"/>
      <c r="F1566" s="75" t="s">
        <v>492</v>
      </c>
      <c r="G1566" s="30">
        <v>2820</v>
      </c>
      <c r="H1566" s="75"/>
    </row>
    <row r="1567" spans="1:8">
      <c r="A1567" s="6">
        <v>1566</v>
      </c>
      <c r="B1567" s="29">
        <v>331604033</v>
      </c>
      <c r="C1567" s="75" t="s">
        <v>10643</v>
      </c>
      <c r="D1567" s="75"/>
      <c r="E1567" s="75"/>
      <c r="F1567" s="75" t="s">
        <v>492</v>
      </c>
      <c r="G1567" s="30">
        <v>4160</v>
      </c>
      <c r="H1567" s="75"/>
    </row>
    <row r="1568" spans="1:8">
      <c r="A1568" s="6">
        <v>1567</v>
      </c>
      <c r="B1568" s="29">
        <v>331604034</v>
      </c>
      <c r="C1568" s="75" t="s">
        <v>10644</v>
      </c>
      <c r="D1568" s="75" t="s">
        <v>10645</v>
      </c>
      <c r="E1568" s="75"/>
      <c r="F1568" s="75" t="s">
        <v>492</v>
      </c>
      <c r="G1568" s="30">
        <v>2410</v>
      </c>
      <c r="H1568" s="75"/>
    </row>
    <row r="1569" spans="1:8">
      <c r="A1569" s="6">
        <v>1568</v>
      </c>
      <c r="B1569" s="29">
        <v>340100030</v>
      </c>
      <c r="C1569" s="75" t="s">
        <v>10646</v>
      </c>
      <c r="D1569" s="75"/>
      <c r="E1569" s="75"/>
      <c r="F1569" s="75" t="s">
        <v>10647</v>
      </c>
      <c r="G1569" s="30" t="s">
        <v>1766</v>
      </c>
      <c r="H1569" s="75"/>
    </row>
    <row r="1570" spans="1:8">
      <c r="A1570" s="6">
        <v>1569</v>
      </c>
      <c r="B1570" s="29" t="s">
        <v>10648</v>
      </c>
      <c r="C1570" s="75" t="s">
        <v>10649</v>
      </c>
      <c r="D1570" s="75"/>
      <c r="E1570" s="75"/>
      <c r="F1570" s="75" t="s">
        <v>492</v>
      </c>
      <c r="G1570" s="30">
        <v>100</v>
      </c>
      <c r="H1570" s="75"/>
    </row>
    <row r="1571" spans="1:8" ht="27">
      <c r="A1571" s="6">
        <v>1570</v>
      </c>
      <c r="B1571" s="29" t="s">
        <v>10650</v>
      </c>
      <c r="C1571" s="75" t="s">
        <v>10651</v>
      </c>
      <c r="D1571" s="75"/>
      <c r="E1571" s="75"/>
      <c r="F1571" s="75" t="s">
        <v>492</v>
      </c>
      <c r="G1571" s="30">
        <v>1200</v>
      </c>
      <c r="H1571" s="75"/>
    </row>
    <row r="1572" spans="1:8" ht="108">
      <c r="A1572" s="6">
        <v>1571</v>
      </c>
      <c r="B1572" s="29" t="s">
        <v>10652</v>
      </c>
      <c r="C1572" s="75" t="s">
        <v>10653</v>
      </c>
      <c r="D1572" s="75" t="s">
        <v>10654</v>
      </c>
      <c r="E1572" s="75"/>
      <c r="F1572" s="75" t="s">
        <v>492</v>
      </c>
      <c r="G1572" s="30" t="s">
        <v>1766</v>
      </c>
      <c r="H1572" s="75"/>
    </row>
    <row r="1573" spans="1:8">
      <c r="A1573" s="6">
        <v>1572</v>
      </c>
      <c r="B1573" s="79">
        <v>311400018</v>
      </c>
      <c r="C1573" s="79" t="s">
        <v>10655</v>
      </c>
      <c r="D1573" s="79"/>
      <c r="E1573" s="79"/>
      <c r="F1573" s="79" t="s">
        <v>492</v>
      </c>
      <c r="G1573" s="79">
        <v>200</v>
      </c>
      <c r="H1573" s="79"/>
    </row>
    <row r="1574" spans="1:8">
      <c r="A1574" s="6">
        <v>1573</v>
      </c>
      <c r="B1574" s="79">
        <v>311400024</v>
      </c>
      <c r="C1574" s="79" t="s">
        <v>10656</v>
      </c>
      <c r="D1574" s="79"/>
      <c r="E1574" s="79"/>
      <c r="F1574" s="79" t="s">
        <v>492</v>
      </c>
      <c r="G1574" s="79">
        <v>70</v>
      </c>
      <c r="H1574" s="79"/>
    </row>
    <row r="1575" spans="1:8">
      <c r="A1575" s="6">
        <v>1574</v>
      </c>
      <c r="B1575" s="79">
        <v>311400034</v>
      </c>
      <c r="C1575" s="79" t="s">
        <v>10657</v>
      </c>
      <c r="D1575" s="79"/>
      <c r="E1575" s="79"/>
      <c r="F1575" s="79" t="s">
        <v>10658</v>
      </c>
      <c r="G1575" s="79">
        <v>50</v>
      </c>
      <c r="H1575" s="79"/>
    </row>
    <row r="1576" spans="1:8">
      <c r="A1576" s="6">
        <v>1575</v>
      </c>
      <c r="B1576" s="79">
        <v>311400035</v>
      </c>
      <c r="C1576" s="79" t="s">
        <v>10659</v>
      </c>
      <c r="D1576" s="79"/>
      <c r="E1576" s="79"/>
      <c r="F1576" s="79" t="s">
        <v>10658</v>
      </c>
      <c r="G1576" s="79">
        <v>50</v>
      </c>
      <c r="H1576" s="79"/>
    </row>
    <row r="1577" spans="1:8">
      <c r="A1577" s="6">
        <v>1576</v>
      </c>
      <c r="B1577" s="79">
        <v>311400038</v>
      </c>
      <c r="C1577" s="79" t="s">
        <v>10660</v>
      </c>
      <c r="D1577" s="79"/>
      <c r="E1577" s="79"/>
      <c r="F1577" s="79" t="s">
        <v>699</v>
      </c>
      <c r="G1577" s="79">
        <v>200</v>
      </c>
      <c r="H1577" s="79"/>
    </row>
    <row r="1578" spans="1:8">
      <c r="A1578" s="6">
        <v>1577</v>
      </c>
      <c r="B1578" s="79">
        <v>311400069</v>
      </c>
      <c r="C1578" s="79" t="s">
        <v>10661</v>
      </c>
      <c r="D1578" s="79" t="s">
        <v>10662</v>
      </c>
      <c r="E1578" s="79"/>
      <c r="F1578" s="79" t="s">
        <v>492</v>
      </c>
      <c r="G1578" s="79" t="s">
        <v>1766</v>
      </c>
      <c r="H1578" s="79" t="s">
        <v>6293</v>
      </c>
    </row>
    <row r="1579" spans="1:8">
      <c r="A1579" s="6">
        <v>1578</v>
      </c>
      <c r="B1579" s="79">
        <v>330601022</v>
      </c>
      <c r="C1579" s="79" t="s">
        <v>10663</v>
      </c>
      <c r="D1579" s="79"/>
      <c r="E1579" s="79"/>
      <c r="F1579" s="79" t="s">
        <v>492</v>
      </c>
      <c r="G1579" s="79">
        <v>1430</v>
      </c>
      <c r="H1579" s="79"/>
    </row>
    <row r="1580" spans="1:8" ht="27">
      <c r="A1580" s="6">
        <v>1579</v>
      </c>
      <c r="B1580" s="79">
        <v>331601010</v>
      </c>
      <c r="C1580" s="79" t="s">
        <v>10664</v>
      </c>
      <c r="D1580" s="79" t="s">
        <v>10665</v>
      </c>
      <c r="E1580" s="79"/>
      <c r="F1580" s="79" t="s">
        <v>699</v>
      </c>
      <c r="G1580" s="79">
        <v>1470</v>
      </c>
      <c r="H1580" s="79"/>
    </row>
    <row r="1581" spans="1:8">
      <c r="A1581" s="6">
        <v>1580</v>
      </c>
      <c r="B1581" s="79">
        <v>331601007</v>
      </c>
      <c r="C1581" s="79" t="s">
        <v>10666</v>
      </c>
      <c r="D1581" s="79" t="s">
        <v>10667</v>
      </c>
      <c r="E1581" s="79"/>
      <c r="F1581" s="79" t="s">
        <v>699</v>
      </c>
      <c r="G1581" s="79">
        <v>2590</v>
      </c>
      <c r="H1581" s="79"/>
    </row>
    <row r="1582" spans="1:8">
      <c r="A1582" s="6">
        <v>1581</v>
      </c>
      <c r="B1582" s="79">
        <v>331601011</v>
      </c>
      <c r="C1582" s="79" t="s">
        <v>10668</v>
      </c>
      <c r="D1582" s="79" t="s">
        <v>10669</v>
      </c>
      <c r="E1582" s="79"/>
      <c r="F1582" s="79" t="s">
        <v>699</v>
      </c>
      <c r="G1582" s="79">
        <v>2100</v>
      </c>
      <c r="H1582" s="79"/>
    </row>
    <row r="1583" spans="1:8">
      <c r="A1583" s="6">
        <v>1582</v>
      </c>
      <c r="B1583" s="79">
        <v>331601012</v>
      </c>
      <c r="C1583" s="79" t="s">
        <v>10670</v>
      </c>
      <c r="D1583" s="79"/>
      <c r="E1583" s="79"/>
      <c r="F1583" s="79" t="s">
        <v>699</v>
      </c>
      <c r="G1583" s="79">
        <v>1470</v>
      </c>
      <c r="H1583" s="79"/>
    </row>
    <row r="1584" spans="1:8">
      <c r="A1584" s="6">
        <v>1583</v>
      </c>
      <c r="B1584" s="79">
        <v>331601013</v>
      </c>
      <c r="C1584" s="79" t="s">
        <v>10671</v>
      </c>
      <c r="D1584" s="79"/>
      <c r="E1584" s="79"/>
      <c r="F1584" s="79" t="s">
        <v>699</v>
      </c>
      <c r="G1584" s="79">
        <v>1470</v>
      </c>
      <c r="H1584" s="79"/>
    </row>
    <row r="1585" spans="1:8">
      <c r="A1585" s="6">
        <v>1584</v>
      </c>
      <c r="B1585" s="79">
        <v>331602011</v>
      </c>
      <c r="C1585" s="79" t="s">
        <v>10672</v>
      </c>
      <c r="D1585" s="79"/>
      <c r="E1585" s="79"/>
      <c r="F1585" s="79" t="s">
        <v>699</v>
      </c>
      <c r="G1585" s="79"/>
      <c r="H1585" s="79"/>
    </row>
    <row r="1586" spans="1:8">
      <c r="A1586" s="6">
        <v>1585</v>
      </c>
      <c r="B1586" s="79" t="s">
        <v>10673</v>
      </c>
      <c r="C1586" s="79" t="s">
        <v>10674</v>
      </c>
      <c r="D1586" s="79"/>
      <c r="E1586" s="79"/>
      <c r="F1586" s="79" t="s">
        <v>699</v>
      </c>
      <c r="G1586" s="79">
        <v>750</v>
      </c>
      <c r="H1586" s="79"/>
    </row>
    <row r="1587" spans="1:8">
      <c r="A1587" s="6">
        <v>1586</v>
      </c>
      <c r="B1587" s="79" t="s">
        <v>10675</v>
      </c>
      <c r="C1587" s="79" t="s">
        <v>10676</v>
      </c>
      <c r="D1587" s="79"/>
      <c r="E1587" s="79"/>
      <c r="F1587" s="79" t="s">
        <v>699</v>
      </c>
      <c r="G1587" s="79">
        <v>990</v>
      </c>
      <c r="H1587" s="79"/>
    </row>
    <row r="1588" spans="1:8">
      <c r="A1588" s="6">
        <v>1587</v>
      </c>
      <c r="B1588" s="79">
        <v>331604003</v>
      </c>
      <c r="C1588" s="79" t="s">
        <v>10677</v>
      </c>
      <c r="D1588" s="79"/>
      <c r="E1588" s="79"/>
      <c r="F1588" s="79" t="s">
        <v>9967</v>
      </c>
      <c r="G1588" s="79">
        <v>1500</v>
      </c>
      <c r="H1588" s="79"/>
    </row>
    <row r="1589" spans="1:8">
      <c r="A1589" s="6">
        <v>1588</v>
      </c>
      <c r="B1589" s="79">
        <v>331604004</v>
      </c>
      <c r="C1589" s="79" t="s">
        <v>10678</v>
      </c>
      <c r="D1589" s="79"/>
      <c r="E1589" s="79"/>
      <c r="F1589" s="79" t="s">
        <v>492</v>
      </c>
      <c r="G1589" s="79">
        <v>1500</v>
      </c>
      <c r="H1589" s="79"/>
    </row>
    <row r="1590" spans="1:8">
      <c r="A1590" s="6">
        <v>1589</v>
      </c>
      <c r="B1590" s="79">
        <v>331604007</v>
      </c>
      <c r="C1590" s="79" t="s">
        <v>10679</v>
      </c>
      <c r="D1590" s="79" t="s">
        <v>10680</v>
      </c>
      <c r="E1590" s="79"/>
      <c r="F1590" s="79" t="s">
        <v>492</v>
      </c>
      <c r="G1590" s="79">
        <v>2100</v>
      </c>
      <c r="H1590" s="79"/>
    </row>
    <row r="1591" spans="1:8">
      <c r="A1591" s="6">
        <v>1590</v>
      </c>
      <c r="B1591" s="79">
        <v>331604008</v>
      </c>
      <c r="C1591" s="79" t="s">
        <v>10681</v>
      </c>
      <c r="D1591" s="79" t="s">
        <v>10682</v>
      </c>
      <c r="E1591" s="79"/>
      <c r="F1591" s="79" t="s">
        <v>492</v>
      </c>
      <c r="G1591" s="79">
        <v>1500</v>
      </c>
      <c r="H1591" s="79"/>
    </row>
    <row r="1592" spans="1:8">
      <c r="A1592" s="6">
        <v>1591</v>
      </c>
      <c r="B1592" s="79">
        <v>331604009</v>
      </c>
      <c r="C1592" s="79" t="s">
        <v>10683</v>
      </c>
      <c r="D1592" s="79" t="s">
        <v>10684</v>
      </c>
      <c r="E1592" s="79"/>
      <c r="F1592" s="79" t="s">
        <v>492</v>
      </c>
      <c r="G1592" s="79">
        <v>1500</v>
      </c>
      <c r="H1592" s="79"/>
    </row>
    <row r="1593" spans="1:8">
      <c r="A1593" s="6">
        <v>1592</v>
      </c>
      <c r="B1593" s="79">
        <v>331604010</v>
      </c>
      <c r="C1593" s="79" t="s">
        <v>10685</v>
      </c>
      <c r="D1593" s="79"/>
      <c r="E1593" s="79"/>
      <c r="F1593" s="79" t="s">
        <v>492</v>
      </c>
      <c r="G1593" s="79">
        <v>1200</v>
      </c>
      <c r="H1593" s="79"/>
    </row>
    <row r="1594" spans="1:8">
      <c r="A1594" s="6">
        <v>1593</v>
      </c>
      <c r="B1594" s="79">
        <v>331604011</v>
      </c>
      <c r="C1594" s="79" t="s">
        <v>10686</v>
      </c>
      <c r="D1594" s="79"/>
      <c r="E1594" s="79"/>
      <c r="F1594" s="79" t="s">
        <v>9967</v>
      </c>
      <c r="G1594" s="79">
        <v>910</v>
      </c>
      <c r="H1594" s="79"/>
    </row>
    <row r="1595" spans="1:8" ht="27">
      <c r="A1595" s="6">
        <v>1594</v>
      </c>
      <c r="B1595" s="79">
        <v>331604014</v>
      </c>
      <c r="C1595" s="79" t="s">
        <v>10687</v>
      </c>
      <c r="D1595" s="79" t="s">
        <v>10688</v>
      </c>
      <c r="E1595" s="79"/>
      <c r="F1595" s="79" t="s">
        <v>10689</v>
      </c>
      <c r="G1595" s="79">
        <v>2200</v>
      </c>
      <c r="H1595" s="79" t="s">
        <v>10690</v>
      </c>
    </row>
    <row r="1596" spans="1:8" ht="27">
      <c r="A1596" s="6">
        <v>1595</v>
      </c>
      <c r="B1596" s="79">
        <v>331604021</v>
      </c>
      <c r="C1596" s="79" t="s">
        <v>10691</v>
      </c>
      <c r="D1596" s="79" t="s">
        <v>10692</v>
      </c>
      <c r="E1596" s="79"/>
      <c r="F1596" s="79" t="s">
        <v>8970</v>
      </c>
      <c r="G1596" s="79">
        <v>13</v>
      </c>
      <c r="H1596" s="79"/>
    </row>
    <row r="1597" spans="1:8" ht="31.5">
      <c r="A1597" s="6">
        <v>1596</v>
      </c>
      <c r="B1597" s="79">
        <v>331604022</v>
      </c>
      <c r="C1597" s="79" t="s">
        <v>10693</v>
      </c>
      <c r="D1597" s="79"/>
      <c r="E1597" s="79"/>
      <c r="F1597" s="79" t="s">
        <v>10694</v>
      </c>
      <c r="G1597" s="79">
        <v>780</v>
      </c>
      <c r="H1597" s="79" t="s">
        <v>10695</v>
      </c>
    </row>
    <row r="1598" spans="1:8" ht="27">
      <c r="A1598" s="6">
        <v>1597</v>
      </c>
      <c r="B1598" s="79">
        <v>331604023</v>
      </c>
      <c r="C1598" s="79" t="s">
        <v>10696</v>
      </c>
      <c r="D1598" s="79" t="s">
        <v>10697</v>
      </c>
      <c r="E1598" s="79"/>
      <c r="F1598" s="79" t="s">
        <v>8628</v>
      </c>
      <c r="G1598" s="79">
        <v>260</v>
      </c>
      <c r="H1598" s="79"/>
    </row>
    <row r="1599" spans="1:8" ht="54">
      <c r="A1599" s="6">
        <v>1598</v>
      </c>
      <c r="B1599" s="79">
        <v>331604036</v>
      </c>
      <c r="C1599" s="79" t="s">
        <v>10698</v>
      </c>
      <c r="D1599" s="79" t="s">
        <v>10699</v>
      </c>
      <c r="E1599" s="79"/>
      <c r="F1599" s="79" t="s">
        <v>10700</v>
      </c>
      <c r="G1599" s="79" t="s">
        <v>1766</v>
      </c>
      <c r="H1599" s="79" t="s">
        <v>6293</v>
      </c>
    </row>
    <row r="1600" spans="1:8" ht="54">
      <c r="A1600" s="6">
        <v>1599</v>
      </c>
      <c r="B1600" s="79">
        <v>331604037</v>
      </c>
      <c r="C1600" s="79" t="s">
        <v>10701</v>
      </c>
      <c r="D1600" s="79" t="s">
        <v>10702</v>
      </c>
      <c r="E1600" s="79"/>
      <c r="F1600" s="79" t="s">
        <v>10700</v>
      </c>
      <c r="G1600" s="79" t="s">
        <v>1766</v>
      </c>
      <c r="H1600" s="79" t="s">
        <v>6293</v>
      </c>
    </row>
  </sheetData>
  <autoFilter ref="A1:H1600">
    <extLst/>
  </autoFilter>
  <phoneticPr fontId="75" type="noConversion"/>
  <conditionalFormatting sqref="B874:H874">
    <cfRule type="duplicateValues" dxfId="9" priority="6"/>
  </conditionalFormatting>
  <conditionalFormatting sqref="C1043">
    <cfRule type="duplicateValues" dxfId="8" priority="5"/>
  </conditionalFormatting>
  <conditionalFormatting sqref="B2:B1600">
    <cfRule type="duplicateValues" dxfId="7" priority="16"/>
  </conditionalFormatting>
  <conditionalFormatting sqref="B72:B115">
    <cfRule type="duplicateValues" dxfId="6" priority="10"/>
  </conditionalFormatting>
  <conditionalFormatting sqref="B1073:B1257">
    <cfRule type="duplicateValues" dxfId="5" priority="4"/>
  </conditionalFormatting>
  <conditionalFormatting sqref="C132:C261">
    <cfRule type="duplicateValues" dxfId="4" priority="9"/>
  </conditionalFormatting>
  <conditionalFormatting sqref="C1429:C1572">
    <cfRule type="duplicateValues" dxfId="3" priority="2"/>
  </conditionalFormatting>
  <conditionalFormatting sqref="C518:C603 C605:C611 C613:C718">
    <cfRule type="duplicateValues" dxfId="2" priority="8"/>
  </conditionalFormatting>
  <conditionalFormatting sqref="C818:C873 C1069:C1070 C1044:C1067 C952:C1042 C875:C949">
    <cfRule type="duplicateValues" dxfId="1" priority="7"/>
  </conditionalFormatting>
  <conditionalFormatting sqref="B1258:B1421 B1425:B1428">
    <cfRule type="duplicateValues" dxfId="0" priority="13"/>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K26"/>
  <sheetViews>
    <sheetView view="pageBreakPreview" topLeftCell="A2" zoomScale="106" zoomScaleSheetLayoutView="106" workbookViewId="0">
      <selection sqref="A1:K20"/>
    </sheetView>
  </sheetViews>
  <sheetFormatPr defaultColWidth="8.75" defaultRowHeight="15"/>
  <cols>
    <col min="1" max="1" width="4.375" style="325" customWidth="1"/>
    <col min="2" max="2" width="18.5" style="325" customWidth="1"/>
    <col min="3" max="3" width="26.125" style="325" customWidth="1"/>
    <col min="4" max="4" width="21.25" style="309" customWidth="1"/>
    <col min="5" max="5" width="24.625" style="309" customWidth="1"/>
    <col min="6" max="6" width="5.875" style="309" customWidth="1"/>
    <col min="7" max="9" width="8.875" style="310" customWidth="1"/>
    <col min="10" max="10" width="24.625" style="309" customWidth="1"/>
    <col min="11" max="11" width="10.5" style="325" customWidth="1"/>
    <col min="12" max="16384" width="8.75" style="309"/>
  </cols>
  <sheetData>
    <row r="1" spans="1:11" ht="28.5" customHeight="1">
      <c r="A1" s="466" t="s">
        <v>10716</v>
      </c>
      <c r="B1" s="466"/>
      <c r="C1" s="396"/>
      <c r="D1" s="396"/>
      <c r="E1" s="396"/>
      <c r="F1" s="397"/>
      <c r="G1" s="398"/>
      <c r="H1" s="398"/>
      <c r="I1" s="398"/>
      <c r="J1" s="399"/>
      <c r="K1" s="400"/>
    </row>
    <row r="2" spans="1:11" ht="38.25" customHeight="1">
      <c r="A2" s="591" t="s">
        <v>10715</v>
      </c>
      <c r="B2" s="467"/>
      <c r="C2" s="467"/>
      <c r="D2" s="467"/>
      <c r="E2" s="467"/>
      <c r="F2" s="467"/>
      <c r="G2" s="468"/>
      <c r="H2" s="468"/>
      <c r="I2" s="468"/>
      <c r="J2" s="467"/>
      <c r="K2" s="469"/>
    </row>
    <row r="3" spans="1:11" s="393" customFormat="1" ht="239.25" customHeight="1">
      <c r="A3" s="470" t="s">
        <v>264</v>
      </c>
      <c r="B3" s="470"/>
      <c r="C3" s="470"/>
      <c r="D3" s="470"/>
      <c r="E3" s="470"/>
      <c r="F3" s="470"/>
      <c r="G3" s="471"/>
      <c r="H3" s="471"/>
      <c r="I3" s="471"/>
      <c r="J3" s="470"/>
      <c r="K3" s="470"/>
    </row>
    <row r="4" spans="1:11" s="394" customFormat="1" ht="54" customHeight="1">
      <c r="A4" s="289" t="s">
        <v>2</v>
      </c>
      <c r="B4" s="291" t="s">
        <v>3</v>
      </c>
      <c r="C4" s="291" t="s">
        <v>4</v>
      </c>
      <c r="D4" s="291" t="s">
        <v>5</v>
      </c>
      <c r="E4" s="291" t="s">
        <v>6</v>
      </c>
      <c r="F4" s="291" t="s">
        <v>7</v>
      </c>
      <c r="G4" s="288" t="s">
        <v>8</v>
      </c>
      <c r="H4" s="288" t="s">
        <v>9</v>
      </c>
      <c r="I4" s="288" t="s">
        <v>10</v>
      </c>
      <c r="J4" s="291" t="s">
        <v>11</v>
      </c>
      <c r="K4" s="289" t="s">
        <v>265</v>
      </c>
    </row>
    <row r="5" spans="1:11" s="395" customFormat="1" ht="127.5" customHeight="1">
      <c r="A5" s="465">
        <v>1</v>
      </c>
      <c r="B5" s="423" t="s">
        <v>266</v>
      </c>
      <c r="C5" s="293" t="s">
        <v>267</v>
      </c>
      <c r="D5" s="296" t="s">
        <v>268</v>
      </c>
      <c r="E5" s="296" t="s">
        <v>269</v>
      </c>
      <c r="F5" s="291" t="s">
        <v>141</v>
      </c>
      <c r="G5" s="294">
        <v>120</v>
      </c>
      <c r="H5" s="294">
        <v>90</v>
      </c>
      <c r="I5" s="294">
        <v>75</v>
      </c>
      <c r="J5" s="296" t="s">
        <v>270</v>
      </c>
      <c r="K5" s="313" t="s">
        <v>271</v>
      </c>
    </row>
    <row r="6" spans="1:11" s="395" customFormat="1" ht="54.75" customHeight="1">
      <c r="A6" s="465"/>
      <c r="B6" s="423" t="s">
        <v>272</v>
      </c>
      <c r="C6" s="293" t="s">
        <v>273</v>
      </c>
      <c r="D6" s="296"/>
      <c r="E6" s="296"/>
      <c r="F6" s="291" t="s">
        <v>145</v>
      </c>
      <c r="G6" s="294">
        <f>G5/3</f>
        <v>40</v>
      </c>
      <c r="H6" s="294">
        <f>H5/3</f>
        <v>30</v>
      </c>
      <c r="I6" s="294">
        <f>I5/3</f>
        <v>25</v>
      </c>
      <c r="J6" s="296"/>
      <c r="K6" s="313" t="s">
        <v>274</v>
      </c>
    </row>
    <row r="7" spans="1:11" s="395" customFormat="1" ht="111" customHeight="1">
      <c r="A7" s="465">
        <v>2</v>
      </c>
      <c r="B7" s="423" t="s">
        <v>275</v>
      </c>
      <c r="C7" s="293" t="s">
        <v>276</v>
      </c>
      <c r="D7" s="296" t="s">
        <v>277</v>
      </c>
      <c r="E7" s="296" t="s">
        <v>269</v>
      </c>
      <c r="F7" s="291" t="s">
        <v>278</v>
      </c>
      <c r="G7" s="294">
        <v>280</v>
      </c>
      <c r="H7" s="294">
        <v>245</v>
      </c>
      <c r="I7" s="294">
        <v>175</v>
      </c>
      <c r="J7" s="296" t="s">
        <v>270</v>
      </c>
      <c r="K7" s="313" t="s">
        <v>274</v>
      </c>
    </row>
    <row r="8" spans="1:11" s="395" customFormat="1" ht="60.75" customHeight="1">
      <c r="A8" s="465"/>
      <c r="B8" s="423" t="s">
        <v>279</v>
      </c>
      <c r="C8" s="293" t="s">
        <v>280</v>
      </c>
      <c r="D8" s="296"/>
      <c r="E8" s="296"/>
      <c r="F8" s="291" t="s">
        <v>281</v>
      </c>
      <c r="G8" s="294">
        <f>G7/3</f>
        <v>93.3333333333333</v>
      </c>
      <c r="H8" s="294">
        <f>H7/3</f>
        <v>81.6666666666667</v>
      </c>
      <c r="I8" s="294">
        <f>I7/3</f>
        <v>58.3333333333333</v>
      </c>
      <c r="J8" s="296"/>
      <c r="K8" s="313" t="s">
        <v>274</v>
      </c>
    </row>
    <row r="9" spans="1:11" s="395" customFormat="1" ht="137.25" customHeight="1">
      <c r="A9" s="465">
        <v>3</v>
      </c>
      <c r="B9" s="423" t="s">
        <v>282</v>
      </c>
      <c r="C9" s="293" t="s">
        <v>283</v>
      </c>
      <c r="D9" s="296" t="s">
        <v>284</v>
      </c>
      <c r="E9" s="296" t="s">
        <v>269</v>
      </c>
      <c r="F9" s="291" t="s">
        <v>278</v>
      </c>
      <c r="G9" s="294">
        <v>80</v>
      </c>
      <c r="H9" s="294">
        <v>70</v>
      </c>
      <c r="I9" s="294">
        <v>50</v>
      </c>
      <c r="J9" s="296" t="s">
        <v>270</v>
      </c>
      <c r="K9" s="313" t="s">
        <v>274</v>
      </c>
    </row>
    <row r="10" spans="1:11" s="395" customFormat="1" ht="61.5" customHeight="1">
      <c r="A10" s="465"/>
      <c r="B10" s="423" t="s">
        <v>285</v>
      </c>
      <c r="C10" s="293" t="s">
        <v>286</v>
      </c>
      <c r="D10" s="296"/>
      <c r="E10" s="296"/>
      <c r="F10" s="291" t="s">
        <v>281</v>
      </c>
      <c r="G10" s="294">
        <f>G9/3</f>
        <v>26.6666666666667</v>
      </c>
      <c r="H10" s="294">
        <f>H9/3</f>
        <v>23.3333333333333</v>
      </c>
      <c r="I10" s="294">
        <f>I9/3</f>
        <v>16.6666666666667</v>
      </c>
      <c r="J10" s="296"/>
      <c r="K10" s="313" t="s">
        <v>274</v>
      </c>
    </row>
    <row r="11" spans="1:11" s="395" customFormat="1" ht="102" customHeight="1">
      <c r="A11" s="303">
        <v>4</v>
      </c>
      <c r="B11" s="423" t="s">
        <v>287</v>
      </c>
      <c r="C11" s="293" t="s">
        <v>288</v>
      </c>
      <c r="D11" s="296" t="s">
        <v>289</v>
      </c>
      <c r="E11" s="296" t="s">
        <v>290</v>
      </c>
      <c r="F11" s="291" t="s">
        <v>17</v>
      </c>
      <c r="G11" s="294">
        <v>72</v>
      </c>
      <c r="H11" s="294">
        <v>60</v>
      </c>
      <c r="I11" s="294">
        <v>48</v>
      </c>
      <c r="J11" s="296" t="s">
        <v>291</v>
      </c>
      <c r="K11" s="313" t="s">
        <v>274</v>
      </c>
    </row>
    <row r="12" spans="1:11" ht="90.75" customHeight="1">
      <c r="A12" s="303">
        <v>5</v>
      </c>
      <c r="B12" s="423" t="s">
        <v>292</v>
      </c>
      <c r="C12" s="293" t="s">
        <v>293</v>
      </c>
      <c r="D12" s="293" t="s">
        <v>294</v>
      </c>
      <c r="E12" s="293" t="s">
        <v>295</v>
      </c>
      <c r="F12" s="303" t="s">
        <v>17</v>
      </c>
      <c r="G12" s="305">
        <v>64</v>
      </c>
      <c r="H12" s="305">
        <v>56</v>
      </c>
      <c r="I12" s="305">
        <v>48</v>
      </c>
      <c r="J12" s="303"/>
      <c r="K12" s="313">
        <v>0</v>
      </c>
    </row>
    <row r="13" spans="1:11" ht="107.25" customHeight="1">
      <c r="A13" s="303">
        <v>6</v>
      </c>
      <c r="B13" s="423" t="s">
        <v>296</v>
      </c>
      <c r="C13" s="293" t="s">
        <v>297</v>
      </c>
      <c r="D13" s="296" t="s">
        <v>298</v>
      </c>
      <c r="E13" s="293" t="s">
        <v>299</v>
      </c>
      <c r="F13" s="291" t="s">
        <v>17</v>
      </c>
      <c r="G13" s="294">
        <v>246.5</v>
      </c>
      <c r="H13" s="294">
        <v>232</v>
      </c>
      <c r="I13" s="294">
        <v>217.5</v>
      </c>
      <c r="J13" s="296" t="s">
        <v>300</v>
      </c>
      <c r="K13" s="313">
        <v>0</v>
      </c>
    </row>
    <row r="14" spans="1:11" s="395" customFormat="1" ht="96" customHeight="1">
      <c r="A14" s="465">
        <v>7</v>
      </c>
      <c r="B14" s="423" t="s">
        <v>301</v>
      </c>
      <c r="C14" s="293" t="s">
        <v>302</v>
      </c>
      <c r="D14" s="293" t="s">
        <v>303</v>
      </c>
      <c r="E14" s="296" t="s">
        <v>304</v>
      </c>
      <c r="F14" s="291" t="s">
        <v>141</v>
      </c>
      <c r="G14" s="294">
        <v>80</v>
      </c>
      <c r="H14" s="294">
        <v>70</v>
      </c>
      <c r="I14" s="294">
        <v>50</v>
      </c>
      <c r="J14" s="296"/>
      <c r="K14" s="313" t="s">
        <v>274</v>
      </c>
    </row>
    <row r="15" spans="1:11" s="395" customFormat="1" ht="66.75" customHeight="1">
      <c r="A15" s="465"/>
      <c r="B15" s="423" t="s">
        <v>305</v>
      </c>
      <c r="C15" s="293" t="s">
        <v>306</v>
      </c>
      <c r="D15" s="293"/>
      <c r="E15" s="296"/>
      <c r="F15" s="291" t="s">
        <v>145</v>
      </c>
      <c r="G15" s="294">
        <f>G14/3</f>
        <v>26.6666666666667</v>
      </c>
      <c r="H15" s="294">
        <f>H14/3</f>
        <v>23.3333333333333</v>
      </c>
      <c r="I15" s="294">
        <f>I14/3</f>
        <v>16.6666666666667</v>
      </c>
      <c r="J15" s="296"/>
      <c r="K15" s="313" t="s">
        <v>274</v>
      </c>
    </row>
    <row r="16" spans="1:11" s="395" customFormat="1" ht="94.5" customHeight="1">
      <c r="A16" s="465">
        <v>8</v>
      </c>
      <c r="B16" s="423" t="s">
        <v>307</v>
      </c>
      <c r="C16" s="293" t="s">
        <v>308</v>
      </c>
      <c r="D16" s="293" t="s">
        <v>309</v>
      </c>
      <c r="E16" s="296" t="s">
        <v>304</v>
      </c>
      <c r="F16" s="291" t="s">
        <v>141</v>
      </c>
      <c r="G16" s="294">
        <v>96</v>
      </c>
      <c r="H16" s="294">
        <v>84</v>
      </c>
      <c r="I16" s="294">
        <v>60</v>
      </c>
      <c r="J16" s="296"/>
      <c r="K16" s="313" t="s">
        <v>274</v>
      </c>
    </row>
    <row r="17" spans="1:11" s="395" customFormat="1" ht="57.75" customHeight="1">
      <c r="A17" s="465"/>
      <c r="B17" s="423" t="s">
        <v>310</v>
      </c>
      <c r="C17" s="293" t="s">
        <v>311</v>
      </c>
      <c r="D17" s="296"/>
      <c r="E17" s="296"/>
      <c r="F17" s="291" t="s">
        <v>145</v>
      </c>
      <c r="G17" s="294">
        <f>G16/3</f>
        <v>32</v>
      </c>
      <c r="H17" s="294">
        <f>H16/3</f>
        <v>28</v>
      </c>
      <c r="I17" s="294">
        <f>I16/3</f>
        <v>20</v>
      </c>
      <c r="J17" s="296"/>
      <c r="K17" s="313" t="s">
        <v>274</v>
      </c>
    </row>
    <row r="18" spans="1:11" s="395" customFormat="1" ht="102" customHeight="1">
      <c r="A18" s="465">
        <v>9</v>
      </c>
      <c r="B18" s="423" t="s">
        <v>312</v>
      </c>
      <c r="C18" s="293" t="s">
        <v>313</v>
      </c>
      <c r="D18" s="296" t="s">
        <v>314</v>
      </c>
      <c r="E18" s="296" t="s">
        <v>304</v>
      </c>
      <c r="F18" s="291" t="s">
        <v>141</v>
      </c>
      <c r="G18" s="294">
        <v>44</v>
      </c>
      <c r="H18" s="294">
        <v>38.5</v>
      </c>
      <c r="I18" s="294">
        <v>27.5</v>
      </c>
      <c r="J18" s="313" t="s">
        <v>315</v>
      </c>
      <c r="K18" s="313" t="s">
        <v>274</v>
      </c>
    </row>
    <row r="19" spans="1:11" s="395" customFormat="1" ht="58.5" customHeight="1">
      <c r="A19" s="465"/>
      <c r="B19" s="423" t="s">
        <v>316</v>
      </c>
      <c r="C19" s="293" t="s">
        <v>317</v>
      </c>
      <c r="D19" s="296"/>
      <c r="E19" s="296"/>
      <c r="F19" s="291" t="s">
        <v>145</v>
      </c>
      <c r="G19" s="294">
        <f>G18/3</f>
        <v>14.6666666666667</v>
      </c>
      <c r="H19" s="294">
        <f>H18/3</f>
        <v>12.8333333333333</v>
      </c>
      <c r="I19" s="294">
        <f>I18/3</f>
        <v>9.1666666666666696</v>
      </c>
      <c r="J19" s="296"/>
      <c r="K19" s="313" t="s">
        <v>274</v>
      </c>
    </row>
    <row r="20" spans="1:11" s="395" customFormat="1" ht="111.75" customHeight="1">
      <c r="A20" s="303">
        <v>10</v>
      </c>
      <c r="B20" s="423" t="s">
        <v>318</v>
      </c>
      <c r="C20" s="293" t="s">
        <v>319</v>
      </c>
      <c r="D20" s="296" t="s">
        <v>320</v>
      </c>
      <c r="E20" s="296" t="s">
        <v>321</v>
      </c>
      <c r="F20" s="291" t="s">
        <v>278</v>
      </c>
      <c r="G20" s="294">
        <v>4</v>
      </c>
      <c r="H20" s="294">
        <v>3.5</v>
      </c>
      <c r="I20" s="294">
        <v>2.5</v>
      </c>
      <c r="J20" s="296" t="s">
        <v>322</v>
      </c>
      <c r="K20" s="313">
        <v>0</v>
      </c>
    </row>
    <row r="21" spans="1:11" s="395" customFormat="1" ht="20.25">
      <c r="B21" s="401"/>
      <c r="G21" s="402"/>
      <c r="H21" s="402"/>
      <c r="I21" s="402"/>
      <c r="K21" s="401"/>
    </row>
    <row r="22" spans="1:11" s="395" customFormat="1" ht="20.25">
      <c r="A22" s="401"/>
      <c r="B22" s="401"/>
      <c r="C22" s="401"/>
      <c r="G22" s="402"/>
      <c r="H22" s="402"/>
      <c r="I22" s="402"/>
      <c r="K22" s="401"/>
    </row>
    <row r="23" spans="1:11" s="395" customFormat="1" ht="20.25">
      <c r="A23" s="401"/>
      <c r="B23" s="401"/>
      <c r="C23" s="401"/>
      <c r="G23" s="402"/>
      <c r="H23" s="402"/>
      <c r="I23" s="402"/>
      <c r="K23" s="401"/>
    </row>
    <row r="24" spans="1:11" s="395" customFormat="1" ht="20.25">
      <c r="A24" s="401"/>
      <c r="B24" s="401"/>
      <c r="C24" s="401"/>
      <c r="G24" s="402"/>
      <c r="H24" s="402"/>
      <c r="I24" s="402"/>
      <c r="K24" s="401"/>
    </row>
    <row r="25" spans="1:11" s="395" customFormat="1" ht="20.25">
      <c r="A25" s="401"/>
      <c r="B25" s="401"/>
      <c r="C25" s="401"/>
      <c r="G25" s="402"/>
      <c r="H25" s="402"/>
      <c r="I25" s="402"/>
      <c r="K25" s="401"/>
    </row>
    <row r="26" spans="1:11" s="395" customFormat="1" ht="20.25">
      <c r="A26" s="401"/>
      <c r="B26" s="401"/>
      <c r="C26" s="401"/>
      <c r="G26" s="402"/>
      <c r="H26" s="402"/>
      <c r="I26" s="402"/>
      <c r="K26" s="401"/>
    </row>
  </sheetData>
  <mergeCells count="9">
    <mergeCell ref="A9:A10"/>
    <mergeCell ref="A14:A15"/>
    <mergeCell ref="A16:A17"/>
    <mergeCell ref="A18:A19"/>
    <mergeCell ref="A1:B1"/>
    <mergeCell ref="A2:K2"/>
    <mergeCell ref="A3:K3"/>
    <mergeCell ref="A5:A6"/>
    <mergeCell ref="A7:A8"/>
  </mergeCells>
  <phoneticPr fontId="75" type="noConversion"/>
  <printOptions horizontalCentered="1"/>
  <pageMargins left="0.62992125984252001" right="0.62992125984252001" top="0.62992125984252001" bottom="0.62992125984252001" header="0.31496062992126" footer="0.31496062992126"/>
  <pageSetup paperSize="9" scale="61" fitToHeight="0" orientation="portrait" r:id="rId1"/>
</worksheet>
</file>

<file path=xl/worksheets/sheet4.xml><?xml version="1.0" encoding="utf-8"?>
<worksheet xmlns="http://schemas.openxmlformats.org/spreadsheetml/2006/main" xmlns:r="http://schemas.openxmlformats.org/officeDocument/2006/relationships">
  <dimension ref="A1:K59"/>
  <sheetViews>
    <sheetView view="pageBreakPreview" topLeftCell="A26" zoomScaleSheetLayoutView="100" workbookViewId="0">
      <selection sqref="A1:K31"/>
    </sheetView>
  </sheetViews>
  <sheetFormatPr defaultColWidth="8.75" defaultRowHeight="15"/>
  <cols>
    <col min="1" max="1" width="4.375" style="385" customWidth="1"/>
    <col min="2" max="2" width="19.5" style="385" customWidth="1"/>
    <col min="3" max="3" width="31.5" style="385" customWidth="1"/>
    <col min="4" max="4" width="25.25" style="385" customWidth="1"/>
    <col min="5" max="5" width="24.625" style="385" customWidth="1"/>
    <col min="6" max="6" width="5.875" style="385" customWidth="1"/>
    <col min="7" max="9" width="8.875" style="386" customWidth="1"/>
    <col min="10" max="10" width="24.625" style="385" customWidth="1"/>
    <col min="11" max="11" width="10.5" style="387" customWidth="1"/>
    <col min="12" max="16384" width="8.75" style="385"/>
  </cols>
  <sheetData>
    <row r="1" spans="1:11" ht="27" customHeight="1">
      <c r="A1" s="472" t="s">
        <v>323</v>
      </c>
      <c r="B1" s="472"/>
      <c r="C1" s="473"/>
      <c r="D1" s="472"/>
      <c r="E1" s="472"/>
      <c r="F1" s="472"/>
      <c r="G1" s="474"/>
      <c r="H1" s="474"/>
      <c r="I1" s="474"/>
      <c r="J1" s="472"/>
      <c r="K1" s="388"/>
    </row>
    <row r="2" spans="1:11" ht="46.5" customHeight="1">
      <c r="A2" s="589" t="s">
        <v>10717</v>
      </c>
      <c r="B2" s="449"/>
      <c r="C2" s="449"/>
      <c r="D2" s="449"/>
      <c r="E2" s="449"/>
      <c r="F2" s="449"/>
      <c r="G2" s="450"/>
      <c r="H2" s="450"/>
      <c r="I2" s="450"/>
      <c r="J2" s="449"/>
      <c r="K2" s="451"/>
    </row>
    <row r="3" spans="1:11" ht="346.5" customHeight="1">
      <c r="A3" s="452" t="s">
        <v>324</v>
      </c>
      <c r="B3" s="452"/>
      <c r="C3" s="452"/>
      <c r="D3" s="452"/>
      <c r="E3" s="452"/>
      <c r="F3" s="452"/>
      <c r="G3" s="454"/>
      <c r="H3" s="454"/>
      <c r="I3" s="454"/>
      <c r="J3" s="452"/>
      <c r="K3" s="452"/>
    </row>
    <row r="4" spans="1:11" ht="54" customHeight="1">
      <c r="A4" s="94" t="s">
        <v>2</v>
      </c>
      <c r="B4" s="95" t="s">
        <v>3</v>
      </c>
      <c r="C4" s="95" t="s">
        <v>4</v>
      </c>
      <c r="D4" s="96" t="s">
        <v>5</v>
      </c>
      <c r="E4" s="96" t="s">
        <v>6</v>
      </c>
      <c r="F4" s="95" t="s">
        <v>7</v>
      </c>
      <c r="G4" s="288" t="s">
        <v>8</v>
      </c>
      <c r="H4" s="288" t="s">
        <v>9</v>
      </c>
      <c r="I4" s="288" t="s">
        <v>10</v>
      </c>
      <c r="J4" s="96" t="s">
        <v>11</v>
      </c>
      <c r="K4" s="379" t="s">
        <v>325</v>
      </c>
    </row>
    <row r="5" spans="1:11" ht="114.75" customHeight="1">
      <c r="A5" s="95">
        <v>1</v>
      </c>
      <c r="B5" s="95" t="s">
        <v>326</v>
      </c>
      <c r="C5" s="275" t="s">
        <v>327</v>
      </c>
      <c r="D5" s="275" t="s">
        <v>328</v>
      </c>
      <c r="E5" s="275" t="s">
        <v>329</v>
      </c>
      <c r="F5" s="95" t="s">
        <v>17</v>
      </c>
      <c r="G5" s="389">
        <v>43.7</v>
      </c>
      <c r="H5" s="389">
        <v>41.4</v>
      </c>
      <c r="I5" s="389">
        <v>39.1</v>
      </c>
      <c r="J5" s="97" t="s">
        <v>330</v>
      </c>
      <c r="K5" s="379">
        <v>0</v>
      </c>
    </row>
    <row r="6" spans="1:11" ht="114.75" customHeight="1">
      <c r="A6" s="95">
        <v>2</v>
      </c>
      <c r="B6" s="95" t="s">
        <v>331</v>
      </c>
      <c r="C6" s="275" t="s">
        <v>332</v>
      </c>
      <c r="D6" s="275" t="s">
        <v>333</v>
      </c>
      <c r="E6" s="275" t="s">
        <v>334</v>
      </c>
      <c r="F6" s="95" t="s">
        <v>17</v>
      </c>
      <c r="G6" s="389">
        <v>161.1</v>
      </c>
      <c r="H6" s="389">
        <v>152.15</v>
      </c>
      <c r="I6" s="389">
        <v>143.19999999999999</v>
      </c>
      <c r="J6" s="97" t="s">
        <v>330</v>
      </c>
      <c r="K6" s="379">
        <v>0</v>
      </c>
    </row>
    <row r="7" spans="1:11" ht="157.5" customHeight="1">
      <c r="A7" s="453">
        <v>3</v>
      </c>
      <c r="B7" s="95" t="s">
        <v>335</v>
      </c>
      <c r="C7" s="275" t="s">
        <v>336</v>
      </c>
      <c r="D7" s="275" t="s">
        <v>337</v>
      </c>
      <c r="E7" s="275" t="s">
        <v>338</v>
      </c>
      <c r="F7" s="95" t="s">
        <v>17</v>
      </c>
      <c r="G7" s="294">
        <v>392.35</v>
      </c>
      <c r="H7" s="294">
        <v>371.7</v>
      </c>
      <c r="I7" s="294">
        <v>351.05</v>
      </c>
      <c r="J7" s="293" t="s">
        <v>339</v>
      </c>
      <c r="K7" s="379">
        <v>0</v>
      </c>
    </row>
    <row r="8" spans="1:11" ht="60.75" customHeight="1">
      <c r="A8" s="453"/>
      <c r="B8" s="95" t="s">
        <v>340</v>
      </c>
      <c r="C8" s="275" t="s">
        <v>341</v>
      </c>
      <c r="D8" s="275"/>
      <c r="E8" s="275"/>
      <c r="F8" s="95" t="s">
        <v>17</v>
      </c>
      <c r="G8" s="389"/>
      <c r="H8" s="389"/>
      <c r="I8" s="389"/>
      <c r="J8" s="390" t="s">
        <v>342</v>
      </c>
      <c r="K8" s="379">
        <v>0</v>
      </c>
    </row>
    <row r="9" spans="1:11" ht="57.75" customHeight="1">
      <c r="A9" s="453"/>
      <c r="B9" s="95" t="s">
        <v>343</v>
      </c>
      <c r="C9" s="275" t="s">
        <v>344</v>
      </c>
      <c r="D9" s="275"/>
      <c r="E9" s="275"/>
      <c r="F9" s="95" t="s">
        <v>17</v>
      </c>
      <c r="G9" s="389"/>
      <c r="H9" s="389"/>
      <c r="I9" s="389"/>
      <c r="J9" s="390" t="s">
        <v>342</v>
      </c>
      <c r="K9" s="379">
        <v>0</v>
      </c>
    </row>
    <row r="10" spans="1:11" ht="98.25" customHeight="1">
      <c r="A10" s="453">
        <v>4</v>
      </c>
      <c r="B10" s="95" t="s">
        <v>345</v>
      </c>
      <c r="C10" s="275" t="s">
        <v>346</v>
      </c>
      <c r="D10" s="275" t="s">
        <v>347</v>
      </c>
      <c r="E10" s="275" t="s">
        <v>338</v>
      </c>
      <c r="F10" s="95" t="s">
        <v>17</v>
      </c>
      <c r="G10" s="389">
        <v>630</v>
      </c>
      <c r="H10" s="389">
        <v>595</v>
      </c>
      <c r="I10" s="389">
        <v>560</v>
      </c>
      <c r="J10" s="97" t="s">
        <v>348</v>
      </c>
      <c r="K10" s="379">
        <v>0</v>
      </c>
    </row>
    <row r="11" spans="1:11" ht="43.5" customHeight="1">
      <c r="A11" s="453"/>
      <c r="B11" s="95" t="s">
        <v>349</v>
      </c>
      <c r="C11" s="275" t="s">
        <v>350</v>
      </c>
      <c r="D11" s="275"/>
      <c r="E11" s="275"/>
      <c r="F11" s="95" t="s">
        <v>17</v>
      </c>
      <c r="G11" s="389"/>
      <c r="H11" s="389"/>
      <c r="I11" s="389"/>
      <c r="J11" s="390" t="s">
        <v>342</v>
      </c>
      <c r="K11" s="379">
        <v>0</v>
      </c>
    </row>
    <row r="12" spans="1:11" ht="43.5" customHeight="1">
      <c r="A12" s="453"/>
      <c r="B12" s="95" t="s">
        <v>351</v>
      </c>
      <c r="C12" s="275" t="s">
        <v>352</v>
      </c>
      <c r="D12" s="275"/>
      <c r="E12" s="275"/>
      <c r="F12" s="95" t="s">
        <v>17</v>
      </c>
      <c r="G12" s="389"/>
      <c r="H12" s="389"/>
      <c r="I12" s="389"/>
      <c r="J12" s="390" t="s">
        <v>342</v>
      </c>
      <c r="K12" s="379">
        <v>0</v>
      </c>
    </row>
    <row r="13" spans="1:11" ht="52.5" customHeight="1">
      <c r="A13" s="453"/>
      <c r="B13" s="95" t="s">
        <v>353</v>
      </c>
      <c r="C13" s="275" t="s">
        <v>354</v>
      </c>
      <c r="D13" s="275"/>
      <c r="E13" s="275"/>
      <c r="F13" s="95" t="s">
        <v>17</v>
      </c>
      <c r="G13" s="389">
        <v>126</v>
      </c>
      <c r="H13" s="389">
        <v>119</v>
      </c>
      <c r="I13" s="389">
        <v>112</v>
      </c>
      <c r="J13" s="97"/>
      <c r="K13" s="379">
        <v>0</v>
      </c>
    </row>
    <row r="14" spans="1:11" ht="113.25" customHeight="1">
      <c r="A14" s="453">
        <v>5</v>
      </c>
      <c r="B14" s="95" t="s">
        <v>355</v>
      </c>
      <c r="C14" s="275" t="s">
        <v>356</v>
      </c>
      <c r="D14" s="275" t="s">
        <v>357</v>
      </c>
      <c r="E14" s="275" t="s">
        <v>358</v>
      </c>
      <c r="F14" s="95" t="s">
        <v>17</v>
      </c>
      <c r="G14" s="389">
        <v>540.54999999999995</v>
      </c>
      <c r="H14" s="389">
        <v>512.1</v>
      </c>
      <c r="I14" s="389">
        <v>483.65</v>
      </c>
      <c r="J14" s="97"/>
      <c r="K14" s="379">
        <v>0</v>
      </c>
    </row>
    <row r="15" spans="1:11" ht="48.75" customHeight="1">
      <c r="A15" s="453"/>
      <c r="B15" s="95" t="s">
        <v>359</v>
      </c>
      <c r="C15" s="275" t="s">
        <v>360</v>
      </c>
      <c r="D15" s="275"/>
      <c r="E15" s="275"/>
      <c r="F15" s="95" t="s">
        <v>17</v>
      </c>
      <c r="G15" s="389"/>
      <c r="H15" s="389"/>
      <c r="I15" s="389"/>
      <c r="J15" s="390" t="s">
        <v>342</v>
      </c>
      <c r="K15" s="379">
        <v>0</v>
      </c>
    </row>
    <row r="16" spans="1:11" ht="48.75" customHeight="1">
      <c r="A16" s="453"/>
      <c r="B16" s="95" t="s">
        <v>361</v>
      </c>
      <c r="C16" s="275" t="s">
        <v>362</v>
      </c>
      <c r="D16" s="275"/>
      <c r="E16" s="275"/>
      <c r="F16" s="95" t="s">
        <v>17</v>
      </c>
      <c r="G16" s="389"/>
      <c r="H16" s="389"/>
      <c r="I16" s="389"/>
      <c r="J16" s="390" t="s">
        <v>342</v>
      </c>
      <c r="K16" s="379">
        <v>0</v>
      </c>
    </row>
    <row r="17" spans="1:11" ht="116.25" customHeight="1">
      <c r="A17" s="453">
        <v>6</v>
      </c>
      <c r="B17" s="95" t="s">
        <v>363</v>
      </c>
      <c r="C17" s="275" t="s">
        <v>364</v>
      </c>
      <c r="D17" s="275" t="s">
        <v>365</v>
      </c>
      <c r="E17" s="275" t="s">
        <v>366</v>
      </c>
      <c r="F17" s="95" t="s">
        <v>17</v>
      </c>
      <c r="G17" s="389">
        <v>1360</v>
      </c>
      <c r="H17" s="389">
        <v>1275</v>
      </c>
      <c r="I17" s="389">
        <v>1190</v>
      </c>
      <c r="J17" s="97" t="s">
        <v>367</v>
      </c>
      <c r="K17" s="379">
        <v>0</v>
      </c>
    </row>
    <row r="18" spans="1:11" ht="47.25" customHeight="1">
      <c r="A18" s="453"/>
      <c r="B18" s="95" t="s">
        <v>368</v>
      </c>
      <c r="C18" s="275" t="s">
        <v>369</v>
      </c>
      <c r="D18" s="275"/>
      <c r="E18" s="275"/>
      <c r="F18" s="95" t="s">
        <v>17</v>
      </c>
      <c r="G18" s="389"/>
      <c r="H18" s="389"/>
      <c r="I18" s="389"/>
      <c r="J18" s="390" t="s">
        <v>342</v>
      </c>
      <c r="K18" s="379">
        <v>0</v>
      </c>
    </row>
    <row r="19" spans="1:11" ht="47.25" customHeight="1">
      <c r="A19" s="453"/>
      <c r="B19" s="95" t="s">
        <v>370</v>
      </c>
      <c r="C19" s="275" t="s">
        <v>371</v>
      </c>
      <c r="D19" s="275"/>
      <c r="E19" s="275"/>
      <c r="F19" s="95" t="s">
        <v>17</v>
      </c>
      <c r="G19" s="389"/>
      <c r="H19" s="389"/>
      <c r="I19" s="389"/>
      <c r="J19" s="390" t="s">
        <v>342</v>
      </c>
      <c r="K19" s="379">
        <v>0</v>
      </c>
    </row>
    <row r="20" spans="1:11" ht="47.25" customHeight="1">
      <c r="A20" s="453"/>
      <c r="B20" s="95" t="s">
        <v>372</v>
      </c>
      <c r="C20" s="275" t="s">
        <v>373</v>
      </c>
      <c r="D20" s="275"/>
      <c r="E20" s="275"/>
      <c r="F20" s="95" t="s">
        <v>17</v>
      </c>
      <c r="G20" s="389">
        <v>408</v>
      </c>
      <c r="H20" s="389">
        <v>382.5</v>
      </c>
      <c r="I20" s="389">
        <v>357</v>
      </c>
      <c r="J20" s="97"/>
      <c r="K20" s="379">
        <v>0</v>
      </c>
    </row>
    <row r="21" spans="1:11" ht="148.5" customHeight="1">
      <c r="A21" s="95">
        <v>7</v>
      </c>
      <c r="B21" s="95" t="s">
        <v>374</v>
      </c>
      <c r="C21" s="275" t="s">
        <v>375</v>
      </c>
      <c r="D21" s="275" t="s">
        <v>376</v>
      </c>
      <c r="E21" s="275" t="s">
        <v>377</v>
      </c>
      <c r="F21" s="95" t="s">
        <v>17</v>
      </c>
      <c r="G21" s="389">
        <v>1620</v>
      </c>
      <c r="H21" s="389">
        <v>1530</v>
      </c>
      <c r="I21" s="389">
        <v>1440</v>
      </c>
      <c r="J21" s="97" t="s">
        <v>378</v>
      </c>
      <c r="K21" s="379">
        <v>0</v>
      </c>
    </row>
    <row r="22" spans="1:11" ht="52.5" customHeight="1">
      <c r="A22" s="453">
        <v>7</v>
      </c>
      <c r="B22" s="95" t="s">
        <v>379</v>
      </c>
      <c r="C22" s="275" t="s">
        <v>380</v>
      </c>
      <c r="D22" s="275"/>
      <c r="E22" s="275"/>
      <c r="F22" s="95" t="s">
        <v>17</v>
      </c>
      <c r="G22" s="389"/>
      <c r="H22" s="389"/>
      <c r="I22" s="389"/>
      <c r="J22" s="390" t="s">
        <v>342</v>
      </c>
      <c r="K22" s="379">
        <v>0</v>
      </c>
    </row>
    <row r="23" spans="1:11" ht="52.5" customHeight="1">
      <c r="A23" s="453"/>
      <c r="B23" s="95" t="s">
        <v>381</v>
      </c>
      <c r="C23" s="275" t="s">
        <v>382</v>
      </c>
      <c r="D23" s="275"/>
      <c r="E23" s="275"/>
      <c r="F23" s="95" t="s">
        <v>17</v>
      </c>
      <c r="G23" s="389"/>
      <c r="H23" s="389"/>
      <c r="I23" s="389"/>
      <c r="J23" s="390" t="s">
        <v>342</v>
      </c>
      <c r="K23" s="379">
        <v>0</v>
      </c>
    </row>
    <row r="24" spans="1:11" ht="52.5" customHeight="1">
      <c r="A24" s="453"/>
      <c r="B24" s="95" t="s">
        <v>383</v>
      </c>
      <c r="C24" s="275" t="s">
        <v>384</v>
      </c>
      <c r="D24" s="275"/>
      <c r="E24" s="275"/>
      <c r="F24" s="95" t="s">
        <v>17</v>
      </c>
      <c r="G24" s="389">
        <v>486</v>
      </c>
      <c r="H24" s="389">
        <v>459</v>
      </c>
      <c r="I24" s="389">
        <v>432</v>
      </c>
      <c r="J24" s="97"/>
      <c r="K24" s="379">
        <v>0</v>
      </c>
    </row>
    <row r="25" spans="1:11" ht="111" customHeight="1">
      <c r="A25" s="453">
        <v>8</v>
      </c>
      <c r="B25" s="95" t="s">
        <v>385</v>
      </c>
      <c r="C25" s="275" t="s">
        <v>386</v>
      </c>
      <c r="D25" s="275" t="s">
        <v>387</v>
      </c>
      <c r="E25" s="275" t="s">
        <v>366</v>
      </c>
      <c r="F25" s="95" t="s">
        <v>17</v>
      </c>
      <c r="G25" s="389">
        <v>1800</v>
      </c>
      <c r="H25" s="389">
        <v>1700</v>
      </c>
      <c r="I25" s="389">
        <v>1600</v>
      </c>
      <c r="J25" s="97" t="s">
        <v>388</v>
      </c>
      <c r="K25" s="379">
        <v>0</v>
      </c>
    </row>
    <row r="26" spans="1:11" ht="56.1" customHeight="1">
      <c r="A26" s="453"/>
      <c r="B26" s="95" t="s">
        <v>389</v>
      </c>
      <c r="C26" s="275" t="s">
        <v>390</v>
      </c>
      <c r="D26" s="275"/>
      <c r="E26" s="275"/>
      <c r="F26" s="95" t="s">
        <v>17</v>
      </c>
      <c r="G26" s="389"/>
      <c r="H26" s="389"/>
      <c r="I26" s="389"/>
      <c r="J26" s="390" t="s">
        <v>342</v>
      </c>
      <c r="K26" s="379">
        <v>0</v>
      </c>
    </row>
    <row r="27" spans="1:11" ht="59.25" customHeight="1">
      <c r="A27" s="453"/>
      <c r="B27" s="95" t="s">
        <v>391</v>
      </c>
      <c r="C27" s="275" t="s">
        <v>392</v>
      </c>
      <c r="D27" s="275"/>
      <c r="E27" s="275"/>
      <c r="F27" s="95" t="s">
        <v>17</v>
      </c>
      <c r="G27" s="389"/>
      <c r="H27" s="389"/>
      <c r="I27" s="389"/>
      <c r="J27" s="390" t="s">
        <v>342</v>
      </c>
      <c r="K27" s="379">
        <v>0</v>
      </c>
    </row>
    <row r="28" spans="1:11" ht="90.75" customHeight="1">
      <c r="A28" s="453">
        <v>9</v>
      </c>
      <c r="B28" s="95" t="s">
        <v>393</v>
      </c>
      <c r="C28" s="275" t="s">
        <v>394</v>
      </c>
      <c r="D28" s="275" t="s">
        <v>395</v>
      </c>
      <c r="E28" s="275" t="s">
        <v>396</v>
      </c>
      <c r="F28" s="95" t="s">
        <v>17</v>
      </c>
      <c r="G28" s="389">
        <v>126</v>
      </c>
      <c r="H28" s="389">
        <v>119</v>
      </c>
      <c r="I28" s="389">
        <v>112</v>
      </c>
      <c r="J28" s="97"/>
      <c r="K28" s="379">
        <v>0</v>
      </c>
    </row>
    <row r="29" spans="1:11" ht="56.1" customHeight="1">
      <c r="A29" s="453"/>
      <c r="B29" s="95" t="s">
        <v>397</v>
      </c>
      <c r="C29" s="275" t="s">
        <v>398</v>
      </c>
      <c r="D29" s="275"/>
      <c r="E29" s="275"/>
      <c r="F29" s="95" t="s">
        <v>17</v>
      </c>
      <c r="G29" s="389"/>
      <c r="H29" s="389"/>
      <c r="I29" s="389"/>
      <c r="J29" s="390" t="s">
        <v>342</v>
      </c>
      <c r="K29" s="379">
        <v>0</v>
      </c>
    </row>
    <row r="30" spans="1:11" ht="56.1" customHeight="1">
      <c r="A30" s="453"/>
      <c r="B30" s="95" t="s">
        <v>399</v>
      </c>
      <c r="C30" s="275" t="s">
        <v>400</v>
      </c>
      <c r="D30" s="275"/>
      <c r="E30" s="275"/>
      <c r="F30" s="95" t="s">
        <v>17</v>
      </c>
      <c r="G30" s="389"/>
      <c r="H30" s="389"/>
      <c r="I30" s="389"/>
      <c r="J30" s="390" t="s">
        <v>342</v>
      </c>
      <c r="K30" s="379">
        <v>0</v>
      </c>
    </row>
    <row r="31" spans="1:11" ht="91.5" customHeight="1">
      <c r="A31" s="95">
        <v>10</v>
      </c>
      <c r="B31" s="95" t="s">
        <v>401</v>
      </c>
      <c r="C31" s="275" t="s">
        <v>402</v>
      </c>
      <c r="D31" s="275" t="s">
        <v>403</v>
      </c>
      <c r="E31" s="275" t="s">
        <v>404</v>
      </c>
      <c r="F31" s="95" t="s">
        <v>405</v>
      </c>
      <c r="G31" s="389">
        <v>63.9</v>
      </c>
      <c r="H31" s="389">
        <v>60.35</v>
      </c>
      <c r="I31" s="389">
        <v>56.8</v>
      </c>
      <c r="J31" s="97" t="s">
        <v>406</v>
      </c>
      <c r="K31" s="379">
        <v>0</v>
      </c>
    </row>
    <row r="32" spans="1:11">
      <c r="G32" s="391"/>
      <c r="H32" s="391"/>
      <c r="I32" s="391"/>
    </row>
    <row r="33" spans="7:9">
      <c r="G33" s="391"/>
      <c r="H33" s="391"/>
      <c r="I33" s="391"/>
    </row>
    <row r="34" spans="7:9">
      <c r="G34" s="391"/>
      <c r="H34" s="391"/>
      <c r="I34" s="391"/>
    </row>
    <row r="35" spans="7:9">
      <c r="G35" s="391"/>
      <c r="H35" s="391"/>
      <c r="I35" s="391"/>
    </row>
    <row r="36" spans="7:9">
      <c r="G36" s="391"/>
      <c r="H36" s="391"/>
      <c r="I36" s="391"/>
    </row>
    <row r="37" spans="7:9">
      <c r="G37" s="391"/>
      <c r="H37" s="391"/>
      <c r="I37" s="391"/>
    </row>
    <row r="38" spans="7:9">
      <c r="G38" s="391"/>
      <c r="H38" s="391"/>
      <c r="I38" s="391"/>
    </row>
    <row r="39" spans="7:9">
      <c r="G39" s="391"/>
      <c r="H39" s="391"/>
      <c r="I39" s="391"/>
    </row>
    <row r="40" spans="7:9">
      <c r="G40" s="391"/>
      <c r="H40" s="391"/>
      <c r="I40" s="391"/>
    </row>
    <row r="41" spans="7:9">
      <c r="G41" s="391"/>
      <c r="H41" s="391"/>
      <c r="I41" s="391"/>
    </row>
    <row r="42" spans="7:9">
      <c r="G42" s="391"/>
      <c r="H42" s="391"/>
      <c r="I42" s="391"/>
    </row>
    <row r="43" spans="7:9">
      <c r="G43" s="391"/>
      <c r="H43" s="391"/>
      <c r="I43" s="391"/>
    </row>
    <row r="44" spans="7:9">
      <c r="G44" s="391"/>
      <c r="H44" s="391"/>
      <c r="I44" s="391"/>
    </row>
    <row r="45" spans="7:9">
      <c r="G45" s="391"/>
      <c r="H45" s="391"/>
      <c r="I45" s="391"/>
    </row>
    <row r="46" spans="7:9">
      <c r="G46" s="391"/>
      <c r="H46" s="391"/>
      <c r="I46" s="391"/>
    </row>
    <row r="47" spans="7:9">
      <c r="G47" s="391"/>
      <c r="H47" s="391"/>
      <c r="I47" s="391"/>
    </row>
    <row r="48" spans="7:9">
      <c r="G48" s="391"/>
      <c r="H48" s="391"/>
      <c r="I48" s="391"/>
    </row>
    <row r="49" spans="7:9">
      <c r="G49" s="391"/>
      <c r="H49" s="391"/>
      <c r="I49" s="391"/>
    </row>
    <row r="50" spans="7:9">
      <c r="G50" s="391"/>
      <c r="H50" s="391"/>
      <c r="I50" s="391"/>
    </row>
    <row r="51" spans="7:9">
      <c r="G51" s="391"/>
      <c r="H51" s="391"/>
      <c r="I51" s="391"/>
    </row>
    <row r="52" spans="7:9">
      <c r="G52" s="391"/>
      <c r="H52" s="391"/>
      <c r="I52" s="391"/>
    </row>
    <row r="53" spans="7:9">
      <c r="G53" s="391"/>
      <c r="H53" s="391"/>
      <c r="I53" s="391"/>
    </row>
    <row r="54" spans="7:9">
      <c r="G54" s="391"/>
      <c r="H54" s="391"/>
      <c r="I54" s="391"/>
    </row>
    <row r="55" spans="7:9">
      <c r="G55" s="391"/>
      <c r="H55" s="391"/>
      <c r="I55" s="391"/>
    </row>
    <row r="56" spans="7:9">
      <c r="G56" s="391"/>
      <c r="H56" s="391"/>
      <c r="I56" s="391"/>
    </row>
    <row r="57" spans="7:9">
      <c r="G57" s="391"/>
      <c r="H57" s="391"/>
      <c r="I57" s="391"/>
    </row>
    <row r="58" spans="7:9">
      <c r="G58" s="391"/>
      <c r="H58" s="391"/>
      <c r="I58" s="391"/>
    </row>
    <row r="59" spans="7:9">
      <c r="G59" s="392"/>
      <c r="H59" s="392"/>
      <c r="I59" s="392"/>
    </row>
  </sheetData>
  <autoFilter ref="A4:K31">
    <extLst/>
  </autoFilter>
  <mergeCells count="10">
    <mergeCell ref="A14:A16"/>
    <mergeCell ref="A17:A20"/>
    <mergeCell ref="A22:A24"/>
    <mergeCell ref="A25:A27"/>
    <mergeCell ref="A28:A30"/>
    <mergeCell ref="A1:J1"/>
    <mergeCell ref="A2:K2"/>
    <mergeCell ref="A3:K3"/>
    <mergeCell ref="A7:A9"/>
    <mergeCell ref="A10:A13"/>
  </mergeCells>
  <phoneticPr fontId="75" type="noConversion"/>
  <printOptions horizontalCentered="1"/>
  <pageMargins left="0.62992125984252001" right="0.62992125984252001" top="0.62992125984252001" bottom="0.62992125984252001" header="0.511811023622047" footer="0.511811023622047"/>
  <pageSetup paperSize="9" scale="61" fitToHeight="0" orientation="portrait" r:id="rId1"/>
</worksheet>
</file>

<file path=xl/worksheets/sheet5.xml><?xml version="1.0" encoding="utf-8"?>
<worksheet xmlns="http://schemas.openxmlformats.org/spreadsheetml/2006/main" xmlns:r="http://schemas.openxmlformats.org/officeDocument/2006/relationships">
  <dimension ref="A1:CE105"/>
  <sheetViews>
    <sheetView view="pageBreakPreview" topLeftCell="A100" zoomScaleSheetLayoutView="100" workbookViewId="0">
      <selection sqref="A1:K105"/>
    </sheetView>
  </sheetViews>
  <sheetFormatPr defaultColWidth="9" defaultRowHeight="15"/>
  <cols>
    <col min="1" max="1" width="4.875" style="345" customWidth="1"/>
    <col min="2" max="2" width="18.625" style="368" customWidth="1"/>
    <col min="3" max="3" width="27.375" style="378" customWidth="1"/>
    <col min="4" max="4" width="23.375" style="346" customWidth="1"/>
    <col min="5" max="5" width="27.75" style="346" customWidth="1"/>
    <col min="6" max="6" width="5.875" style="345" customWidth="1"/>
    <col min="7" max="9" width="8.875" style="369" customWidth="1"/>
    <col min="10" max="10" width="27.25" style="378" customWidth="1"/>
    <col min="11" max="11" width="10.5" style="349" customWidth="1"/>
    <col min="12" max="16384" width="9" style="346"/>
  </cols>
  <sheetData>
    <row r="1" spans="1:11" s="373" customFormat="1" ht="29.25" customHeight="1">
      <c r="A1" s="475" t="s">
        <v>10719</v>
      </c>
      <c r="B1" s="475"/>
      <c r="C1" s="475"/>
      <c r="D1" s="475"/>
      <c r="E1" s="475"/>
      <c r="F1" s="475"/>
      <c r="G1" s="476"/>
      <c r="H1" s="476"/>
      <c r="I1" s="476"/>
      <c r="J1" s="475"/>
      <c r="K1" s="477"/>
    </row>
    <row r="2" spans="1:11" s="374" customFormat="1" ht="48.75" customHeight="1">
      <c r="A2" s="592" t="s">
        <v>10718</v>
      </c>
      <c r="B2" s="478"/>
      <c r="C2" s="478"/>
      <c r="D2" s="478"/>
      <c r="E2" s="478"/>
      <c r="F2" s="478"/>
      <c r="G2" s="479"/>
      <c r="H2" s="479"/>
      <c r="I2" s="479"/>
      <c r="J2" s="478"/>
      <c r="K2" s="480"/>
    </row>
    <row r="3" spans="1:11" s="374" customFormat="1" ht="299.25" customHeight="1">
      <c r="A3" s="481" t="s">
        <v>407</v>
      </c>
      <c r="B3" s="481"/>
      <c r="C3" s="481"/>
      <c r="D3" s="481"/>
      <c r="E3" s="481"/>
      <c r="F3" s="481"/>
      <c r="G3" s="482"/>
      <c r="H3" s="482"/>
      <c r="I3" s="482"/>
      <c r="J3" s="481"/>
      <c r="K3" s="483"/>
    </row>
    <row r="4" spans="1:11" s="375" customFormat="1" ht="54" customHeight="1">
      <c r="A4" s="350" t="s">
        <v>2</v>
      </c>
      <c r="B4" s="85" t="s">
        <v>3</v>
      </c>
      <c r="C4" s="85" t="s">
        <v>4</v>
      </c>
      <c r="D4" s="85" t="s">
        <v>5</v>
      </c>
      <c r="E4" s="85" t="s">
        <v>6</v>
      </c>
      <c r="F4" s="85" t="s">
        <v>7</v>
      </c>
      <c r="G4" s="288" t="s">
        <v>8</v>
      </c>
      <c r="H4" s="288" t="s">
        <v>9</v>
      </c>
      <c r="I4" s="288" t="s">
        <v>10</v>
      </c>
      <c r="J4" s="85" t="s">
        <v>11</v>
      </c>
      <c r="K4" s="379" t="s">
        <v>12</v>
      </c>
    </row>
    <row r="5" spans="1:11" ht="29.1" customHeight="1">
      <c r="A5" s="484" t="s">
        <v>408</v>
      </c>
      <c r="B5" s="484"/>
      <c r="C5" s="484"/>
      <c r="D5" s="484"/>
      <c r="E5" s="484"/>
      <c r="F5" s="484"/>
      <c r="G5" s="485"/>
      <c r="H5" s="485"/>
      <c r="I5" s="485"/>
      <c r="J5" s="484"/>
      <c r="K5" s="486"/>
    </row>
    <row r="6" spans="1:11" s="344" customFormat="1" ht="89.25" customHeight="1">
      <c r="A6" s="117">
        <v>1</v>
      </c>
      <c r="B6" s="424" t="s">
        <v>409</v>
      </c>
      <c r="C6" s="187" t="s">
        <v>410</v>
      </c>
      <c r="D6" s="187" t="s">
        <v>411</v>
      </c>
      <c r="E6" s="187" t="s">
        <v>412</v>
      </c>
      <c r="F6" s="365" t="s">
        <v>17</v>
      </c>
      <c r="G6" s="188">
        <v>80</v>
      </c>
      <c r="H6" s="188">
        <v>70</v>
      </c>
      <c r="I6" s="188">
        <v>60</v>
      </c>
      <c r="J6" s="380"/>
      <c r="K6" s="359">
        <v>0</v>
      </c>
    </row>
    <row r="7" spans="1:11" s="344" customFormat="1" ht="75.75" customHeight="1">
      <c r="A7" s="117">
        <v>2</v>
      </c>
      <c r="B7" s="424" t="s">
        <v>413</v>
      </c>
      <c r="C7" s="187" t="s">
        <v>414</v>
      </c>
      <c r="D7" s="187" t="s">
        <v>415</v>
      </c>
      <c r="E7" s="187" t="s">
        <v>416</v>
      </c>
      <c r="F7" s="117" t="s">
        <v>17</v>
      </c>
      <c r="G7" s="188">
        <v>40</v>
      </c>
      <c r="H7" s="188">
        <v>35</v>
      </c>
      <c r="I7" s="188">
        <v>30</v>
      </c>
      <c r="J7" s="187"/>
      <c r="K7" s="359">
        <v>0</v>
      </c>
    </row>
    <row r="8" spans="1:11" s="344" customFormat="1" ht="89.25" customHeight="1">
      <c r="A8" s="117">
        <v>3</v>
      </c>
      <c r="B8" s="424" t="s">
        <v>417</v>
      </c>
      <c r="C8" s="187" t="s">
        <v>418</v>
      </c>
      <c r="D8" s="187" t="s">
        <v>419</v>
      </c>
      <c r="E8" s="187" t="s">
        <v>412</v>
      </c>
      <c r="F8" s="365" t="s">
        <v>17</v>
      </c>
      <c r="G8" s="188">
        <v>384</v>
      </c>
      <c r="H8" s="188">
        <v>336</v>
      </c>
      <c r="I8" s="188">
        <v>288</v>
      </c>
      <c r="J8" s="359"/>
      <c r="K8" s="359">
        <v>0</v>
      </c>
    </row>
    <row r="9" spans="1:11" s="344" customFormat="1" ht="89.25" customHeight="1">
      <c r="A9" s="117">
        <v>4</v>
      </c>
      <c r="B9" s="424" t="s">
        <v>420</v>
      </c>
      <c r="C9" s="187" t="s">
        <v>421</v>
      </c>
      <c r="D9" s="187" t="s">
        <v>422</v>
      </c>
      <c r="E9" s="187" t="s">
        <v>412</v>
      </c>
      <c r="F9" s="117" t="s">
        <v>423</v>
      </c>
      <c r="G9" s="188">
        <v>412.8</v>
      </c>
      <c r="H9" s="188">
        <v>361.2</v>
      </c>
      <c r="I9" s="188">
        <v>309.60000000000002</v>
      </c>
      <c r="J9" s="187"/>
      <c r="K9" s="359">
        <v>0.2</v>
      </c>
    </row>
    <row r="10" spans="1:11" ht="92.25" customHeight="1">
      <c r="A10" s="85">
        <v>5</v>
      </c>
      <c r="B10" s="425" t="s">
        <v>424</v>
      </c>
      <c r="C10" s="86" t="s">
        <v>425</v>
      </c>
      <c r="D10" s="86" t="s">
        <v>426</v>
      </c>
      <c r="E10" s="86" t="s">
        <v>427</v>
      </c>
      <c r="F10" s="85" t="s">
        <v>17</v>
      </c>
      <c r="G10" s="354">
        <v>4.5</v>
      </c>
      <c r="H10" s="354">
        <v>4</v>
      </c>
      <c r="I10" s="354">
        <v>3.5</v>
      </c>
      <c r="J10" s="86" t="s">
        <v>428</v>
      </c>
      <c r="K10" s="359">
        <v>0</v>
      </c>
    </row>
    <row r="11" spans="1:11" ht="29.1" customHeight="1">
      <c r="A11" s="484" t="s">
        <v>429</v>
      </c>
      <c r="B11" s="484"/>
      <c r="C11" s="484"/>
      <c r="D11" s="484"/>
      <c r="E11" s="484"/>
      <c r="F11" s="484"/>
      <c r="G11" s="485"/>
      <c r="H11" s="485"/>
      <c r="I11" s="485"/>
      <c r="J11" s="484"/>
      <c r="K11" s="486"/>
    </row>
    <row r="12" spans="1:11" ht="87.75" customHeight="1">
      <c r="A12" s="85">
        <v>6</v>
      </c>
      <c r="B12" s="425" t="s">
        <v>430</v>
      </c>
      <c r="C12" s="381" t="s">
        <v>431</v>
      </c>
      <c r="D12" s="381" t="s">
        <v>432</v>
      </c>
      <c r="E12" s="381" t="s">
        <v>433</v>
      </c>
      <c r="F12" s="351" t="s">
        <v>434</v>
      </c>
      <c r="G12" s="354">
        <v>54</v>
      </c>
      <c r="H12" s="354">
        <v>48</v>
      </c>
      <c r="I12" s="354">
        <v>42</v>
      </c>
      <c r="J12" s="381" t="s">
        <v>435</v>
      </c>
      <c r="K12" s="359">
        <v>0</v>
      </c>
    </row>
    <row r="13" spans="1:11" ht="93">
      <c r="A13" s="85">
        <v>7</v>
      </c>
      <c r="B13" s="425" t="s">
        <v>436</v>
      </c>
      <c r="C13" s="381" t="s">
        <v>437</v>
      </c>
      <c r="D13" s="381" t="s">
        <v>438</v>
      </c>
      <c r="E13" s="381" t="s">
        <v>433</v>
      </c>
      <c r="F13" s="351" t="s">
        <v>434</v>
      </c>
      <c r="G13" s="354">
        <v>149.4</v>
      </c>
      <c r="H13" s="354">
        <v>132.80000000000001</v>
      </c>
      <c r="I13" s="354">
        <v>116.2</v>
      </c>
      <c r="J13" s="381" t="s">
        <v>439</v>
      </c>
      <c r="K13" s="359">
        <v>0</v>
      </c>
    </row>
    <row r="14" spans="1:11" ht="64.5">
      <c r="A14" s="487">
        <v>8</v>
      </c>
      <c r="B14" s="425" t="s">
        <v>440</v>
      </c>
      <c r="C14" s="381" t="s">
        <v>441</v>
      </c>
      <c r="D14" s="381" t="s">
        <v>442</v>
      </c>
      <c r="E14" s="381" t="s">
        <v>443</v>
      </c>
      <c r="F14" s="351" t="s">
        <v>17</v>
      </c>
      <c r="G14" s="354">
        <v>234</v>
      </c>
      <c r="H14" s="354">
        <v>208</v>
      </c>
      <c r="I14" s="354">
        <v>182</v>
      </c>
      <c r="J14" s="381" t="s">
        <v>444</v>
      </c>
      <c r="K14" s="359">
        <v>1</v>
      </c>
    </row>
    <row r="15" spans="1:11" ht="55.5" customHeight="1">
      <c r="A15" s="487"/>
      <c r="B15" s="425" t="s">
        <v>445</v>
      </c>
      <c r="C15" s="381" t="s">
        <v>446</v>
      </c>
      <c r="D15" s="381"/>
      <c r="E15" s="381"/>
      <c r="F15" s="351" t="s">
        <v>17</v>
      </c>
      <c r="G15" s="354"/>
      <c r="H15" s="354"/>
      <c r="I15" s="354"/>
      <c r="J15" s="382" t="s">
        <v>342</v>
      </c>
      <c r="K15" s="359">
        <v>1</v>
      </c>
    </row>
    <row r="16" spans="1:11" ht="70.5" customHeight="1">
      <c r="A16" s="85">
        <v>9</v>
      </c>
      <c r="B16" s="425" t="s">
        <v>447</v>
      </c>
      <c r="C16" s="381" t="s">
        <v>448</v>
      </c>
      <c r="D16" s="381" t="s">
        <v>449</v>
      </c>
      <c r="E16" s="381" t="s">
        <v>450</v>
      </c>
      <c r="F16" s="85" t="s">
        <v>17</v>
      </c>
      <c r="G16" s="354">
        <v>44.1</v>
      </c>
      <c r="H16" s="354">
        <v>39.200000000000003</v>
      </c>
      <c r="I16" s="354">
        <v>34.299999999999997</v>
      </c>
      <c r="J16" s="381"/>
      <c r="K16" s="359">
        <v>0</v>
      </c>
    </row>
    <row r="17" spans="1:11" ht="72.75" customHeight="1">
      <c r="A17" s="85">
        <v>10</v>
      </c>
      <c r="B17" s="425" t="s">
        <v>451</v>
      </c>
      <c r="C17" s="381" t="s">
        <v>452</v>
      </c>
      <c r="D17" s="381" t="s">
        <v>453</v>
      </c>
      <c r="E17" s="381" t="s">
        <v>454</v>
      </c>
      <c r="F17" s="351" t="s">
        <v>17</v>
      </c>
      <c r="G17" s="354">
        <v>63</v>
      </c>
      <c r="H17" s="354">
        <v>56</v>
      </c>
      <c r="I17" s="354">
        <v>49</v>
      </c>
      <c r="J17" s="381"/>
      <c r="K17" s="359">
        <v>0</v>
      </c>
    </row>
    <row r="18" spans="1:11" ht="74.25" customHeight="1">
      <c r="A18" s="85">
        <v>11</v>
      </c>
      <c r="B18" s="425" t="s">
        <v>455</v>
      </c>
      <c r="C18" s="381" t="s">
        <v>456</v>
      </c>
      <c r="D18" s="381" t="s">
        <v>457</v>
      </c>
      <c r="E18" s="381" t="s">
        <v>454</v>
      </c>
      <c r="F18" s="351" t="s">
        <v>423</v>
      </c>
      <c r="G18" s="354">
        <v>669.6</v>
      </c>
      <c r="H18" s="354">
        <v>595.20000000000005</v>
      </c>
      <c r="I18" s="354">
        <v>520.79999999999995</v>
      </c>
      <c r="J18" s="381"/>
      <c r="K18" s="359">
        <v>0</v>
      </c>
    </row>
    <row r="19" spans="1:11" ht="82.5" customHeight="1">
      <c r="A19" s="85">
        <v>12</v>
      </c>
      <c r="B19" s="425" t="s">
        <v>458</v>
      </c>
      <c r="C19" s="381" t="s">
        <v>459</v>
      </c>
      <c r="D19" s="381" t="s">
        <v>460</v>
      </c>
      <c r="E19" s="381" t="s">
        <v>461</v>
      </c>
      <c r="F19" s="85" t="s">
        <v>17</v>
      </c>
      <c r="G19" s="354">
        <v>156.6</v>
      </c>
      <c r="H19" s="354">
        <v>139.19999999999999</v>
      </c>
      <c r="I19" s="354">
        <v>121.8</v>
      </c>
      <c r="J19" s="381"/>
      <c r="K19" s="359">
        <v>0</v>
      </c>
    </row>
    <row r="20" spans="1:11" ht="69" customHeight="1">
      <c r="A20" s="85">
        <v>13</v>
      </c>
      <c r="B20" s="425" t="s">
        <v>462</v>
      </c>
      <c r="C20" s="86" t="s">
        <v>463</v>
      </c>
      <c r="D20" s="381" t="s">
        <v>464</v>
      </c>
      <c r="E20" s="381" t="s">
        <v>465</v>
      </c>
      <c r="F20" s="351" t="s">
        <v>17</v>
      </c>
      <c r="G20" s="354">
        <v>189</v>
      </c>
      <c r="H20" s="354">
        <v>168</v>
      </c>
      <c r="I20" s="354">
        <v>147</v>
      </c>
      <c r="J20" s="381"/>
      <c r="K20" s="359">
        <v>0</v>
      </c>
    </row>
    <row r="21" spans="1:11" ht="87" customHeight="1">
      <c r="A21" s="85">
        <v>14</v>
      </c>
      <c r="B21" s="425" t="s">
        <v>466</v>
      </c>
      <c r="C21" s="381" t="s">
        <v>467</v>
      </c>
      <c r="D21" s="381" t="s">
        <v>468</v>
      </c>
      <c r="E21" s="381" t="s">
        <v>469</v>
      </c>
      <c r="F21" s="351" t="s">
        <v>17</v>
      </c>
      <c r="G21" s="354" t="s">
        <v>99</v>
      </c>
      <c r="H21" s="354" t="s">
        <v>99</v>
      </c>
      <c r="I21" s="354" t="s">
        <v>99</v>
      </c>
      <c r="J21" s="381" t="s">
        <v>470</v>
      </c>
      <c r="K21" s="359">
        <v>1</v>
      </c>
    </row>
    <row r="22" spans="1:11" ht="80.25" customHeight="1">
      <c r="A22" s="85">
        <v>15</v>
      </c>
      <c r="B22" s="425" t="s">
        <v>471</v>
      </c>
      <c r="C22" s="381" t="s">
        <v>472</v>
      </c>
      <c r="D22" s="381" t="s">
        <v>473</v>
      </c>
      <c r="E22" s="381" t="s">
        <v>474</v>
      </c>
      <c r="F22" s="351" t="s">
        <v>475</v>
      </c>
      <c r="G22" s="354" t="s">
        <v>99</v>
      </c>
      <c r="H22" s="354" t="s">
        <v>99</v>
      </c>
      <c r="I22" s="354" t="s">
        <v>99</v>
      </c>
      <c r="J22" s="381" t="s">
        <v>476</v>
      </c>
      <c r="K22" s="359">
        <v>1</v>
      </c>
    </row>
    <row r="23" spans="1:11" ht="80.25" customHeight="1">
      <c r="A23" s="85">
        <v>16</v>
      </c>
      <c r="B23" s="425" t="s">
        <v>477</v>
      </c>
      <c r="C23" s="381" t="s">
        <v>478</v>
      </c>
      <c r="D23" s="381" t="s">
        <v>479</v>
      </c>
      <c r="E23" s="381" t="s">
        <v>480</v>
      </c>
      <c r="F23" s="85" t="s">
        <v>17</v>
      </c>
      <c r="G23" s="354" t="s">
        <v>99</v>
      </c>
      <c r="H23" s="354" t="s">
        <v>99</v>
      </c>
      <c r="I23" s="354" t="s">
        <v>99</v>
      </c>
      <c r="J23" s="381"/>
      <c r="K23" s="359">
        <v>1</v>
      </c>
    </row>
    <row r="24" spans="1:11" ht="167.25" customHeight="1">
      <c r="A24" s="85">
        <v>17</v>
      </c>
      <c r="B24" s="425" t="s">
        <v>481</v>
      </c>
      <c r="C24" s="382" t="s">
        <v>482</v>
      </c>
      <c r="D24" s="381" t="s">
        <v>483</v>
      </c>
      <c r="E24" s="382" t="s">
        <v>484</v>
      </c>
      <c r="F24" s="383" t="s">
        <v>485</v>
      </c>
      <c r="G24" s="354">
        <v>162</v>
      </c>
      <c r="H24" s="354">
        <v>144</v>
      </c>
      <c r="I24" s="354">
        <v>126</v>
      </c>
      <c r="J24" s="381" t="s">
        <v>486</v>
      </c>
      <c r="K24" s="359">
        <v>1</v>
      </c>
    </row>
    <row r="25" spans="1:11" ht="26.1" customHeight="1">
      <c r="A25" s="484" t="s">
        <v>487</v>
      </c>
      <c r="B25" s="484"/>
      <c r="C25" s="484"/>
      <c r="D25" s="484"/>
      <c r="E25" s="484"/>
      <c r="F25" s="484"/>
      <c r="G25" s="485"/>
      <c r="H25" s="485"/>
      <c r="I25" s="485"/>
      <c r="J25" s="484"/>
      <c r="K25" s="486"/>
    </row>
    <row r="26" spans="1:11" s="345" customFormat="1" ht="74.25" customHeight="1">
      <c r="A26" s="85">
        <v>18</v>
      </c>
      <c r="B26" s="425" t="s">
        <v>488</v>
      </c>
      <c r="C26" s="382" t="s">
        <v>489</v>
      </c>
      <c r="D26" s="382" t="s">
        <v>490</v>
      </c>
      <c r="E26" s="382" t="s">
        <v>491</v>
      </c>
      <c r="F26" s="116" t="s">
        <v>492</v>
      </c>
      <c r="G26" s="354">
        <v>774</v>
      </c>
      <c r="H26" s="354">
        <v>734</v>
      </c>
      <c r="I26" s="354">
        <v>693</v>
      </c>
      <c r="J26" s="382" t="s">
        <v>493</v>
      </c>
      <c r="K26" s="359">
        <v>0</v>
      </c>
    </row>
    <row r="27" spans="1:11" ht="94.5">
      <c r="A27" s="85">
        <v>19</v>
      </c>
      <c r="B27" s="425" t="s">
        <v>494</v>
      </c>
      <c r="C27" s="381" t="s">
        <v>495</v>
      </c>
      <c r="D27" s="381" t="s">
        <v>496</v>
      </c>
      <c r="E27" s="381" t="s">
        <v>497</v>
      </c>
      <c r="F27" s="85" t="s">
        <v>17</v>
      </c>
      <c r="G27" s="354">
        <v>1120</v>
      </c>
      <c r="H27" s="354">
        <v>980</v>
      </c>
      <c r="I27" s="354">
        <v>840</v>
      </c>
      <c r="J27" s="381" t="s">
        <v>498</v>
      </c>
      <c r="K27" s="359">
        <v>0</v>
      </c>
    </row>
    <row r="28" spans="1:11" ht="98.25" customHeight="1">
      <c r="A28" s="85">
        <v>20</v>
      </c>
      <c r="B28" s="425" t="s">
        <v>499</v>
      </c>
      <c r="C28" s="381" t="s">
        <v>500</v>
      </c>
      <c r="D28" s="381" t="s">
        <v>501</v>
      </c>
      <c r="E28" s="381" t="s">
        <v>502</v>
      </c>
      <c r="F28" s="85" t="s">
        <v>17</v>
      </c>
      <c r="G28" s="354">
        <v>579.20000000000005</v>
      </c>
      <c r="H28" s="354">
        <v>506.8</v>
      </c>
      <c r="I28" s="354">
        <v>434.4</v>
      </c>
      <c r="J28" s="381"/>
      <c r="K28" s="359">
        <v>0</v>
      </c>
    </row>
    <row r="29" spans="1:11" ht="95.25" customHeight="1">
      <c r="A29" s="85">
        <v>21</v>
      </c>
      <c r="B29" s="425" t="s">
        <v>503</v>
      </c>
      <c r="C29" s="381" t="s">
        <v>504</v>
      </c>
      <c r="D29" s="381" t="s">
        <v>505</v>
      </c>
      <c r="E29" s="381" t="s">
        <v>506</v>
      </c>
      <c r="F29" s="85" t="s">
        <v>17</v>
      </c>
      <c r="G29" s="354">
        <v>579.20000000000005</v>
      </c>
      <c r="H29" s="354">
        <v>506.8</v>
      </c>
      <c r="I29" s="354">
        <v>434.4</v>
      </c>
      <c r="J29" s="384"/>
      <c r="K29" s="359">
        <v>0</v>
      </c>
    </row>
    <row r="30" spans="1:11" s="344" customFormat="1" ht="98.25" customHeight="1">
      <c r="A30" s="117">
        <v>22</v>
      </c>
      <c r="B30" s="424" t="s">
        <v>507</v>
      </c>
      <c r="C30" s="187" t="s">
        <v>508</v>
      </c>
      <c r="D30" s="187" t="s">
        <v>509</v>
      </c>
      <c r="E30" s="187" t="s">
        <v>510</v>
      </c>
      <c r="F30" s="117" t="s">
        <v>17</v>
      </c>
      <c r="G30" s="188">
        <v>1854</v>
      </c>
      <c r="H30" s="188">
        <v>1648</v>
      </c>
      <c r="I30" s="188">
        <v>1442</v>
      </c>
      <c r="J30" s="380"/>
      <c r="K30" s="359">
        <v>0</v>
      </c>
    </row>
    <row r="31" spans="1:11" ht="93" customHeight="1">
      <c r="A31" s="85">
        <v>23</v>
      </c>
      <c r="B31" s="425" t="s">
        <v>511</v>
      </c>
      <c r="C31" s="381" t="s">
        <v>512</v>
      </c>
      <c r="D31" s="381" t="s">
        <v>513</v>
      </c>
      <c r="E31" s="381" t="s">
        <v>514</v>
      </c>
      <c r="F31" s="85" t="s">
        <v>17</v>
      </c>
      <c r="G31" s="354">
        <v>720</v>
      </c>
      <c r="H31" s="354">
        <v>630</v>
      </c>
      <c r="I31" s="354">
        <v>540</v>
      </c>
      <c r="J31" s="381"/>
      <c r="K31" s="359">
        <v>1</v>
      </c>
    </row>
    <row r="32" spans="1:11" ht="96.75" customHeight="1">
      <c r="A32" s="85">
        <v>24</v>
      </c>
      <c r="B32" s="425" t="s">
        <v>515</v>
      </c>
      <c r="C32" s="381" t="s">
        <v>516</v>
      </c>
      <c r="D32" s="381" t="s">
        <v>517</v>
      </c>
      <c r="E32" s="381" t="s">
        <v>514</v>
      </c>
      <c r="F32" s="85" t="s">
        <v>423</v>
      </c>
      <c r="G32" s="354">
        <v>1108</v>
      </c>
      <c r="H32" s="354">
        <v>969.5</v>
      </c>
      <c r="I32" s="354">
        <v>831</v>
      </c>
      <c r="J32" s="381"/>
      <c r="K32" s="359">
        <v>1</v>
      </c>
    </row>
    <row r="33" spans="1:83" s="376" customFormat="1" ht="77.25" customHeight="1">
      <c r="A33" s="85">
        <v>25</v>
      </c>
      <c r="B33" s="425" t="s">
        <v>518</v>
      </c>
      <c r="C33" s="381" t="s">
        <v>519</v>
      </c>
      <c r="D33" s="381" t="s">
        <v>520</v>
      </c>
      <c r="E33" s="381" t="s">
        <v>521</v>
      </c>
      <c r="F33" s="85" t="s">
        <v>17</v>
      </c>
      <c r="G33" s="354">
        <v>633.6</v>
      </c>
      <c r="H33" s="354">
        <v>554.4</v>
      </c>
      <c r="I33" s="354">
        <v>475.2</v>
      </c>
      <c r="J33" s="381"/>
      <c r="K33" s="359">
        <v>0</v>
      </c>
    </row>
    <row r="34" spans="1:83" ht="77.25" customHeight="1">
      <c r="A34" s="85">
        <v>26</v>
      </c>
      <c r="B34" s="425" t="s">
        <v>522</v>
      </c>
      <c r="C34" s="381" t="s">
        <v>523</v>
      </c>
      <c r="D34" s="381" t="s">
        <v>524</v>
      </c>
      <c r="E34" s="381" t="s">
        <v>525</v>
      </c>
      <c r="F34" s="85" t="s">
        <v>17</v>
      </c>
      <c r="G34" s="354">
        <v>224</v>
      </c>
      <c r="H34" s="354">
        <v>196</v>
      </c>
      <c r="I34" s="354">
        <v>168</v>
      </c>
      <c r="J34" s="381"/>
      <c r="K34" s="359">
        <v>0</v>
      </c>
    </row>
    <row r="35" spans="1:83" ht="74.25" customHeight="1">
      <c r="A35" s="85">
        <v>27</v>
      </c>
      <c r="B35" s="425" t="s">
        <v>526</v>
      </c>
      <c r="C35" s="381" t="s">
        <v>527</v>
      </c>
      <c r="D35" s="381" t="s">
        <v>528</v>
      </c>
      <c r="E35" s="381" t="s">
        <v>529</v>
      </c>
      <c r="F35" s="85" t="s">
        <v>17</v>
      </c>
      <c r="G35" s="354">
        <v>880</v>
      </c>
      <c r="H35" s="354">
        <v>770</v>
      </c>
      <c r="I35" s="354">
        <v>660</v>
      </c>
      <c r="J35" s="381"/>
      <c r="K35" s="359">
        <v>1</v>
      </c>
    </row>
    <row r="36" spans="1:83" s="377" customFormat="1" ht="89.25" customHeight="1">
      <c r="A36" s="487">
        <v>28</v>
      </c>
      <c r="B36" s="425" t="s">
        <v>530</v>
      </c>
      <c r="C36" s="381" t="s">
        <v>531</v>
      </c>
      <c r="D36" s="381" t="s">
        <v>532</v>
      </c>
      <c r="E36" s="381" t="s">
        <v>533</v>
      </c>
      <c r="F36" s="85" t="s">
        <v>17</v>
      </c>
      <c r="G36" s="354">
        <v>2368</v>
      </c>
      <c r="H36" s="354">
        <v>2072</v>
      </c>
      <c r="I36" s="354">
        <v>1776</v>
      </c>
      <c r="J36" s="381"/>
      <c r="K36" s="359">
        <v>0</v>
      </c>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346"/>
      <c r="AZ36" s="346"/>
      <c r="BA36" s="346"/>
      <c r="BB36" s="346"/>
      <c r="BC36" s="346"/>
      <c r="BD36" s="346"/>
      <c r="BE36" s="346"/>
      <c r="BF36" s="346"/>
      <c r="BG36" s="346"/>
      <c r="BH36" s="346"/>
      <c r="BI36" s="346"/>
      <c r="BJ36" s="346"/>
      <c r="BK36" s="346"/>
      <c r="BL36" s="346"/>
      <c r="BM36" s="346"/>
      <c r="BN36" s="346"/>
      <c r="BO36" s="346"/>
      <c r="BP36" s="346"/>
      <c r="BQ36" s="346"/>
      <c r="BR36" s="346"/>
      <c r="BS36" s="346"/>
      <c r="BT36" s="346"/>
      <c r="BU36" s="346"/>
      <c r="BV36" s="346"/>
      <c r="BW36" s="346"/>
      <c r="BX36" s="346"/>
      <c r="BY36" s="346"/>
      <c r="BZ36" s="346"/>
      <c r="CA36" s="346"/>
      <c r="CB36" s="346"/>
      <c r="CC36" s="346"/>
      <c r="CD36" s="346"/>
      <c r="CE36" s="346"/>
    </row>
    <row r="37" spans="1:83" s="377" customFormat="1" ht="56.1" customHeight="1">
      <c r="A37" s="487"/>
      <c r="B37" s="425" t="s">
        <v>534</v>
      </c>
      <c r="C37" s="381" t="s">
        <v>535</v>
      </c>
      <c r="D37" s="381"/>
      <c r="E37" s="381"/>
      <c r="F37" s="85" t="s">
        <v>17</v>
      </c>
      <c r="G37" s="354">
        <v>1536</v>
      </c>
      <c r="H37" s="354">
        <v>1344</v>
      </c>
      <c r="I37" s="354">
        <v>1152</v>
      </c>
      <c r="J37" s="381"/>
      <c r="K37" s="359">
        <v>0</v>
      </c>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6"/>
      <c r="AM37" s="346"/>
      <c r="AN37" s="346"/>
      <c r="AO37" s="346"/>
      <c r="AP37" s="346"/>
      <c r="AQ37" s="346"/>
      <c r="AR37" s="346"/>
      <c r="AS37" s="346"/>
      <c r="AT37" s="346"/>
      <c r="AU37" s="346"/>
      <c r="AV37" s="346"/>
      <c r="AW37" s="346"/>
      <c r="AX37" s="346"/>
      <c r="AY37" s="346"/>
      <c r="AZ37" s="346"/>
      <c r="BA37" s="346"/>
      <c r="BB37" s="346"/>
      <c r="BC37" s="346"/>
      <c r="BD37" s="346"/>
      <c r="BE37" s="346"/>
      <c r="BF37" s="346"/>
      <c r="BG37" s="346"/>
      <c r="BH37" s="346"/>
      <c r="BI37" s="346"/>
      <c r="BJ37" s="346"/>
      <c r="BK37" s="346"/>
      <c r="BL37" s="346"/>
      <c r="BM37" s="346"/>
      <c r="BN37" s="346"/>
      <c r="BO37" s="346"/>
      <c r="BP37" s="346"/>
      <c r="BQ37" s="346"/>
      <c r="BR37" s="346"/>
      <c r="BS37" s="346"/>
      <c r="BT37" s="346"/>
      <c r="BU37" s="346"/>
      <c r="BV37" s="346"/>
      <c r="BW37" s="346"/>
      <c r="BX37" s="346"/>
      <c r="BY37" s="346"/>
      <c r="BZ37" s="346"/>
      <c r="CA37" s="346"/>
      <c r="CB37" s="346"/>
      <c r="CC37" s="346"/>
      <c r="CD37" s="346"/>
      <c r="CE37" s="346"/>
    </row>
    <row r="38" spans="1:83" s="344" customFormat="1" ht="102.75" customHeight="1">
      <c r="A38" s="488">
        <v>29</v>
      </c>
      <c r="B38" s="424" t="s">
        <v>536</v>
      </c>
      <c r="C38" s="187" t="s">
        <v>537</v>
      </c>
      <c r="D38" s="187" t="s">
        <v>538</v>
      </c>
      <c r="E38" s="187" t="s">
        <v>539</v>
      </c>
      <c r="F38" s="117" t="s">
        <v>17</v>
      </c>
      <c r="G38" s="188">
        <v>1097.0999999999999</v>
      </c>
      <c r="H38" s="188">
        <v>975.2</v>
      </c>
      <c r="I38" s="188">
        <v>853.3</v>
      </c>
      <c r="J38" s="187"/>
      <c r="K38" s="359">
        <v>0</v>
      </c>
    </row>
    <row r="39" spans="1:83" ht="58.5" customHeight="1">
      <c r="A39" s="487"/>
      <c r="B39" s="425" t="s">
        <v>540</v>
      </c>
      <c r="C39" s="381" t="s">
        <v>541</v>
      </c>
      <c r="D39" s="381"/>
      <c r="E39" s="381"/>
      <c r="F39" s="85" t="s">
        <v>17</v>
      </c>
      <c r="G39" s="354">
        <v>492.3</v>
      </c>
      <c r="H39" s="354">
        <v>393.84</v>
      </c>
      <c r="I39" s="354">
        <v>275.68799999999999</v>
      </c>
      <c r="J39" s="381"/>
      <c r="K39" s="359">
        <v>0</v>
      </c>
    </row>
    <row r="40" spans="1:83" ht="99" customHeight="1">
      <c r="A40" s="85">
        <v>30</v>
      </c>
      <c r="B40" s="425" t="s">
        <v>542</v>
      </c>
      <c r="C40" s="381" t="s">
        <v>543</v>
      </c>
      <c r="D40" s="381" t="s">
        <v>544</v>
      </c>
      <c r="E40" s="381" t="s">
        <v>545</v>
      </c>
      <c r="F40" s="85" t="s">
        <v>546</v>
      </c>
      <c r="G40" s="354">
        <v>2025.6</v>
      </c>
      <c r="H40" s="354">
        <v>1772.4</v>
      </c>
      <c r="I40" s="354">
        <v>1519.2</v>
      </c>
      <c r="J40" s="381"/>
      <c r="K40" s="359">
        <v>0</v>
      </c>
    </row>
    <row r="41" spans="1:83" ht="104.25" customHeight="1">
      <c r="A41" s="85">
        <v>31</v>
      </c>
      <c r="B41" s="425" t="s">
        <v>547</v>
      </c>
      <c r="C41" s="381" t="s">
        <v>548</v>
      </c>
      <c r="D41" s="381" t="s">
        <v>549</v>
      </c>
      <c r="E41" s="381" t="s">
        <v>550</v>
      </c>
      <c r="F41" s="85" t="s">
        <v>17</v>
      </c>
      <c r="G41" s="354">
        <v>1012.8</v>
      </c>
      <c r="H41" s="354">
        <v>886.2</v>
      </c>
      <c r="I41" s="354">
        <v>759.6</v>
      </c>
      <c r="J41" s="381"/>
      <c r="K41" s="359">
        <v>0.2</v>
      </c>
    </row>
    <row r="42" spans="1:83" ht="82.5" customHeight="1">
      <c r="A42" s="85">
        <v>32</v>
      </c>
      <c r="B42" s="425" t="s">
        <v>551</v>
      </c>
      <c r="C42" s="381" t="s">
        <v>552</v>
      </c>
      <c r="D42" s="381" t="s">
        <v>553</v>
      </c>
      <c r="E42" s="381" t="s">
        <v>554</v>
      </c>
      <c r="F42" s="85" t="s">
        <v>17</v>
      </c>
      <c r="G42" s="354" t="s">
        <v>99</v>
      </c>
      <c r="H42" s="354" t="s">
        <v>99</v>
      </c>
      <c r="I42" s="354" t="s">
        <v>99</v>
      </c>
      <c r="J42" s="381"/>
      <c r="K42" s="359">
        <v>1</v>
      </c>
    </row>
    <row r="43" spans="1:83" ht="98.25" customHeight="1">
      <c r="A43" s="85">
        <v>33</v>
      </c>
      <c r="B43" s="425" t="s">
        <v>555</v>
      </c>
      <c r="C43" s="381" t="s">
        <v>556</v>
      </c>
      <c r="D43" s="381" t="s">
        <v>557</v>
      </c>
      <c r="E43" s="381" t="s">
        <v>550</v>
      </c>
      <c r="F43" s="85" t="s">
        <v>17</v>
      </c>
      <c r="G43" s="354">
        <v>2800</v>
      </c>
      <c r="H43" s="354">
        <v>2450</v>
      </c>
      <c r="I43" s="354">
        <v>2100</v>
      </c>
      <c r="J43" s="381"/>
      <c r="K43" s="359">
        <v>0.2</v>
      </c>
    </row>
    <row r="44" spans="1:83" ht="131.25" customHeight="1">
      <c r="A44" s="85">
        <v>34</v>
      </c>
      <c r="B44" s="425" t="s">
        <v>558</v>
      </c>
      <c r="C44" s="381" t="s">
        <v>559</v>
      </c>
      <c r="D44" s="381" t="s">
        <v>560</v>
      </c>
      <c r="E44" s="381" t="s">
        <v>561</v>
      </c>
      <c r="F44" s="85" t="s">
        <v>17</v>
      </c>
      <c r="G44" s="354">
        <v>1396</v>
      </c>
      <c r="H44" s="354">
        <v>1221.5</v>
      </c>
      <c r="I44" s="354">
        <v>1047</v>
      </c>
      <c r="J44" s="381"/>
      <c r="K44" s="359">
        <v>1</v>
      </c>
    </row>
    <row r="45" spans="1:83" s="377" customFormat="1" ht="84" customHeight="1">
      <c r="A45" s="85">
        <v>35</v>
      </c>
      <c r="B45" s="425" t="s">
        <v>562</v>
      </c>
      <c r="C45" s="381" t="s">
        <v>563</v>
      </c>
      <c r="D45" s="381" t="s">
        <v>564</v>
      </c>
      <c r="E45" s="381" t="s">
        <v>565</v>
      </c>
      <c r="F45" s="85" t="s">
        <v>17</v>
      </c>
      <c r="G45" s="354">
        <v>1096</v>
      </c>
      <c r="H45" s="354">
        <v>959</v>
      </c>
      <c r="I45" s="354">
        <v>822</v>
      </c>
      <c r="J45" s="381"/>
      <c r="K45" s="359">
        <v>1</v>
      </c>
      <c r="L45" s="346"/>
      <c r="M45" s="346"/>
      <c r="N45" s="346"/>
      <c r="O45" s="346"/>
      <c r="P45" s="346"/>
      <c r="Q45" s="346"/>
      <c r="R45" s="346"/>
      <c r="S45" s="346"/>
      <c r="T45" s="346"/>
      <c r="U45" s="346"/>
      <c r="V45" s="346"/>
      <c r="W45" s="346"/>
      <c r="X45" s="346"/>
      <c r="Y45" s="346"/>
      <c r="Z45" s="346"/>
      <c r="AA45" s="346"/>
      <c r="AB45" s="346"/>
      <c r="AC45" s="346"/>
      <c r="AD45" s="346"/>
      <c r="AE45" s="346"/>
      <c r="AF45" s="346"/>
      <c r="AG45" s="346"/>
      <c r="AH45" s="346"/>
      <c r="AI45" s="346"/>
      <c r="AJ45" s="346"/>
      <c r="AK45" s="346"/>
      <c r="AL45" s="346"/>
      <c r="AM45" s="346"/>
      <c r="AN45" s="346"/>
      <c r="AO45" s="346"/>
      <c r="AP45" s="346"/>
      <c r="AQ45" s="346"/>
      <c r="AR45" s="346"/>
      <c r="AS45" s="346"/>
      <c r="AT45" s="346"/>
      <c r="AU45" s="346"/>
      <c r="AV45" s="346"/>
      <c r="AW45" s="346"/>
      <c r="AX45" s="346"/>
      <c r="AY45" s="346"/>
      <c r="AZ45" s="346"/>
      <c r="BA45" s="346"/>
      <c r="BB45" s="346"/>
      <c r="BC45" s="346"/>
      <c r="BD45" s="346"/>
      <c r="BE45" s="346"/>
      <c r="BF45" s="346"/>
      <c r="BG45" s="346"/>
      <c r="BH45" s="346"/>
      <c r="BI45" s="346"/>
      <c r="BJ45" s="346"/>
      <c r="BK45" s="346"/>
      <c r="BL45" s="346"/>
      <c r="BM45" s="346"/>
      <c r="BN45" s="346"/>
      <c r="BO45" s="346"/>
      <c r="BP45" s="346"/>
      <c r="BQ45" s="346"/>
      <c r="BR45" s="346"/>
      <c r="BS45" s="346"/>
      <c r="BT45" s="346"/>
      <c r="BU45" s="346"/>
      <c r="BV45" s="346"/>
      <c r="BW45" s="346"/>
      <c r="BX45" s="346"/>
      <c r="BY45" s="346"/>
      <c r="BZ45" s="346"/>
      <c r="CA45" s="346"/>
      <c r="CB45" s="346"/>
      <c r="CC45" s="346"/>
      <c r="CD45" s="346"/>
      <c r="CE45" s="346"/>
    </row>
    <row r="46" spans="1:83" s="377" customFormat="1" ht="94.5" customHeight="1">
      <c r="A46" s="85">
        <v>36</v>
      </c>
      <c r="B46" s="425" t="s">
        <v>566</v>
      </c>
      <c r="C46" s="381" t="s">
        <v>567</v>
      </c>
      <c r="D46" s="381" t="s">
        <v>568</v>
      </c>
      <c r="E46" s="381" t="s">
        <v>533</v>
      </c>
      <c r="F46" s="85" t="s">
        <v>17</v>
      </c>
      <c r="G46" s="354">
        <v>1147.2</v>
      </c>
      <c r="H46" s="354">
        <v>1003.8</v>
      </c>
      <c r="I46" s="354">
        <v>860.4</v>
      </c>
      <c r="J46" s="381"/>
      <c r="K46" s="359">
        <v>0</v>
      </c>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c r="AK46" s="346"/>
      <c r="AL46" s="346"/>
      <c r="AM46" s="346"/>
      <c r="AN46" s="346"/>
      <c r="AO46" s="346"/>
      <c r="AP46" s="346"/>
      <c r="AQ46" s="346"/>
      <c r="AR46" s="346"/>
      <c r="AS46" s="346"/>
      <c r="AT46" s="346"/>
      <c r="AU46" s="346"/>
      <c r="AV46" s="346"/>
      <c r="AW46" s="346"/>
      <c r="AX46" s="346"/>
      <c r="AY46" s="346"/>
      <c r="AZ46" s="346"/>
      <c r="BA46" s="346"/>
      <c r="BB46" s="346"/>
      <c r="BC46" s="346"/>
      <c r="BD46" s="346"/>
      <c r="BE46" s="346"/>
      <c r="BF46" s="346"/>
      <c r="BG46" s="346"/>
      <c r="BH46" s="346"/>
      <c r="BI46" s="346"/>
      <c r="BJ46" s="346"/>
      <c r="BK46" s="346"/>
      <c r="BL46" s="346"/>
      <c r="BM46" s="346"/>
      <c r="BN46" s="346"/>
      <c r="BO46" s="346"/>
      <c r="BP46" s="346"/>
      <c r="BQ46" s="346"/>
      <c r="BR46" s="346"/>
      <c r="BS46" s="346"/>
      <c r="BT46" s="346"/>
      <c r="BU46" s="346"/>
      <c r="BV46" s="346"/>
      <c r="BW46" s="346"/>
      <c r="BX46" s="346"/>
      <c r="BY46" s="346"/>
      <c r="BZ46" s="346"/>
      <c r="CA46" s="346"/>
      <c r="CB46" s="346"/>
      <c r="CC46" s="346"/>
      <c r="CD46" s="346"/>
      <c r="CE46" s="346"/>
    </row>
    <row r="47" spans="1:83" s="344" customFormat="1" ht="90.75" customHeight="1">
      <c r="A47" s="117">
        <v>37</v>
      </c>
      <c r="B47" s="424" t="s">
        <v>569</v>
      </c>
      <c r="C47" s="187" t="s">
        <v>570</v>
      </c>
      <c r="D47" s="187" t="s">
        <v>571</v>
      </c>
      <c r="E47" s="187" t="s">
        <v>572</v>
      </c>
      <c r="F47" s="117" t="s">
        <v>17</v>
      </c>
      <c r="G47" s="188">
        <v>5773.5</v>
      </c>
      <c r="H47" s="188">
        <v>5132</v>
      </c>
      <c r="I47" s="188">
        <v>4490.5</v>
      </c>
      <c r="J47" s="187"/>
      <c r="K47" s="359">
        <v>0</v>
      </c>
    </row>
    <row r="48" spans="1:83" ht="84" customHeight="1">
      <c r="A48" s="85">
        <v>38</v>
      </c>
      <c r="B48" s="425" t="s">
        <v>573</v>
      </c>
      <c r="C48" s="382" t="s">
        <v>574</v>
      </c>
      <c r="D48" s="382" t="s">
        <v>575</v>
      </c>
      <c r="E48" s="382" t="s">
        <v>576</v>
      </c>
      <c r="F48" s="116" t="s">
        <v>492</v>
      </c>
      <c r="G48" s="354">
        <v>1976</v>
      </c>
      <c r="H48" s="354">
        <v>1872</v>
      </c>
      <c r="I48" s="354">
        <v>1768</v>
      </c>
      <c r="J48" s="381"/>
      <c r="K48" s="359">
        <v>0</v>
      </c>
    </row>
    <row r="49" spans="1:83" ht="85.5" customHeight="1">
      <c r="A49" s="85">
        <v>39</v>
      </c>
      <c r="B49" s="425" t="s">
        <v>577</v>
      </c>
      <c r="C49" s="381" t="s">
        <v>578</v>
      </c>
      <c r="D49" s="381" t="s">
        <v>579</v>
      </c>
      <c r="E49" s="381" t="s">
        <v>580</v>
      </c>
      <c r="F49" s="85" t="s">
        <v>17</v>
      </c>
      <c r="G49" s="354">
        <v>1920</v>
      </c>
      <c r="H49" s="354">
        <v>1680</v>
      </c>
      <c r="I49" s="354">
        <v>1440</v>
      </c>
      <c r="J49" s="381" t="s">
        <v>581</v>
      </c>
      <c r="K49" s="359">
        <v>0</v>
      </c>
    </row>
    <row r="50" spans="1:83" ht="110.25" customHeight="1">
      <c r="A50" s="85">
        <v>40</v>
      </c>
      <c r="B50" s="425" t="s">
        <v>582</v>
      </c>
      <c r="C50" s="86" t="s">
        <v>583</v>
      </c>
      <c r="D50" s="86" t="s">
        <v>584</v>
      </c>
      <c r="E50" s="86" t="s">
        <v>585</v>
      </c>
      <c r="F50" s="85" t="s">
        <v>17</v>
      </c>
      <c r="G50" s="354">
        <v>320</v>
      </c>
      <c r="H50" s="354">
        <v>280</v>
      </c>
      <c r="I50" s="354">
        <v>240</v>
      </c>
      <c r="J50" s="381"/>
      <c r="K50" s="359" t="s">
        <v>274</v>
      </c>
    </row>
    <row r="51" spans="1:83" ht="129.94999999999999" customHeight="1">
      <c r="A51" s="85">
        <v>41</v>
      </c>
      <c r="B51" s="425" t="s">
        <v>586</v>
      </c>
      <c r="C51" s="381" t="s">
        <v>587</v>
      </c>
      <c r="D51" s="86" t="s">
        <v>588</v>
      </c>
      <c r="E51" s="86" t="s">
        <v>585</v>
      </c>
      <c r="F51" s="85" t="s">
        <v>17</v>
      </c>
      <c r="G51" s="354">
        <v>480</v>
      </c>
      <c r="H51" s="354">
        <v>420</v>
      </c>
      <c r="I51" s="354">
        <v>360</v>
      </c>
      <c r="J51" s="381" t="s">
        <v>589</v>
      </c>
      <c r="K51" s="359" t="s">
        <v>274</v>
      </c>
    </row>
    <row r="52" spans="1:83" ht="91.5" customHeight="1">
      <c r="A52" s="487">
        <v>42</v>
      </c>
      <c r="B52" s="425" t="s">
        <v>590</v>
      </c>
      <c r="C52" s="381" t="s">
        <v>591</v>
      </c>
      <c r="D52" s="381" t="s">
        <v>592</v>
      </c>
      <c r="E52" s="381" t="s">
        <v>593</v>
      </c>
      <c r="F52" s="85" t="s">
        <v>17</v>
      </c>
      <c r="G52" s="354">
        <v>224</v>
      </c>
      <c r="H52" s="354">
        <v>196</v>
      </c>
      <c r="I52" s="354">
        <v>168</v>
      </c>
      <c r="J52" s="381" t="s">
        <v>594</v>
      </c>
      <c r="K52" s="359">
        <v>0</v>
      </c>
    </row>
    <row r="53" spans="1:83" s="377" customFormat="1" ht="59.25" customHeight="1">
      <c r="A53" s="487"/>
      <c r="B53" s="425" t="s">
        <v>595</v>
      </c>
      <c r="C53" s="381" t="s">
        <v>596</v>
      </c>
      <c r="D53" s="381"/>
      <c r="E53" s="381"/>
      <c r="F53" s="85" t="s">
        <v>17</v>
      </c>
      <c r="G53" s="354">
        <v>224</v>
      </c>
      <c r="H53" s="354">
        <v>196</v>
      </c>
      <c r="I53" s="354">
        <v>168</v>
      </c>
      <c r="J53" s="381"/>
      <c r="K53" s="359">
        <v>0</v>
      </c>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346"/>
      <c r="AZ53" s="346"/>
      <c r="BA53" s="346"/>
      <c r="BB53" s="346"/>
      <c r="BC53" s="346"/>
      <c r="BD53" s="346"/>
      <c r="BE53" s="346"/>
      <c r="BF53" s="346"/>
      <c r="BG53" s="346"/>
      <c r="BH53" s="346"/>
      <c r="BI53" s="346"/>
      <c r="BJ53" s="346"/>
      <c r="BK53" s="346"/>
      <c r="BL53" s="346"/>
      <c r="BM53" s="346"/>
      <c r="BN53" s="346"/>
      <c r="BO53" s="346"/>
      <c r="BP53" s="346"/>
      <c r="BQ53" s="346"/>
      <c r="BR53" s="346"/>
      <c r="BS53" s="346"/>
      <c r="BT53" s="346"/>
      <c r="BU53" s="346"/>
      <c r="BV53" s="346"/>
      <c r="BW53" s="346"/>
      <c r="BX53" s="346"/>
      <c r="BY53" s="346"/>
      <c r="BZ53" s="346"/>
      <c r="CA53" s="346"/>
      <c r="CB53" s="346"/>
      <c r="CC53" s="346"/>
      <c r="CD53" s="346"/>
      <c r="CE53" s="346"/>
    </row>
    <row r="54" spans="1:83" s="377" customFormat="1" ht="60" customHeight="1">
      <c r="A54" s="487"/>
      <c r="B54" s="425" t="s">
        <v>597</v>
      </c>
      <c r="C54" s="381" t="s">
        <v>598</v>
      </c>
      <c r="D54" s="381"/>
      <c r="E54" s="381"/>
      <c r="F54" s="85" t="s">
        <v>17</v>
      </c>
      <c r="G54" s="354">
        <v>224</v>
      </c>
      <c r="H54" s="354">
        <v>196</v>
      </c>
      <c r="I54" s="354">
        <v>168</v>
      </c>
      <c r="J54" s="381"/>
      <c r="K54" s="359">
        <v>0</v>
      </c>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K54" s="346"/>
      <c r="AL54" s="346"/>
      <c r="AM54" s="346"/>
      <c r="AN54" s="346"/>
      <c r="AO54" s="346"/>
      <c r="AP54" s="346"/>
      <c r="AQ54" s="346"/>
      <c r="AR54" s="346"/>
      <c r="AS54" s="346"/>
      <c r="AT54" s="346"/>
      <c r="AU54" s="346"/>
      <c r="AV54" s="346"/>
      <c r="AW54" s="346"/>
      <c r="AX54" s="346"/>
      <c r="AY54" s="346"/>
      <c r="AZ54" s="346"/>
      <c r="BA54" s="346"/>
      <c r="BB54" s="346"/>
      <c r="BC54" s="346"/>
      <c r="BD54" s="346"/>
      <c r="BE54" s="346"/>
      <c r="BF54" s="346"/>
      <c r="BG54" s="346"/>
      <c r="BH54" s="346"/>
      <c r="BI54" s="346"/>
      <c r="BJ54" s="346"/>
      <c r="BK54" s="346"/>
      <c r="BL54" s="346"/>
      <c r="BM54" s="346"/>
      <c r="BN54" s="346"/>
      <c r="BO54" s="346"/>
      <c r="BP54" s="346"/>
      <c r="BQ54" s="346"/>
      <c r="BR54" s="346"/>
      <c r="BS54" s="346"/>
      <c r="BT54" s="346"/>
      <c r="BU54" s="346"/>
      <c r="BV54" s="346"/>
      <c r="BW54" s="346"/>
      <c r="BX54" s="346"/>
      <c r="BY54" s="346"/>
      <c r="BZ54" s="346"/>
      <c r="CA54" s="346"/>
      <c r="CB54" s="346"/>
      <c r="CC54" s="346"/>
      <c r="CD54" s="346"/>
      <c r="CE54" s="346"/>
    </row>
    <row r="55" spans="1:83" s="377" customFormat="1" ht="111">
      <c r="A55" s="487">
        <v>43</v>
      </c>
      <c r="B55" s="425" t="s">
        <v>599</v>
      </c>
      <c r="C55" s="381" t="s">
        <v>600</v>
      </c>
      <c r="D55" s="381" t="s">
        <v>601</v>
      </c>
      <c r="E55" s="381" t="s">
        <v>593</v>
      </c>
      <c r="F55" s="85" t="s">
        <v>17</v>
      </c>
      <c r="G55" s="354">
        <v>608</v>
      </c>
      <c r="H55" s="354">
        <v>532</v>
      </c>
      <c r="I55" s="354">
        <v>456</v>
      </c>
      <c r="J55" s="381" t="s">
        <v>602</v>
      </c>
      <c r="K55" s="359">
        <v>0</v>
      </c>
      <c r="L55" s="346"/>
      <c r="M55" s="346"/>
      <c r="N55" s="346"/>
      <c r="O55" s="346"/>
      <c r="P55" s="346"/>
      <c r="Q55" s="346"/>
      <c r="R55" s="346"/>
      <c r="S55" s="346"/>
      <c r="T55" s="346"/>
      <c r="U55" s="346"/>
      <c r="V55" s="346"/>
      <c r="W55" s="346"/>
      <c r="X55" s="346"/>
      <c r="Y55" s="346"/>
      <c r="Z55" s="346"/>
      <c r="AA55" s="346"/>
      <c r="AB55" s="346"/>
      <c r="AC55" s="346"/>
      <c r="AD55" s="346"/>
      <c r="AE55" s="346"/>
      <c r="AF55" s="346"/>
      <c r="AG55" s="346"/>
      <c r="AH55" s="346"/>
      <c r="AI55" s="346"/>
      <c r="AJ55" s="346"/>
      <c r="AK55" s="346"/>
      <c r="AL55" s="346"/>
      <c r="AM55" s="346"/>
      <c r="AN55" s="346"/>
      <c r="AO55" s="346"/>
      <c r="AP55" s="346"/>
      <c r="AQ55" s="346"/>
      <c r="AR55" s="346"/>
      <c r="AS55" s="346"/>
      <c r="AT55" s="346"/>
      <c r="AU55" s="346"/>
      <c r="AV55" s="346"/>
      <c r="AW55" s="346"/>
      <c r="AX55" s="346"/>
      <c r="AY55" s="346"/>
      <c r="AZ55" s="346"/>
      <c r="BA55" s="346"/>
      <c r="BB55" s="346"/>
      <c r="BC55" s="346"/>
      <c r="BD55" s="346"/>
      <c r="BE55" s="346"/>
      <c r="BF55" s="346"/>
      <c r="BG55" s="346"/>
      <c r="BH55" s="346"/>
      <c r="BI55" s="346"/>
      <c r="BJ55" s="346"/>
      <c r="BK55" s="346"/>
      <c r="BL55" s="346"/>
      <c r="BM55" s="346"/>
      <c r="BN55" s="346"/>
      <c r="BO55" s="346"/>
      <c r="BP55" s="346"/>
      <c r="BQ55" s="346"/>
      <c r="BR55" s="346"/>
      <c r="BS55" s="346"/>
      <c r="BT55" s="346"/>
      <c r="BU55" s="346"/>
      <c r="BV55" s="346"/>
      <c r="BW55" s="346"/>
      <c r="BX55" s="346"/>
      <c r="BY55" s="346"/>
      <c r="BZ55" s="346"/>
      <c r="CA55" s="346"/>
      <c r="CB55" s="346"/>
      <c r="CC55" s="346"/>
      <c r="CD55" s="346"/>
      <c r="CE55" s="346"/>
    </row>
    <row r="56" spans="1:83" ht="48.75" customHeight="1">
      <c r="A56" s="487"/>
      <c r="B56" s="425" t="s">
        <v>603</v>
      </c>
      <c r="C56" s="381" t="s">
        <v>604</v>
      </c>
      <c r="D56" s="381"/>
      <c r="E56" s="381"/>
      <c r="F56" s="85" t="s">
        <v>17</v>
      </c>
      <c r="G56" s="354">
        <v>608</v>
      </c>
      <c r="H56" s="354">
        <v>532</v>
      </c>
      <c r="I56" s="354">
        <v>456</v>
      </c>
      <c r="J56" s="381"/>
      <c r="K56" s="359">
        <v>0</v>
      </c>
    </row>
    <row r="57" spans="1:83" ht="77.25" customHeight="1">
      <c r="A57" s="487">
        <v>44</v>
      </c>
      <c r="B57" s="425" t="s">
        <v>605</v>
      </c>
      <c r="C57" s="381" t="s">
        <v>606</v>
      </c>
      <c r="D57" s="381" t="s">
        <v>607</v>
      </c>
      <c r="E57" s="381" t="s">
        <v>608</v>
      </c>
      <c r="F57" s="85" t="s">
        <v>17</v>
      </c>
      <c r="G57" s="354">
        <v>1416</v>
      </c>
      <c r="H57" s="354">
        <v>1239</v>
      </c>
      <c r="I57" s="354">
        <v>1062</v>
      </c>
      <c r="J57" s="381"/>
      <c r="K57" s="359">
        <v>0</v>
      </c>
    </row>
    <row r="58" spans="1:83" ht="56.1" customHeight="1">
      <c r="A58" s="487"/>
      <c r="B58" s="425" t="s">
        <v>609</v>
      </c>
      <c r="C58" s="381" t="s">
        <v>610</v>
      </c>
      <c r="D58" s="381"/>
      <c r="E58" s="381"/>
      <c r="F58" s="85" t="s">
        <v>17</v>
      </c>
      <c r="G58" s="354">
        <v>283.2</v>
      </c>
      <c r="H58" s="354">
        <v>247.8</v>
      </c>
      <c r="I58" s="354">
        <v>212.4</v>
      </c>
      <c r="J58" s="381"/>
      <c r="K58" s="359">
        <v>0</v>
      </c>
    </row>
    <row r="59" spans="1:83" ht="56.1" customHeight="1">
      <c r="A59" s="487"/>
      <c r="B59" s="425" t="s">
        <v>611</v>
      </c>
      <c r="C59" s="381" t="s">
        <v>612</v>
      </c>
      <c r="D59" s="381"/>
      <c r="E59" s="381"/>
      <c r="F59" s="85" t="s">
        <v>17</v>
      </c>
      <c r="G59" s="354">
        <v>1274.4000000000001</v>
      </c>
      <c r="H59" s="354">
        <v>1115.0999999999999</v>
      </c>
      <c r="I59" s="354">
        <v>955.8</v>
      </c>
      <c r="J59" s="381"/>
      <c r="K59" s="359">
        <v>0</v>
      </c>
    </row>
    <row r="60" spans="1:83" ht="75">
      <c r="A60" s="85">
        <v>45</v>
      </c>
      <c r="B60" s="425" t="s">
        <v>613</v>
      </c>
      <c r="C60" s="381" t="s">
        <v>614</v>
      </c>
      <c r="D60" s="381" t="s">
        <v>615</v>
      </c>
      <c r="E60" s="381" t="s">
        <v>616</v>
      </c>
      <c r="F60" s="85" t="s">
        <v>17</v>
      </c>
      <c r="G60" s="354">
        <v>624</v>
      </c>
      <c r="H60" s="354">
        <v>546</v>
      </c>
      <c r="I60" s="354">
        <v>468</v>
      </c>
      <c r="J60" s="381" t="s">
        <v>617</v>
      </c>
      <c r="K60" s="359" t="s">
        <v>618</v>
      </c>
    </row>
    <row r="61" spans="1:83" s="377" customFormat="1" ht="75">
      <c r="A61" s="487">
        <v>46</v>
      </c>
      <c r="B61" s="425" t="s">
        <v>619</v>
      </c>
      <c r="C61" s="381" t="s">
        <v>620</v>
      </c>
      <c r="D61" s="381" t="s">
        <v>621</v>
      </c>
      <c r="E61" s="381" t="s">
        <v>622</v>
      </c>
      <c r="F61" s="85" t="s">
        <v>17</v>
      </c>
      <c r="G61" s="354">
        <v>160</v>
      </c>
      <c r="H61" s="354">
        <v>140</v>
      </c>
      <c r="I61" s="354">
        <v>120</v>
      </c>
      <c r="J61" s="381"/>
      <c r="K61" s="359" t="s">
        <v>274</v>
      </c>
      <c r="L61" s="346"/>
      <c r="M61" s="346"/>
      <c r="N61" s="346"/>
      <c r="O61" s="346"/>
      <c r="P61" s="346"/>
      <c r="Q61" s="346"/>
      <c r="R61" s="346"/>
      <c r="S61" s="346"/>
      <c r="T61" s="346"/>
      <c r="U61" s="346"/>
      <c r="V61" s="346"/>
      <c r="W61" s="346"/>
      <c r="X61" s="346"/>
      <c r="Y61" s="346"/>
      <c r="Z61" s="346"/>
      <c r="AA61" s="346"/>
      <c r="AB61" s="346"/>
      <c r="AC61" s="346"/>
      <c r="AD61" s="346"/>
      <c r="AE61" s="346"/>
      <c r="AF61" s="346"/>
      <c r="AG61" s="346"/>
      <c r="AH61" s="346"/>
      <c r="AI61" s="346"/>
      <c r="AJ61" s="346"/>
      <c r="AK61" s="346"/>
      <c r="AL61" s="346"/>
      <c r="AM61" s="346"/>
      <c r="AN61" s="346"/>
      <c r="AO61" s="346"/>
      <c r="AP61" s="346"/>
      <c r="AQ61" s="346"/>
      <c r="AR61" s="346"/>
      <c r="AS61" s="346"/>
      <c r="AT61" s="346"/>
      <c r="AU61" s="346"/>
      <c r="AV61" s="346"/>
      <c r="AW61" s="346"/>
      <c r="AX61" s="346"/>
      <c r="AY61" s="346"/>
      <c r="AZ61" s="346"/>
      <c r="BA61" s="346"/>
      <c r="BB61" s="346"/>
      <c r="BC61" s="346"/>
      <c r="BD61" s="346"/>
      <c r="BE61" s="346"/>
      <c r="BF61" s="346"/>
      <c r="BG61" s="346"/>
      <c r="BH61" s="346"/>
      <c r="BI61" s="346"/>
      <c r="BJ61" s="346"/>
      <c r="BK61" s="346"/>
      <c r="BL61" s="346"/>
      <c r="BM61" s="346"/>
      <c r="BN61" s="346"/>
      <c r="BO61" s="346"/>
      <c r="BP61" s="346"/>
      <c r="BQ61" s="346"/>
      <c r="BR61" s="346"/>
      <c r="BS61" s="346"/>
      <c r="BT61" s="346"/>
      <c r="BU61" s="346"/>
      <c r="BV61" s="346"/>
      <c r="BW61" s="346"/>
      <c r="BX61" s="346"/>
      <c r="BY61" s="346"/>
      <c r="BZ61" s="346"/>
      <c r="CA61" s="346"/>
      <c r="CB61" s="346"/>
      <c r="CC61" s="346"/>
      <c r="CD61" s="346"/>
      <c r="CE61" s="346"/>
    </row>
    <row r="62" spans="1:83" ht="65.25" customHeight="1">
      <c r="A62" s="487"/>
      <c r="B62" s="425" t="s">
        <v>623</v>
      </c>
      <c r="C62" s="381" t="s">
        <v>624</v>
      </c>
      <c r="D62" s="381"/>
      <c r="E62" s="381"/>
      <c r="F62" s="85" t="s">
        <v>17</v>
      </c>
      <c r="G62" s="354">
        <v>32</v>
      </c>
      <c r="H62" s="354">
        <v>28</v>
      </c>
      <c r="I62" s="354">
        <v>24</v>
      </c>
      <c r="J62" s="381"/>
      <c r="K62" s="359" t="s">
        <v>274</v>
      </c>
    </row>
    <row r="63" spans="1:83" ht="75">
      <c r="A63" s="85">
        <v>47</v>
      </c>
      <c r="B63" s="425" t="s">
        <v>625</v>
      </c>
      <c r="C63" s="381" t="s">
        <v>626</v>
      </c>
      <c r="D63" s="381" t="s">
        <v>627</v>
      </c>
      <c r="E63" s="381" t="s">
        <v>628</v>
      </c>
      <c r="F63" s="85" t="s">
        <v>17</v>
      </c>
      <c r="G63" s="354">
        <v>160</v>
      </c>
      <c r="H63" s="354">
        <v>140</v>
      </c>
      <c r="I63" s="354">
        <v>120</v>
      </c>
      <c r="J63" s="381" t="s">
        <v>629</v>
      </c>
      <c r="K63" s="359" t="s">
        <v>274</v>
      </c>
    </row>
    <row r="64" spans="1:83" s="377" customFormat="1" ht="75">
      <c r="A64" s="85">
        <v>48</v>
      </c>
      <c r="B64" s="425" t="s">
        <v>630</v>
      </c>
      <c r="C64" s="382" t="s">
        <v>631</v>
      </c>
      <c r="D64" s="382" t="s">
        <v>632</v>
      </c>
      <c r="E64" s="382" t="s">
        <v>633</v>
      </c>
      <c r="F64" s="116" t="s">
        <v>492</v>
      </c>
      <c r="G64" s="354">
        <v>90</v>
      </c>
      <c r="H64" s="354">
        <v>80</v>
      </c>
      <c r="I64" s="354">
        <v>70</v>
      </c>
      <c r="J64" s="382" t="s">
        <v>634</v>
      </c>
      <c r="K64" s="359">
        <v>0</v>
      </c>
      <c r="L64" s="346"/>
      <c r="M64" s="346"/>
      <c r="N64" s="346"/>
      <c r="O64" s="346"/>
      <c r="P64" s="346"/>
      <c r="Q64" s="346"/>
      <c r="R64" s="346"/>
      <c r="S64" s="346"/>
      <c r="T64" s="346"/>
      <c r="U64" s="346"/>
      <c r="V64" s="346"/>
      <c r="W64" s="346"/>
      <c r="X64" s="346"/>
      <c r="Y64" s="346"/>
      <c r="Z64" s="346"/>
      <c r="AA64" s="346"/>
      <c r="AB64" s="346"/>
      <c r="AC64" s="346"/>
      <c r="AD64" s="346"/>
      <c r="AE64" s="346"/>
      <c r="AF64" s="346"/>
      <c r="AG64" s="346"/>
      <c r="AH64" s="346"/>
      <c r="AI64" s="346"/>
      <c r="AJ64" s="346"/>
      <c r="AK64" s="346"/>
      <c r="AL64" s="346"/>
      <c r="AM64" s="346"/>
      <c r="AN64" s="346"/>
      <c r="AO64" s="346"/>
      <c r="AP64" s="346"/>
      <c r="AQ64" s="346"/>
      <c r="AR64" s="346"/>
      <c r="AS64" s="346"/>
      <c r="AT64" s="346"/>
      <c r="AU64" s="346"/>
      <c r="AV64" s="346"/>
      <c r="AW64" s="346"/>
      <c r="AX64" s="346"/>
      <c r="AY64" s="346"/>
      <c r="AZ64" s="346"/>
      <c r="BA64" s="346"/>
      <c r="BB64" s="346"/>
      <c r="BC64" s="346"/>
      <c r="BD64" s="346"/>
      <c r="BE64" s="346"/>
      <c r="BF64" s="346"/>
      <c r="BG64" s="346"/>
      <c r="BH64" s="346"/>
      <c r="BI64" s="346"/>
      <c r="BJ64" s="346"/>
      <c r="BK64" s="346"/>
      <c r="BL64" s="346"/>
      <c r="BM64" s="346"/>
      <c r="BN64" s="346"/>
      <c r="BO64" s="346"/>
      <c r="BP64" s="346"/>
      <c r="BQ64" s="346"/>
      <c r="BR64" s="346"/>
      <c r="BS64" s="346"/>
      <c r="BT64" s="346"/>
      <c r="BU64" s="346"/>
      <c r="BV64" s="346"/>
      <c r="BW64" s="346"/>
      <c r="BX64" s="346"/>
      <c r="BY64" s="346"/>
      <c r="BZ64" s="346"/>
      <c r="CA64" s="346"/>
      <c r="CB64" s="346"/>
      <c r="CC64" s="346"/>
      <c r="CD64" s="346"/>
      <c r="CE64" s="346"/>
    </row>
    <row r="65" spans="1:83" s="377" customFormat="1" ht="90">
      <c r="A65" s="487">
        <v>49</v>
      </c>
      <c r="B65" s="425" t="s">
        <v>635</v>
      </c>
      <c r="C65" s="381" t="s">
        <v>636</v>
      </c>
      <c r="D65" s="381" t="s">
        <v>637</v>
      </c>
      <c r="E65" s="381" t="s">
        <v>638</v>
      </c>
      <c r="F65" s="85" t="s">
        <v>17</v>
      </c>
      <c r="G65" s="354">
        <v>1908.8</v>
      </c>
      <c r="H65" s="354">
        <v>1670.2</v>
      </c>
      <c r="I65" s="354">
        <v>1431.6</v>
      </c>
      <c r="J65" s="381" t="s">
        <v>639</v>
      </c>
      <c r="K65" s="359">
        <v>1</v>
      </c>
      <c r="L65" s="346"/>
      <c r="M65" s="346"/>
      <c r="N65" s="346"/>
      <c r="O65" s="346"/>
      <c r="P65" s="346"/>
      <c r="Q65" s="346"/>
      <c r="R65" s="346"/>
      <c r="S65" s="346"/>
      <c r="T65" s="346"/>
      <c r="U65" s="346"/>
      <c r="V65" s="346"/>
      <c r="W65" s="346"/>
      <c r="X65" s="346"/>
      <c r="Y65" s="346"/>
      <c r="Z65" s="346"/>
      <c r="AA65" s="346"/>
      <c r="AB65" s="346"/>
      <c r="AC65" s="346"/>
      <c r="AD65" s="346"/>
      <c r="AE65" s="346"/>
      <c r="AF65" s="346"/>
      <c r="AG65" s="346"/>
      <c r="AH65" s="346"/>
      <c r="AI65" s="346"/>
      <c r="AJ65" s="346"/>
      <c r="AK65" s="346"/>
      <c r="AL65" s="346"/>
      <c r="AM65" s="346"/>
      <c r="AN65" s="346"/>
      <c r="AO65" s="346"/>
      <c r="AP65" s="346"/>
      <c r="AQ65" s="346"/>
      <c r="AR65" s="346"/>
      <c r="AS65" s="346"/>
      <c r="AT65" s="346"/>
      <c r="AU65" s="346"/>
      <c r="AV65" s="346"/>
      <c r="AW65" s="346"/>
      <c r="AX65" s="346"/>
      <c r="AY65" s="346"/>
      <c r="AZ65" s="346"/>
      <c r="BA65" s="346"/>
      <c r="BB65" s="346"/>
      <c r="BC65" s="346"/>
      <c r="BD65" s="346"/>
      <c r="BE65" s="346"/>
      <c r="BF65" s="346"/>
      <c r="BG65" s="346"/>
      <c r="BH65" s="346"/>
      <c r="BI65" s="346"/>
      <c r="BJ65" s="346"/>
      <c r="BK65" s="346"/>
      <c r="BL65" s="346"/>
      <c r="BM65" s="346"/>
      <c r="BN65" s="346"/>
      <c r="BO65" s="346"/>
      <c r="BP65" s="346"/>
      <c r="BQ65" s="346"/>
      <c r="BR65" s="346"/>
      <c r="BS65" s="346"/>
      <c r="BT65" s="346"/>
      <c r="BU65" s="346"/>
      <c r="BV65" s="346"/>
      <c r="BW65" s="346"/>
      <c r="BX65" s="346"/>
      <c r="BY65" s="346"/>
      <c r="BZ65" s="346"/>
      <c r="CA65" s="346"/>
      <c r="CB65" s="346"/>
      <c r="CC65" s="346"/>
      <c r="CD65" s="346"/>
      <c r="CE65" s="346"/>
    </row>
    <row r="66" spans="1:83" ht="67.5" customHeight="1">
      <c r="A66" s="487"/>
      <c r="B66" s="425" t="s">
        <v>640</v>
      </c>
      <c r="C66" s="381" t="s">
        <v>641</v>
      </c>
      <c r="D66" s="381"/>
      <c r="E66" s="381"/>
      <c r="F66" s="85" t="s">
        <v>17</v>
      </c>
      <c r="G66" s="354">
        <v>1908.8</v>
      </c>
      <c r="H66" s="354">
        <v>1670.2</v>
      </c>
      <c r="I66" s="354">
        <v>1431.6</v>
      </c>
      <c r="J66" s="381"/>
      <c r="K66" s="359">
        <v>1</v>
      </c>
    </row>
    <row r="67" spans="1:83" ht="75">
      <c r="A67" s="85">
        <v>50</v>
      </c>
      <c r="B67" s="425" t="s">
        <v>642</v>
      </c>
      <c r="C67" s="381" t="s">
        <v>643</v>
      </c>
      <c r="D67" s="381" t="s">
        <v>644</v>
      </c>
      <c r="E67" s="381" t="s">
        <v>645</v>
      </c>
      <c r="F67" s="85" t="s">
        <v>17</v>
      </c>
      <c r="G67" s="354">
        <v>1860</v>
      </c>
      <c r="H67" s="354">
        <v>1627.5</v>
      </c>
      <c r="I67" s="354">
        <v>1395</v>
      </c>
      <c r="J67" s="381"/>
      <c r="K67" s="359">
        <v>0</v>
      </c>
    </row>
    <row r="68" spans="1:83" s="344" customFormat="1" ht="75">
      <c r="A68" s="488">
        <v>51</v>
      </c>
      <c r="B68" s="424" t="s">
        <v>646</v>
      </c>
      <c r="C68" s="187" t="s">
        <v>647</v>
      </c>
      <c r="D68" s="187" t="s">
        <v>648</v>
      </c>
      <c r="E68" s="187" t="s">
        <v>649</v>
      </c>
      <c r="F68" s="117" t="s">
        <v>17</v>
      </c>
      <c r="G68" s="188">
        <v>1800</v>
      </c>
      <c r="H68" s="188">
        <v>1600</v>
      </c>
      <c r="I68" s="188">
        <v>1400</v>
      </c>
      <c r="J68" s="187"/>
      <c r="K68" s="359">
        <v>0</v>
      </c>
    </row>
    <row r="69" spans="1:83" ht="66" customHeight="1">
      <c r="A69" s="487"/>
      <c r="B69" s="425" t="s">
        <v>650</v>
      </c>
      <c r="C69" s="381" t="s">
        <v>651</v>
      </c>
      <c r="D69" s="381"/>
      <c r="E69" s="381"/>
      <c r="F69" s="85" t="s">
        <v>17</v>
      </c>
      <c r="G69" s="354">
        <v>1530</v>
      </c>
      <c r="H69" s="354">
        <v>1360</v>
      </c>
      <c r="I69" s="354">
        <v>1190</v>
      </c>
      <c r="J69" s="381"/>
      <c r="K69" s="359">
        <v>0</v>
      </c>
    </row>
    <row r="70" spans="1:83" s="344" customFormat="1" ht="75">
      <c r="A70" s="488">
        <v>52</v>
      </c>
      <c r="B70" s="424" t="s">
        <v>652</v>
      </c>
      <c r="C70" s="187" t="s">
        <v>653</v>
      </c>
      <c r="D70" s="187" t="s">
        <v>654</v>
      </c>
      <c r="E70" s="187" t="s">
        <v>580</v>
      </c>
      <c r="F70" s="117" t="s">
        <v>17</v>
      </c>
      <c r="G70" s="188">
        <v>2700</v>
      </c>
      <c r="H70" s="188">
        <v>2400</v>
      </c>
      <c r="I70" s="188">
        <v>2100</v>
      </c>
      <c r="J70" s="187"/>
      <c r="K70" s="359">
        <v>0</v>
      </c>
    </row>
    <row r="71" spans="1:83" ht="59.1" customHeight="1">
      <c r="A71" s="487"/>
      <c r="B71" s="425" t="s">
        <v>655</v>
      </c>
      <c r="C71" s="381" t="s">
        <v>656</v>
      </c>
      <c r="D71" s="381"/>
      <c r="E71" s="381"/>
      <c r="F71" s="85" t="s">
        <v>17</v>
      </c>
      <c r="G71" s="354">
        <v>2700</v>
      </c>
      <c r="H71" s="354">
        <v>2400</v>
      </c>
      <c r="I71" s="354">
        <v>2100</v>
      </c>
      <c r="J71" s="381"/>
      <c r="K71" s="359">
        <v>0</v>
      </c>
    </row>
    <row r="72" spans="1:83" ht="75">
      <c r="A72" s="85">
        <v>53</v>
      </c>
      <c r="B72" s="425" t="s">
        <v>657</v>
      </c>
      <c r="C72" s="381" t="s">
        <v>658</v>
      </c>
      <c r="D72" s="381" t="s">
        <v>659</v>
      </c>
      <c r="E72" s="381" t="s">
        <v>580</v>
      </c>
      <c r="F72" s="85" t="s">
        <v>17</v>
      </c>
      <c r="G72" s="354">
        <v>2800</v>
      </c>
      <c r="H72" s="354">
        <v>2450</v>
      </c>
      <c r="I72" s="354">
        <v>2100</v>
      </c>
      <c r="J72" s="381" t="s">
        <v>660</v>
      </c>
      <c r="K72" s="359">
        <v>0</v>
      </c>
    </row>
    <row r="73" spans="1:83" ht="75">
      <c r="A73" s="85">
        <v>54</v>
      </c>
      <c r="B73" s="425" t="s">
        <v>661</v>
      </c>
      <c r="C73" s="381" t="s">
        <v>662</v>
      </c>
      <c r="D73" s="381" t="s">
        <v>663</v>
      </c>
      <c r="E73" s="381" t="s">
        <v>664</v>
      </c>
      <c r="F73" s="85" t="s">
        <v>423</v>
      </c>
      <c r="G73" s="354">
        <v>1008</v>
      </c>
      <c r="H73" s="354">
        <v>882</v>
      </c>
      <c r="I73" s="354">
        <v>756</v>
      </c>
      <c r="J73" s="381"/>
      <c r="K73" s="359">
        <v>0</v>
      </c>
    </row>
    <row r="74" spans="1:83" ht="75">
      <c r="A74" s="85">
        <v>55</v>
      </c>
      <c r="B74" s="425" t="s">
        <v>665</v>
      </c>
      <c r="C74" s="381" t="s">
        <v>666</v>
      </c>
      <c r="D74" s="381" t="s">
        <v>667</v>
      </c>
      <c r="E74" s="381" t="s">
        <v>668</v>
      </c>
      <c r="F74" s="85" t="s">
        <v>17</v>
      </c>
      <c r="G74" s="354">
        <v>1800</v>
      </c>
      <c r="H74" s="354">
        <v>1575</v>
      </c>
      <c r="I74" s="354">
        <v>1350</v>
      </c>
      <c r="J74" s="381"/>
      <c r="K74" s="359">
        <v>0</v>
      </c>
    </row>
    <row r="75" spans="1:83" ht="75">
      <c r="A75" s="85">
        <v>56</v>
      </c>
      <c r="B75" s="425" t="s">
        <v>669</v>
      </c>
      <c r="C75" s="381" t="s">
        <v>670</v>
      </c>
      <c r="D75" s="381" t="s">
        <v>671</v>
      </c>
      <c r="E75" s="381" t="s">
        <v>668</v>
      </c>
      <c r="F75" s="85" t="s">
        <v>17</v>
      </c>
      <c r="G75" s="354">
        <v>2718.4</v>
      </c>
      <c r="H75" s="354">
        <v>2378.6</v>
      </c>
      <c r="I75" s="354">
        <v>2038.8</v>
      </c>
      <c r="J75" s="381"/>
      <c r="K75" s="359">
        <v>0</v>
      </c>
    </row>
    <row r="76" spans="1:83" ht="90">
      <c r="A76" s="85">
        <v>57</v>
      </c>
      <c r="B76" s="425" t="s">
        <v>672</v>
      </c>
      <c r="C76" s="381" t="s">
        <v>673</v>
      </c>
      <c r="D76" s="381" t="s">
        <v>674</v>
      </c>
      <c r="E76" s="381" t="s">
        <v>675</v>
      </c>
      <c r="F76" s="85" t="s">
        <v>17</v>
      </c>
      <c r="G76" s="354">
        <v>2672</v>
      </c>
      <c r="H76" s="354">
        <v>2338</v>
      </c>
      <c r="I76" s="354">
        <v>2004</v>
      </c>
      <c r="J76" s="381"/>
      <c r="K76" s="359">
        <v>0</v>
      </c>
    </row>
    <row r="77" spans="1:83" ht="90">
      <c r="A77" s="85">
        <v>58</v>
      </c>
      <c r="B77" s="425" t="s">
        <v>676</v>
      </c>
      <c r="C77" s="381" t="s">
        <v>677</v>
      </c>
      <c r="D77" s="381" t="s">
        <v>678</v>
      </c>
      <c r="E77" s="381" t="s">
        <v>675</v>
      </c>
      <c r="F77" s="85" t="s">
        <v>17</v>
      </c>
      <c r="G77" s="354">
        <v>3472</v>
      </c>
      <c r="H77" s="354">
        <v>3038</v>
      </c>
      <c r="I77" s="354">
        <v>2604</v>
      </c>
      <c r="J77" s="381"/>
      <c r="K77" s="359">
        <v>0</v>
      </c>
    </row>
    <row r="78" spans="1:83" ht="75">
      <c r="A78" s="85">
        <v>59</v>
      </c>
      <c r="B78" s="425" t="s">
        <v>679</v>
      </c>
      <c r="C78" s="381" t="s">
        <v>680</v>
      </c>
      <c r="D78" s="381" t="s">
        <v>681</v>
      </c>
      <c r="E78" s="381" t="s">
        <v>682</v>
      </c>
      <c r="F78" s="85" t="s">
        <v>17</v>
      </c>
      <c r="G78" s="354">
        <v>1528</v>
      </c>
      <c r="H78" s="354">
        <v>1337</v>
      </c>
      <c r="I78" s="354">
        <v>1146</v>
      </c>
      <c r="J78" s="381"/>
      <c r="K78" s="359">
        <v>0.2</v>
      </c>
    </row>
    <row r="79" spans="1:83" ht="75">
      <c r="A79" s="85">
        <v>60</v>
      </c>
      <c r="B79" s="425" t="s">
        <v>683</v>
      </c>
      <c r="C79" s="381" t="s">
        <v>684</v>
      </c>
      <c r="D79" s="381" t="s">
        <v>685</v>
      </c>
      <c r="E79" s="381" t="s">
        <v>686</v>
      </c>
      <c r="F79" s="85" t="s">
        <v>17</v>
      </c>
      <c r="G79" s="354">
        <v>1798.4</v>
      </c>
      <c r="H79" s="354">
        <v>1573.6</v>
      </c>
      <c r="I79" s="354">
        <v>1348.8</v>
      </c>
      <c r="J79" s="381"/>
      <c r="K79" s="359">
        <v>0.2</v>
      </c>
    </row>
    <row r="80" spans="1:83" ht="75">
      <c r="A80" s="85">
        <v>61</v>
      </c>
      <c r="B80" s="425" t="s">
        <v>687</v>
      </c>
      <c r="C80" s="381" t="s">
        <v>688</v>
      </c>
      <c r="D80" s="381" t="s">
        <v>689</v>
      </c>
      <c r="E80" s="381" t="s">
        <v>690</v>
      </c>
      <c r="F80" s="85" t="s">
        <v>17</v>
      </c>
      <c r="G80" s="354">
        <v>1869.6</v>
      </c>
      <c r="H80" s="354">
        <v>1635.9</v>
      </c>
      <c r="I80" s="354">
        <v>1402.2</v>
      </c>
      <c r="J80" s="381"/>
      <c r="K80" s="359">
        <v>0</v>
      </c>
    </row>
    <row r="81" spans="1:11" ht="75">
      <c r="A81" s="85">
        <v>62</v>
      </c>
      <c r="B81" s="425" t="s">
        <v>691</v>
      </c>
      <c r="C81" s="381" t="s">
        <v>692</v>
      </c>
      <c r="D81" s="381" t="s">
        <v>693</v>
      </c>
      <c r="E81" s="381" t="s">
        <v>694</v>
      </c>
      <c r="F81" s="85" t="s">
        <v>423</v>
      </c>
      <c r="G81" s="354">
        <v>579.20000000000005</v>
      </c>
      <c r="H81" s="354">
        <v>506.8</v>
      </c>
      <c r="I81" s="354">
        <v>434.4</v>
      </c>
      <c r="J81" s="381"/>
      <c r="K81" s="359">
        <v>1</v>
      </c>
    </row>
    <row r="82" spans="1:11" ht="90">
      <c r="A82" s="85">
        <v>63</v>
      </c>
      <c r="B82" s="425" t="s">
        <v>695</v>
      </c>
      <c r="C82" s="382" t="s">
        <v>696</v>
      </c>
      <c r="D82" s="382" t="s">
        <v>697</v>
      </c>
      <c r="E82" s="382" t="s">
        <v>698</v>
      </c>
      <c r="F82" s="116" t="s">
        <v>699</v>
      </c>
      <c r="G82" s="354">
        <v>841</v>
      </c>
      <c r="H82" s="354">
        <v>797</v>
      </c>
      <c r="I82" s="354">
        <v>752</v>
      </c>
      <c r="J82" s="382" t="s">
        <v>700</v>
      </c>
      <c r="K82" s="359">
        <v>0.2</v>
      </c>
    </row>
    <row r="83" spans="1:11" ht="75">
      <c r="A83" s="85">
        <v>64</v>
      </c>
      <c r="B83" s="425" t="s">
        <v>701</v>
      </c>
      <c r="C83" s="381" t="s">
        <v>702</v>
      </c>
      <c r="D83" s="381" t="s">
        <v>703</v>
      </c>
      <c r="E83" s="381" t="s">
        <v>704</v>
      </c>
      <c r="F83" s="85" t="s">
        <v>423</v>
      </c>
      <c r="G83" s="354">
        <v>1612</v>
      </c>
      <c r="H83" s="354">
        <v>1410.5</v>
      </c>
      <c r="I83" s="354">
        <v>1209</v>
      </c>
      <c r="J83" s="381"/>
      <c r="K83" s="359">
        <v>0.2</v>
      </c>
    </row>
    <row r="84" spans="1:11" ht="87.75" customHeight="1">
      <c r="A84" s="85">
        <v>65</v>
      </c>
      <c r="B84" s="425" t="s">
        <v>705</v>
      </c>
      <c r="C84" s="381" t="s">
        <v>706</v>
      </c>
      <c r="D84" s="381" t="s">
        <v>707</v>
      </c>
      <c r="E84" s="381" t="s">
        <v>708</v>
      </c>
      <c r="F84" s="85" t="s">
        <v>423</v>
      </c>
      <c r="G84" s="354">
        <v>1760</v>
      </c>
      <c r="H84" s="354">
        <v>1540</v>
      </c>
      <c r="I84" s="354">
        <v>1320</v>
      </c>
      <c r="J84" s="381"/>
      <c r="K84" s="359" t="s">
        <v>274</v>
      </c>
    </row>
    <row r="85" spans="1:11" ht="96.75" customHeight="1">
      <c r="A85" s="85">
        <v>66</v>
      </c>
      <c r="B85" s="425" t="s">
        <v>709</v>
      </c>
      <c r="C85" s="381" t="s">
        <v>710</v>
      </c>
      <c r="D85" s="381" t="s">
        <v>711</v>
      </c>
      <c r="E85" s="381" t="s">
        <v>712</v>
      </c>
      <c r="F85" s="85" t="s">
        <v>423</v>
      </c>
      <c r="G85" s="354">
        <v>1760</v>
      </c>
      <c r="H85" s="354">
        <v>1540</v>
      </c>
      <c r="I85" s="354">
        <v>1320</v>
      </c>
      <c r="J85" s="381"/>
      <c r="K85" s="359">
        <v>1</v>
      </c>
    </row>
    <row r="86" spans="1:11" ht="92.25" customHeight="1">
      <c r="A86" s="85">
        <v>67</v>
      </c>
      <c r="B86" s="425" t="s">
        <v>713</v>
      </c>
      <c r="C86" s="381" t="s">
        <v>714</v>
      </c>
      <c r="D86" s="381" t="s">
        <v>715</v>
      </c>
      <c r="E86" s="381" t="s">
        <v>716</v>
      </c>
      <c r="F86" s="85" t="s">
        <v>423</v>
      </c>
      <c r="G86" s="354">
        <v>1920</v>
      </c>
      <c r="H86" s="354">
        <v>1680</v>
      </c>
      <c r="I86" s="354">
        <v>1440</v>
      </c>
      <c r="J86" s="384"/>
      <c r="K86" s="359">
        <v>0</v>
      </c>
    </row>
    <row r="87" spans="1:11" ht="81.75" customHeight="1">
      <c r="A87" s="85">
        <v>68</v>
      </c>
      <c r="B87" s="425" t="s">
        <v>717</v>
      </c>
      <c r="C87" s="381" t="s">
        <v>718</v>
      </c>
      <c r="D87" s="381" t="s">
        <v>719</v>
      </c>
      <c r="E87" s="381" t="s">
        <v>720</v>
      </c>
      <c r="F87" s="85" t="s">
        <v>423</v>
      </c>
      <c r="G87" s="354">
        <v>1920</v>
      </c>
      <c r="H87" s="354">
        <v>1680</v>
      </c>
      <c r="I87" s="354">
        <v>1440</v>
      </c>
      <c r="J87" s="384"/>
      <c r="K87" s="359">
        <v>0</v>
      </c>
    </row>
    <row r="88" spans="1:11" ht="93" customHeight="1">
      <c r="A88" s="85">
        <v>69</v>
      </c>
      <c r="B88" s="425" t="s">
        <v>721</v>
      </c>
      <c r="C88" s="381" t="s">
        <v>722</v>
      </c>
      <c r="D88" s="381" t="s">
        <v>723</v>
      </c>
      <c r="E88" s="381" t="s">
        <v>724</v>
      </c>
      <c r="F88" s="85" t="s">
        <v>423</v>
      </c>
      <c r="G88" s="354">
        <v>792</v>
      </c>
      <c r="H88" s="354">
        <v>693</v>
      </c>
      <c r="I88" s="354">
        <v>594</v>
      </c>
      <c r="J88" s="381"/>
      <c r="K88" s="359" t="s">
        <v>274</v>
      </c>
    </row>
    <row r="89" spans="1:11" ht="77.25" customHeight="1">
      <c r="A89" s="85">
        <v>70</v>
      </c>
      <c r="B89" s="425" t="s">
        <v>725</v>
      </c>
      <c r="C89" s="381" t="s">
        <v>726</v>
      </c>
      <c r="D89" s="381" t="s">
        <v>727</v>
      </c>
      <c r="E89" s="381" t="s">
        <v>728</v>
      </c>
      <c r="F89" s="85" t="s">
        <v>423</v>
      </c>
      <c r="G89" s="354">
        <v>1520</v>
      </c>
      <c r="H89" s="354">
        <v>1330</v>
      </c>
      <c r="I89" s="354">
        <v>1140</v>
      </c>
      <c r="J89" s="381"/>
      <c r="K89" s="359">
        <v>0.2</v>
      </c>
    </row>
    <row r="90" spans="1:11" ht="96" customHeight="1">
      <c r="A90" s="85">
        <v>71</v>
      </c>
      <c r="B90" s="425" t="s">
        <v>729</v>
      </c>
      <c r="C90" s="381" t="s">
        <v>730</v>
      </c>
      <c r="D90" s="381" t="s">
        <v>731</v>
      </c>
      <c r="E90" s="381" t="s">
        <v>732</v>
      </c>
      <c r="F90" s="85" t="s">
        <v>423</v>
      </c>
      <c r="G90" s="354">
        <v>1520</v>
      </c>
      <c r="H90" s="354">
        <v>1330</v>
      </c>
      <c r="I90" s="354">
        <v>1140</v>
      </c>
      <c r="J90" s="381" t="s">
        <v>733</v>
      </c>
      <c r="K90" s="359">
        <v>0</v>
      </c>
    </row>
    <row r="91" spans="1:11" ht="93" customHeight="1">
      <c r="A91" s="487">
        <v>72</v>
      </c>
      <c r="B91" s="425" t="s">
        <v>734</v>
      </c>
      <c r="C91" s="381" t="s">
        <v>735</v>
      </c>
      <c r="D91" s="381" t="s">
        <v>736</v>
      </c>
      <c r="E91" s="381" t="s">
        <v>737</v>
      </c>
      <c r="F91" s="85" t="s">
        <v>423</v>
      </c>
      <c r="G91" s="354">
        <v>2387.1999999999998</v>
      </c>
      <c r="H91" s="354">
        <v>2088.8000000000002</v>
      </c>
      <c r="I91" s="354">
        <v>1790.4</v>
      </c>
      <c r="J91" s="381"/>
      <c r="K91" s="359">
        <v>0</v>
      </c>
    </row>
    <row r="92" spans="1:11" ht="56.1" customHeight="1">
      <c r="A92" s="487"/>
      <c r="B92" s="425" t="s">
        <v>738</v>
      </c>
      <c r="C92" s="381" t="s">
        <v>739</v>
      </c>
      <c r="D92" s="381"/>
      <c r="E92" s="381"/>
      <c r="F92" s="85" t="s">
        <v>423</v>
      </c>
      <c r="G92" s="354">
        <v>2387.1999999999998</v>
      </c>
      <c r="H92" s="354">
        <v>2088.8000000000002</v>
      </c>
      <c r="I92" s="354">
        <v>1790.4</v>
      </c>
      <c r="J92" s="381"/>
      <c r="K92" s="359">
        <v>0</v>
      </c>
    </row>
    <row r="93" spans="1:11" ht="93.75" customHeight="1">
      <c r="A93" s="85">
        <v>73</v>
      </c>
      <c r="B93" s="425" t="s">
        <v>740</v>
      </c>
      <c r="C93" s="381" t="s">
        <v>741</v>
      </c>
      <c r="D93" s="381" t="s">
        <v>742</v>
      </c>
      <c r="E93" s="381" t="s">
        <v>743</v>
      </c>
      <c r="F93" s="85" t="s">
        <v>423</v>
      </c>
      <c r="G93" s="354">
        <v>1880</v>
      </c>
      <c r="H93" s="354">
        <v>1645</v>
      </c>
      <c r="I93" s="354">
        <v>1410</v>
      </c>
      <c r="J93" s="381"/>
      <c r="K93" s="359">
        <v>0</v>
      </c>
    </row>
    <row r="94" spans="1:11" s="344" customFormat="1" ht="83.25" customHeight="1">
      <c r="A94" s="117">
        <v>74</v>
      </c>
      <c r="B94" s="424" t="s">
        <v>744</v>
      </c>
      <c r="C94" s="187" t="s">
        <v>745</v>
      </c>
      <c r="D94" s="187" t="s">
        <v>746</v>
      </c>
      <c r="E94" s="187" t="s">
        <v>743</v>
      </c>
      <c r="F94" s="117" t="s">
        <v>17</v>
      </c>
      <c r="G94" s="188">
        <v>6435</v>
      </c>
      <c r="H94" s="188">
        <v>5720</v>
      </c>
      <c r="I94" s="188">
        <v>5005</v>
      </c>
      <c r="J94" s="187"/>
      <c r="K94" s="359">
        <v>0</v>
      </c>
    </row>
    <row r="95" spans="1:11" ht="94.5" customHeight="1">
      <c r="A95" s="85">
        <v>75</v>
      </c>
      <c r="B95" s="425" t="s">
        <v>747</v>
      </c>
      <c r="C95" s="381" t="s">
        <v>748</v>
      </c>
      <c r="D95" s="381" t="s">
        <v>749</v>
      </c>
      <c r="E95" s="381" t="s">
        <v>750</v>
      </c>
      <c r="F95" s="85" t="s">
        <v>423</v>
      </c>
      <c r="G95" s="354">
        <v>1440</v>
      </c>
      <c r="H95" s="354">
        <v>1260</v>
      </c>
      <c r="I95" s="354">
        <v>1080</v>
      </c>
      <c r="J95" s="381"/>
      <c r="K95" s="359">
        <v>0</v>
      </c>
    </row>
    <row r="96" spans="1:11" ht="102" customHeight="1">
      <c r="A96" s="85">
        <v>76</v>
      </c>
      <c r="B96" s="425" t="s">
        <v>751</v>
      </c>
      <c r="C96" s="381" t="s">
        <v>752</v>
      </c>
      <c r="D96" s="381" t="s">
        <v>753</v>
      </c>
      <c r="E96" s="381" t="s">
        <v>754</v>
      </c>
      <c r="F96" s="85" t="s">
        <v>423</v>
      </c>
      <c r="G96" s="354">
        <v>2400</v>
      </c>
      <c r="H96" s="354">
        <v>2100</v>
      </c>
      <c r="I96" s="354">
        <v>1800</v>
      </c>
      <c r="J96" s="381"/>
      <c r="K96" s="359">
        <v>1</v>
      </c>
    </row>
    <row r="97" spans="1:11" ht="78.75" customHeight="1">
      <c r="A97" s="85">
        <v>77</v>
      </c>
      <c r="B97" s="425" t="s">
        <v>755</v>
      </c>
      <c r="C97" s="381" t="s">
        <v>756</v>
      </c>
      <c r="D97" s="381" t="s">
        <v>757</v>
      </c>
      <c r="E97" s="381" t="s">
        <v>732</v>
      </c>
      <c r="F97" s="85" t="s">
        <v>17</v>
      </c>
      <c r="G97" s="354">
        <v>1248</v>
      </c>
      <c r="H97" s="354">
        <v>1092</v>
      </c>
      <c r="I97" s="354">
        <v>936</v>
      </c>
      <c r="J97" s="381" t="s">
        <v>733</v>
      </c>
      <c r="K97" s="359">
        <v>0</v>
      </c>
    </row>
    <row r="98" spans="1:11" s="344" customFormat="1" ht="105" customHeight="1">
      <c r="A98" s="117">
        <v>78</v>
      </c>
      <c r="B98" s="424" t="s">
        <v>758</v>
      </c>
      <c r="C98" s="187" t="s">
        <v>759</v>
      </c>
      <c r="D98" s="187" t="s">
        <v>760</v>
      </c>
      <c r="E98" s="187" t="s">
        <v>761</v>
      </c>
      <c r="F98" s="117" t="s">
        <v>17</v>
      </c>
      <c r="G98" s="188">
        <v>2700</v>
      </c>
      <c r="H98" s="188">
        <v>2400</v>
      </c>
      <c r="I98" s="188">
        <v>2100</v>
      </c>
      <c r="J98" s="187"/>
      <c r="K98" s="359">
        <v>0.2</v>
      </c>
    </row>
    <row r="99" spans="1:11" ht="107.25" customHeight="1">
      <c r="A99" s="85">
        <v>79</v>
      </c>
      <c r="B99" s="425" t="s">
        <v>762</v>
      </c>
      <c r="C99" s="381" t="s">
        <v>763</v>
      </c>
      <c r="D99" s="381" t="s">
        <v>764</v>
      </c>
      <c r="E99" s="381" t="s">
        <v>761</v>
      </c>
      <c r="F99" s="85" t="s">
        <v>17</v>
      </c>
      <c r="G99" s="354">
        <v>3200</v>
      </c>
      <c r="H99" s="354">
        <v>2800</v>
      </c>
      <c r="I99" s="354">
        <v>2400</v>
      </c>
      <c r="J99" s="381" t="s">
        <v>765</v>
      </c>
      <c r="K99" s="359">
        <v>0.2</v>
      </c>
    </row>
    <row r="100" spans="1:11" s="344" customFormat="1" ht="77.25" customHeight="1">
      <c r="A100" s="117">
        <v>80</v>
      </c>
      <c r="B100" s="424" t="s">
        <v>766</v>
      </c>
      <c r="C100" s="187" t="s">
        <v>767</v>
      </c>
      <c r="D100" s="187" t="s">
        <v>768</v>
      </c>
      <c r="E100" s="187" t="s">
        <v>743</v>
      </c>
      <c r="F100" s="117" t="s">
        <v>17</v>
      </c>
      <c r="G100" s="188">
        <v>1741.5</v>
      </c>
      <c r="H100" s="188">
        <v>1548</v>
      </c>
      <c r="I100" s="188">
        <v>1354.5</v>
      </c>
      <c r="J100" s="187"/>
      <c r="K100" s="359">
        <v>0</v>
      </c>
    </row>
    <row r="101" spans="1:11" ht="75">
      <c r="A101" s="85">
        <v>81</v>
      </c>
      <c r="B101" s="425" t="s">
        <v>769</v>
      </c>
      <c r="C101" s="381" t="s">
        <v>770</v>
      </c>
      <c r="D101" s="381" t="s">
        <v>771</v>
      </c>
      <c r="E101" s="381" t="s">
        <v>772</v>
      </c>
      <c r="F101" s="85" t="s">
        <v>17</v>
      </c>
      <c r="G101" s="354">
        <v>1440</v>
      </c>
      <c r="H101" s="354">
        <v>1260</v>
      </c>
      <c r="I101" s="354">
        <v>1080</v>
      </c>
      <c r="J101" s="381"/>
      <c r="K101" s="359">
        <v>0</v>
      </c>
    </row>
    <row r="102" spans="1:11" ht="75">
      <c r="A102" s="85">
        <v>82</v>
      </c>
      <c r="B102" s="425" t="s">
        <v>773</v>
      </c>
      <c r="C102" s="381" t="s">
        <v>774</v>
      </c>
      <c r="D102" s="381" t="s">
        <v>775</v>
      </c>
      <c r="E102" s="381" t="s">
        <v>776</v>
      </c>
      <c r="F102" s="85" t="s">
        <v>17</v>
      </c>
      <c r="G102" s="354">
        <v>2720</v>
      </c>
      <c r="H102" s="354">
        <v>2380</v>
      </c>
      <c r="I102" s="354">
        <v>2040</v>
      </c>
      <c r="J102" s="381"/>
      <c r="K102" s="359">
        <v>0</v>
      </c>
    </row>
    <row r="103" spans="1:11" s="344" customFormat="1" ht="75">
      <c r="A103" s="117">
        <v>83</v>
      </c>
      <c r="B103" s="424" t="s">
        <v>777</v>
      </c>
      <c r="C103" s="187" t="s">
        <v>778</v>
      </c>
      <c r="D103" s="187" t="s">
        <v>779</v>
      </c>
      <c r="E103" s="187" t="s">
        <v>525</v>
      </c>
      <c r="F103" s="117" t="s">
        <v>17</v>
      </c>
      <c r="G103" s="188">
        <v>2574</v>
      </c>
      <c r="H103" s="188">
        <v>2288</v>
      </c>
      <c r="I103" s="188">
        <v>2002</v>
      </c>
      <c r="J103" s="380"/>
      <c r="K103" s="359">
        <v>0</v>
      </c>
    </row>
    <row r="104" spans="1:11" ht="75">
      <c r="A104" s="85">
        <v>84</v>
      </c>
      <c r="B104" s="425" t="s">
        <v>780</v>
      </c>
      <c r="C104" s="381" t="s">
        <v>781</v>
      </c>
      <c r="D104" s="381" t="s">
        <v>782</v>
      </c>
      <c r="E104" s="381" t="s">
        <v>783</v>
      </c>
      <c r="F104" s="85" t="s">
        <v>17</v>
      </c>
      <c r="G104" s="354">
        <v>96</v>
      </c>
      <c r="H104" s="354">
        <v>84</v>
      </c>
      <c r="I104" s="354">
        <v>72</v>
      </c>
      <c r="J104" s="381"/>
      <c r="K104" s="359">
        <v>1</v>
      </c>
    </row>
    <row r="105" spans="1:11" ht="90.75" customHeight="1">
      <c r="A105" s="85">
        <v>85</v>
      </c>
      <c r="B105" s="425" t="s">
        <v>784</v>
      </c>
      <c r="C105" s="381" t="s">
        <v>785</v>
      </c>
      <c r="D105" s="381" t="s">
        <v>786</v>
      </c>
      <c r="E105" s="381" t="s">
        <v>787</v>
      </c>
      <c r="F105" s="85" t="s">
        <v>17</v>
      </c>
      <c r="G105" s="354">
        <v>96</v>
      </c>
      <c r="H105" s="354">
        <v>84</v>
      </c>
      <c r="I105" s="354">
        <v>72</v>
      </c>
      <c r="J105" s="86"/>
      <c r="K105" s="359">
        <v>1</v>
      </c>
    </row>
  </sheetData>
  <mergeCells count="17">
    <mergeCell ref="A70:A71"/>
    <mergeCell ref="A91:A92"/>
    <mergeCell ref="A55:A56"/>
    <mergeCell ref="A57:A59"/>
    <mergeCell ref="A61:A62"/>
    <mergeCell ref="A65:A66"/>
    <mergeCell ref="A68:A69"/>
    <mergeCell ref="A25:K25"/>
    <mergeCell ref="A14:A15"/>
    <mergeCell ref="A36:A37"/>
    <mergeCell ref="A38:A39"/>
    <mergeCell ref="A52:A54"/>
    <mergeCell ref="A1:K1"/>
    <mergeCell ref="A2:K2"/>
    <mergeCell ref="A3:K3"/>
    <mergeCell ref="A5:K5"/>
    <mergeCell ref="A11:K11"/>
  </mergeCells>
  <phoneticPr fontId="75" type="noConversion"/>
  <printOptions horizontalCentered="1"/>
  <pageMargins left="0.62992125984252001" right="0.62992125984252001" top="0.62992125984252001" bottom="0.62992125984252001" header="0.31496062992126" footer="0.31496062992126"/>
  <pageSetup paperSize="9" scale="61" fitToHeight="0" orientation="portrait" r:id="rId1"/>
</worksheet>
</file>

<file path=xl/worksheets/sheet6.xml><?xml version="1.0" encoding="utf-8"?>
<worksheet xmlns="http://schemas.openxmlformats.org/spreadsheetml/2006/main" xmlns:r="http://schemas.openxmlformats.org/officeDocument/2006/relationships">
  <dimension ref="A1:K243"/>
  <sheetViews>
    <sheetView view="pageBreakPreview" topLeftCell="A237" zoomScaleNormal="70" zoomScaleSheetLayoutView="100" workbookViewId="0">
      <selection sqref="A1:K240"/>
    </sheetView>
  </sheetViews>
  <sheetFormatPr defaultColWidth="9" defaultRowHeight="15"/>
  <cols>
    <col min="1" max="1" width="5.625" style="345" customWidth="1"/>
    <col min="2" max="2" width="19.5" style="345" bestFit="1" customWidth="1"/>
    <col min="3" max="3" width="28.375" style="346" customWidth="1"/>
    <col min="4" max="4" width="24" style="347" customWidth="1"/>
    <col min="5" max="5" width="20.375" style="347" customWidth="1"/>
    <col min="6" max="6" width="5.875" style="346" customWidth="1"/>
    <col min="7" max="9" width="11.125" style="348" customWidth="1"/>
    <col min="10" max="10" width="25.75" style="347" customWidth="1"/>
    <col min="11" max="11" width="10" style="349" customWidth="1"/>
    <col min="12" max="16384" width="9" style="346"/>
  </cols>
  <sheetData>
    <row r="1" spans="1:11" ht="29.25" customHeight="1">
      <c r="A1" s="489" t="s">
        <v>10721</v>
      </c>
      <c r="B1" s="490"/>
      <c r="C1" s="489"/>
      <c r="D1" s="489"/>
      <c r="E1" s="489"/>
      <c r="F1" s="490"/>
      <c r="G1" s="491"/>
      <c r="H1" s="491"/>
      <c r="I1" s="491"/>
      <c r="J1" s="489"/>
    </row>
    <row r="2" spans="1:11" ht="42.75" customHeight="1">
      <c r="A2" s="592" t="s">
        <v>10720</v>
      </c>
      <c r="B2" s="478"/>
      <c r="C2" s="478"/>
      <c r="D2" s="478"/>
      <c r="E2" s="478"/>
      <c r="F2" s="478"/>
      <c r="G2" s="479"/>
      <c r="H2" s="479"/>
      <c r="I2" s="479"/>
      <c r="J2" s="478"/>
      <c r="K2" s="492"/>
    </row>
    <row r="3" spans="1:11" s="341" customFormat="1" ht="325.5" customHeight="1">
      <c r="A3" s="481" t="s">
        <v>788</v>
      </c>
      <c r="B3" s="481"/>
      <c r="C3" s="481"/>
      <c r="D3" s="481"/>
      <c r="E3" s="481"/>
      <c r="F3" s="481"/>
      <c r="G3" s="493"/>
      <c r="H3" s="493"/>
      <c r="I3" s="493"/>
      <c r="J3" s="481"/>
      <c r="K3" s="481"/>
    </row>
    <row r="4" spans="1:11" s="342" customFormat="1" ht="54" customHeight="1">
      <c r="A4" s="350" t="s">
        <v>2</v>
      </c>
      <c r="B4" s="351" t="s">
        <v>3</v>
      </c>
      <c r="C4" s="351" t="s">
        <v>4</v>
      </c>
      <c r="D4" s="85" t="s">
        <v>5</v>
      </c>
      <c r="E4" s="85" t="s">
        <v>6</v>
      </c>
      <c r="F4" s="85" t="s">
        <v>7</v>
      </c>
      <c r="G4" s="288" t="s">
        <v>8</v>
      </c>
      <c r="H4" s="288" t="s">
        <v>9</v>
      </c>
      <c r="I4" s="288" t="s">
        <v>10</v>
      </c>
      <c r="J4" s="85" t="s">
        <v>11</v>
      </c>
      <c r="K4" s="352" t="s">
        <v>789</v>
      </c>
    </row>
    <row r="5" spans="1:11" ht="23.1" customHeight="1">
      <c r="A5" s="484" t="s">
        <v>408</v>
      </c>
      <c r="B5" s="484"/>
      <c r="C5" s="484"/>
      <c r="D5" s="484"/>
      <c r="E5" s="484"/>
      <c r="F5" s="484"/>
      <c r="G5" s="485"/>
      <c r="H5" s="485"/>
      <c r="I5" s="485"/>
      <c r="J5" s="484"/>
      <c r="K5" s="484"/>
    </row>
    <row r="6" spans="1:11" ht="92.25" customHeight="1">
      <c r="A6" s="351">
        <v>1</v>
      </c>
      <c r="B6" s="425" t="s">
        <v>790</v>
      </c>
      <c r="C6" s="86" t="s">
        <v>791</v>
      </c>
      <c r="D6" s="86" t="s">
        <v>792</v>
      </c>
      <c r="E6" s="86" t="s">
        <v>793</v>
      </c>
      <c r="F6" s="85" t="s">
        <v>17</v>
      </c>
      <c r="G6" s="354">
        <v>2</v>
      </c>
      <c r="H6" s="354">
        <v>2</v>
      </c>
      <c r="I6" s="354">
        <v>2</v>
      </c>
      <c r="J6" s="86"/>
      <c r="K6" s="355">
        <v>0</v>
      </c>
    </row>
    <row r="7" spans="1:11" ht="117.75" customHeight="1">
      <c r="A7" s="351">
        <v>2</v>
      </c>
      <c r="B7" s="425" t="s">
        <v>794</v>
      </c>
      <c r="C7" s="86" t="s">
        <v>795</v>
      </c>
      <c r="D7" s="86" t="s">
        <v>796</v>
      </c>
      <c r="E7" s="86" t="s">
        <v>797</v>
      </c>
      <c r="F7" s="85" t="s">
        <v>17</v>
      </c>
      <c r="G7" s="354">
        <v>18.899999999999999</v>
      </c>
      <c r="H7" s="354">
        <v>16.8</v>
      </c>
      <c r="I7" s="354">
        <v>14.7</v>
      </c>
      <c r="J7" s="86" t="s">
        <v>798</v>
      </c>
      <c r="K7" s="356">
        <v>0.2</v>
      </c>
    </row>
    <row r="8" spans="1:11" ht="117" customHeight="1">
      <c r="A8" s="494">
        <v>3</v>
      </c>
      <c r="B8" s="425" t="s">
        <v>799</v>
      </c>
      <c r="C8" s="86" t="s">
        <v>800</v>
      </c>
      <c r="D8" s="86" t="s">
        <v>801</v>
      </c>
      <c r="E8" s="86" t="s">
        <v>802</v>
      </c>
      <c r="F8" s="85" t="s">
        <v>17</v>
      </c>
      <c r="G8" s="354">
        <v>22.5</v>
      </c>
      <c r="H8" s="354">
        <v>20</v>
      </c>
      <c r="I8" s="354">
        <v>17.5</v>
      </c>
      <c r="J8" s="357"/>
      <c r="K8" s="355">
        <v>1</v>
      </c>
    </row>
    <row r="9" spans="1:11" ht="48" customHeight="1">
      <c r="A9" s="494"/>
      <c r="B9" s="425" t="s">
        <v>803</v>
      </c>
      <c r="C9" s="86" t="s">
        <v>804</v>
      </c>
      <c r="D9" s="86"/>
      <c r="E9" s="86"/>
      <c r="F9" s="85" t="s">
        <v>17</v>
      </c>
      <c r="G9" s="354"/>
      <c r="H9" s="354"/>
      <c r="I9" s="354"/>
      <c r="J9" s="358" t="s">
        <v>342</v>
      </c>
      <c r="K9" s="355">
        <v>1</v>
      </c>
    </row>
    <row r="10" spans="1:11" ht="100.5" customHeight="1">
      <c r="A10" s="494">
        <v>4</v>
      </c>
      <c r="B10" s="425" t="s">
        <v>805</v>
      </c>
      <c r="C10" s="86" t="s">
        <v>806</v>
      </c>
      <c r="D10" s="86" t="s">
        <v>807</v>
      </c>
      <c r="E10" s="86" t="s">
        <v>808</v>
      </c>
      <c r="F10" s="85" t="s">
        <v>17</v>
      </c>
      <c r="G10" s="354">
        <v>18</v>
      </c>
      <c r="H10" s="354">
        <v>16</v>
      </c>
      <c r="I10" s="354">
        <v>14</v>
      </c>
      <c r="J10" s="357"/>
      <c r="K10" s="355">
        <v>1</v>
      </c>
    </row>
    <row r="11" spans="1:11" ht="54" customHeight="1">
      <c r="A11" s="494"/>
      <c r="B11" s="425" t="s">
        <v>809</v>
      </c>
      <c r="C11" s="86" t="s">
        <v>810</v>
      </c>
      <c r="D11" s="86"/>
      <c r="E11" s="86"/>
      <c r="F11" s="85" t="s">
        <v>17</v>
      </c>
      <c r="G11" s="354"/>
      <c r="H11" s="354"/>
      <c r="I11" s="354"/>
      <c r="J11" s="358" t="s">
        <v>342</v>
      </c>
      <c r="K11" s="355">
        <v>1</v>
      </c>
    </row>
    <row r="12" spans="1:11" ht="90.75" customHeight="1">
      <c r="A12" s="351">
        <v>5</v>
      </c>
      <c r="B12" s="425" t="s">
        <v>811</v>
      </c>
      <c r="C12" s="86" t="s">
        <v>812</v>
      </c>
      <c r="D12" s="86" t="s">
        <v>813</v>
      </c>
      <c r="E12" s="86" t="s">
        <v>814</v>
      </c>
      <c r="F12" s="85" t="s">
        <v>423</v>
      </c>
      <c r="G12" s="354">
        <v>9.9</v>
      </c>
      <c r="H12" s="354">
        <v>8.8000000000000007</v>
      </c>
      <c r="I12" s="354">
        <v>7.7</v>
      </c>
      <c r="J12" s="86" t="s">
        <v>815</v>
      </c>
      <c r="K12" s="355">
        <v>0</v>
      </c>
    </row>
    <row r="13" spans="1:11" ht="112.5" customHeight="1">
      <c r="A13" s="494">
        <v>6</v>
      </c>
      <c r="B13" s="425" t="s">
        <v>816</v>
      </c>
      <c r="C13" s="86" t="s">
        <v>817</v>
      </c>
      <c r="D13" s="86" t="s">
        <v>818</v>
      </c>
      <c r="E13" s="86" t="s">
        <v>819</v>
      </c>
      <c r="F13" s="85" t="s">
        <v>17</v>
      </c>
      <c r="G13" s="354">
        <v>37.799999999999997</v>
      </c>
      <c r="H13" s="354">
        <v>33.6</v>
      </c>
      <c r="I13" s="354">
        <v>29.4</v>
      </c>
      <c r="J13" s="86" t="s">
        <v>820</v>
      </c>
      <c r="K13" s="355">
        <v>0</v>
      </c>
    </row>
    <row r="14" spans="1:11" ht="63" customHeight="1">
      <c r="A14" s="494"/>
      <c r="B14" s="425" t="s">
        <v>821</v>
      </c>
      <c r="C14" s="86" t="s">
        <v>822</v>
      </c>
      <c r="D14" s="86"/>
      <c r="E14" s="86"/>
      <c r="F14" s="85" t="s">
        <v>17</v>
      </c>
      <c r="G14" s="354">
        <v>18.899999999999999</v>
      </c>
      <c r="H14" s="354">
        <v>16.8</v>
      </c>
      <c r="I14" s="354">
        <v>14.7</v>
      </c>
      <c r="J14" s="86"/>
      <c r="K14" s="355">
        <v>0</v>
      </c>
    </row>
    <row r="15" spans="1:11" ht="84.75" customHeight="1">
      <c r="A15" s="351">
        <v>7</v>
      </c>
      <c r="B15" s="425" t="s">
        <v>823</v>
      </c>
      <c r="C15" s="86" t="s">
        <v>824</v>
      </c>
      <c r="D15" s="86" t="s">
        <v>825</v>
      </c>
      <c r="E15" s="86" t="s">
        <v>826</v>
      </c>
      <c r="F15" s="85" t="s">
        <v>17</v>
      </c>
      <c r="G15" s="354">
        <v>6.3</v>
      </c>
      <c r="H15" s="354">
        <v>5.6</v>
      </c>
      <c r="I15" s="354">
        <v>4.9000000000000004</v>
      </c>
      <c r="J15" s="86"/>
      <c r="K15" s="355">
        <v>0.2</v>
      </c>
    </row>
    <row r="16" spans="1:11" ht="99.75" customHeight="1">
      <c r="A16" s="351">
        <v>8</v>
      </c>
      <c r="B16" s="425" t="s">
        <v>827</v>
      </c>
      <c r="C16" s="86" t="s">
        <v>828</v>
      </c>
      <c r="D16" s="86" t="s">
        <v>829</v>
      </c>
      <c r="E16" s="86" t="s">
        <v>830</v>
      </c>
      <c r="F16" s="85" t="s">
        <v>423</v>
      </c>
      <c r="G16" s="354">
        <v>43.2</v>
      </c>
      <c r="H16" s="354">
        <v>38.4</v>
      </c>
      <c r="I16" s="354">
        <v>33.6</v>
      </c>
      <c r="J16" s="86" t="s">
        <v>831</v>
      </c>
      <c r="K16" s="355">
        <v>0</v>
      </c>
    </row>
    <row r="17" spans="1:11" ht="112.5" customHeight="1">
      <c r="A17" s="351">
        <v>9</v>
      </c>
      <c r="B17" s="425" t="s">
        <v>832</v>
      </c>
      <c r="C17" s="86" t="s">
        <v>833</v>
      </c>
      <c r="D17" s="86" t="s">
        <v>834</v>
      </c>
      <c r="E17" s="86" t="s">
        <v>835</v>
      </c>
      <c r="F17" s="85" t="s">
        <v>423</v>
      </c>
      <c r="G17" s="354">
        <v>15.3</v>
      </c>
      <c r="H17" s="354">
        <v>13.6</v>
      </c>
      <c r="I17" s="354">
        <v>11.9</v>
      </c>
      <c r="J17" s="86"/>
      <c r="K17" s="355">
        <v>0</v>
      </c>
    </row>
    <row r="18" spans="1:11" ht="105" customHeight="1">
      <c r="A18" s="351">
        <v>10</v>
      </c>
      <c r="B18" s="425" t="s">
        <v>836</v>
      </c>
      <c r="C18" s="86" t="s">
        <v>837</v>
      </c>
      <c r="D18" s="86" t="s">
        <v>838</v>
      </c>
      <c r="E18" s="86" t="s">
        <v>839</v>
      </c>
      <c r="F18" s="85" t="s">
        <v>423</v>
      </c>
      <c r="G18" s="354">
        <v>15.3</v>
      </c>
      <c r="H18" s="354">
        <v>13.6</v>
      </c>
      <c r="I18" s="354">
        <v>11.9</v>
      </c>
      <c r="J18" s="86"/>
      <c r="K18" s="355">
        <v>0</v>
      </c>
    </row>
    <row r="19" spans="1:11" ht="94.5" customHeight="1">
      <c r="A19" s="494">
        <v>11</v>
      </c>
      <c r="B19" s="425" t="s">
        <v>840</v>
      </c>
      <c r="C19" s="86" t="s">
        <v>841</v>
      </c>
      <c r="D19" s="86" t="s">
        <v>842</v>
      </c>
      <c r="E19" s="86" t="s">
        <v>839</v>
      </c>
      <c r="F19" s="85" t="s">
        <v>17</v>
      </c>
      <c r="G19" s="354">
        <v>22.5</v>
      </c>
      <c r="H19" s="354">
        <v>20</v>
      </c>
      <c r="I19" s="354">
        <v>17.5</v>
      </c>
      <c r="J19" s="86"/>
      <c r="K19" s="355">
        <v>0</v>
      </c>
    </row>
    <row r="20" spans="1:11" ht="47.25" customHeight="1">
      <c r="A20" s="494"/>
      <c r="B20" s="425" t="s">
        <v>843</v>
      </c>
      <c r="C20" s="86" t="s">
        <v>844</v>
      </c>
      <c r="D20" s="86"/>
      <c r="E20" s="86"/>
      <c r="F20" s="85" t="s">
        <v>17</v>
      </c>
      <c r="G20" s="354"/>
      <c r="H20" s="354"/>
      <c r="I20" s="354"/>
      <c r="J20" s="358" t="s">
        <v>342</v>
      </c>
      <c r="K20" s="355">
        <v>0</v>
      </c>
    </row>
    <row r="21" spans="1:11" ht="99.75" customHeight="1">
      <c r="A21" s="494">
        <v>12</v>
      </c>
      <c r="B21" s="425" t="s">
        <v>845</v>
      </c>
      <c r="C21" s="86" t="s">
        <v>846</v>
      </c>
      <c r="D21" s="86" t="s">
        <v>847</v>
      </c>
      <c r="E21" s="86" t="s">
        <v>839</v>
      </c>
      <c r="F21" s="85" t="s">
        <v>17</v>
      </c>
      <c r="G21" s="354">
        <v>27.9</v>
      </c>
      <c r="H21" s="354">
        <v>24.8</v>
      </c>
      <c r="I21" s="354">
        <v>21.7</v>
      </c>
      <c r="J21" s="86" t="s">
        <v>848</v>
      </c>
      <c r="K21" s="359">
        <v>0.2</v>
      </c>
    </row>
    <row r="22" spans="1:11" ht="42.75" customHeight="1">
      <c r="A22" s="494"/>
      <c r="B22" s="425" t="s">
        <v>849</v>
      </c>
      <c r="C22" s="86" t="s">
        <v>850</v>
      </c>
      <c r="D22" s="86"/>
      <c r="E22" s="86"/>
      <c r="F22" s="85" t="s">
        <v>17</v>
      </c>
      <c r="G22" s="354"/>
      <c r="H22" s="354"/>
      <c r="I22" s="354"/>
      <c r="J22" s="358" t="s">
        <v>342</v>
      </c>
      <c r="K22" s="359">
        <v>0.2</v>
      </c>
    </row>
    <row r="23" spans="1:11" ht="101.25" customHeight="1">
      <c r="A23" s="351">
        <v>13</v>
      </c>
      <c r="B23" s="425" t="s">
        <v>851</v>
      </c>
      <c r="C23" s="86" t="s">
        <v>852</v>
      </c>
      <c r="D23" s="86" t="s">
        <v>853</v>
      </c>
      <c r="E23" s="86" t="s">
        <v>854</v>
      </c>
      <c r="F23" s="85" t="s">
        <v>423</v>
      </c>
      <c r="G23" s="354">
        <v>63</v>
      </c>
      <c r="H23" s="354">
        <v>56</v>
      </c>
      <c r="I23" s="354">
        <v>49</v>
      </c>
      <c r="J23" s="86"/>
      <c r="K23" s="355">
        <v>0</v>
      </c>
    </row>
    <row r="24" spans="1:11" ht="94.5" customHeight="1">
      <c r="A24" s="351">
        <v>14</v>
      </c>
      <c r="B24" s="425" t="s">
        <v>855</v>
      </c>
      <c r="C24" s="86" t="s">
        <v>856</v>
      </c>
      <c r="D24" s="86" t="s">
        <v>857</v>
      </c>
      <c r="E24" s="86" t="s">
        <v>858</v>
      </c>
      <c r="F24" s="85" t="s">
        <v>423</v>
      </c>
      <c r="G24" s="354">
        <v>12.6</v>
      </c>
      <c r="H24" s="354">
        <v>11.2</v>
      </c>
      <c r="I24" s="354">
        <v>9.8000000000000007</v>
      </c>
      <c r="J24" s="86"/>
      <c r="K24" s="355">
        <v>0</v>
      </c>
    </row>
    <row r="25" spans="1:11" ht="89.25" customHeight="1">
      <c r="A25" s="351">
        <v>15</v>
      </c>
      <c r="B25" s="425" t="s">
        <v>859</v>
      </c>
      <c r="C25" s="86" t="s">
        <v>860</v>
      </c>
      <c r="D25" s="86" t="s">
        <v>861</v>
      </c>
      <c r="E25" s="86" t="s">
        <v>862</v>
      </c>
      <c r="F25" s="85" t="s">
        <v>423</v>
      </c>
      <c r="G25" s="354">
        <v>35.1</v>
      </c>
      <c r="H25" s="354">
        <v>31.2</v>
      </c>
      <c r="I25" s="354">
        <v>27.3</v>
      </c>
      <c r="J25" s="86" t="s">
        <v>863</v>
      </c>
      <c r="K25" s="355">
        <v>0</v>
      </c>
    </row>
    <row r="26" spans="1:11" ht="96.75" customHeight="1">
      <c r="A26" s="351">
        <v>16</v>
      </c>
      <c r="B26" s="425" t="s">
        <v>864</v>
      </c>
      <c r="C26" s="86" t="s">
        <v>865</v>
      </c>
      <c r="D26" s="86" t="s">
        <v>866</v>
      </c>
      <c r="E26" s="86" t="s">
        <v>854</v>
      </c>
      <c r="F26" s="85" t="s">
        <v>423</v>
      </c>
      <c r="G26" s="354">
        <v>70.2</v>
      </c>
      <c r="H26" s="354">
        <v>62.4</v>
      </c>
      <c r="I26" s="354">
        <v>54.6</v>
      </c>
      <c r="J26" s="86"/>
      <c r="K26" s="355">
        <v>0</v>
      </c>
    </row>
    <row r="27" spans="1:11" ht="106.5" customHeight="1">
      <c r="A27" s="494">
        <v>17</v>
      </c>
      <c r="B27" s="425" t="s">
        <v>867</v>
      </c>
      <c r="C27" s="86" t="s">
        <v>868</v>
      </c>
      <c r="D27" s="86" t="s">
        <v>869</v>
      </c>
      <c r="E27" s="86" t="s">
        <v>870</v>
      </c>
      <c r="F27" s="85" t="s">
        <v>423</v>
      </c>
      <c r="G27" s="354">
        <v>12.6</v>
      </c>
      <c r="H27" s="354">
        <v>11.2</v>
      </c>
      <c r="I27" s="354">
        <v>9.8000000000000007</v>
      </c>
      <c r="J27" s="86"/>
      <c r="K27" s="355">
        <v>0</v>
      </c>
    </row>
    <row r="28" spans="1:11" ht="60.75" customHeight="1">
      <c r="A28" s="494"/>
      <c r="B28" s="425" t="s">
        <v>871</v>
      </c>
      <c r="C28" s="86" t="s">
        <v>872</v>
      </c>
      <c r="D28" s="86"/>
      <c r="E28" s="86"/>
      <c r="F28" s="85" t="s">
        <v>423</v>
      </c>
      <c r="G28" s="354"/>
      <c r="H28" s="354"/>
      <c r="I28" s="354"/>
      <c r="J28" s="358" t="s">
        <v>342</v>
      </c>
      <c r="K28" s="355">
        <v>0</v>
      </c>
    </row>
    <row r="29" spans="1:11" ht="113.25" customHeight="1">
      <c r="A29" s="351">
        <v>18</v>
      </c>
      <c r="B29" s="425" t="s">
        <v>873</v>
      </c>
      <c r="C29" s="86" t="s">
        <v>874</v>
      </c>
      <c r="D29" s="86" t="s">
        <v>875</v>
      </c>
      <c r="E29" s="86" t="s">
        <v>876</v>
      </c>
      <c r="F29" s="85" t="s">
        <v>423</v>
      </c>
      <c r="G29" s="354">
        <v>6.3</v>
      </c>
      <c r="H29" s="354">
        <v>5.6</v>
      </c>
      <c r="I29" s="354">
        <v>4.9000000000000004</v>
      </c>
      <c r="J29" s="86"/>
      <c r="K29" s="355">
        <v>0</v>
      </c>
    </row>
    <row r="30" spans="1:11" ht="110.25" customHeight="1">
      <c r="A30" s="494">
        <v>19</v>
      </c>
      <c r="B30" s="425" t="s">
        <v>877</v>
      </c>
      <c r="C30" s="86" t="s">
        <v>878</v>
      </c>
      <c r="D30" s="86" t="s">
        <v>879</v>
      </c>
      <c r="E30" s="86" t="s">
        <v>880</v>
      </c>
      <c r="F30" s="85" t="s">
        <v>17</v>
      </c>
      <c r="G30" s="354">
        <v>68.400000000000006</v>
      </c>
      <c r="H30" s="354">
        <v>60.8</v>
      </c>
      <c r="I30" s="354">
        <v>53.2</v>
      </c>
      <c r="J30" s="86"/>
      <c r="K30" s="355">
        <v>0.2</v>
      </c>
    </row>
    <row r="31" spans="1:11" ht="48.75" customHeight="1">
      <c r="A31" s="494"/>
      <c r="B31" s="425" t="s">
        <v>881</v>
      </c>
      <c r="C31" s="86" t="s">
        <v>882</v>
      </c>
      <c r="D31" s="86"/>
      <c r="E31" s="86"/>
      <c r="F31" s="85" t="s">
        <v>17</v>
      </c>
      <c r="G31" s="354"/>
      <c r="H31" s="354"/>
      <c r="I31" s="354"/>
      <c r="J31" s="358" t="s">
        <v>342</v>
      </c>
      <c r="K31" s="355">
        <v>0.2</v>
      </c>
    </row>
    <row r="32" spans="1:11" ht="99.75" customHeight="1">
      <c r="A32" s="494">
        <v>20</v>
      </c>
      <c r="B32" s="425" t="s">
        <v>883</v>
      </c>
      <c r="C32" s="86" t="s">
        <v>884</v>
      </c>
      <c r="D32" s="86" t="s">
        <v>885</v>
      </c>
      <c r="E32" s="86" t="s">
        <v>886</v>
      </c>
      <c r="F32" s="85" t="s">
        <v>423</v>
      </c>
      <c r="G32" s="354">
        <v>54</v>
      </c>
      <c r="H32" s="354">
        <v>48</v>
      </c>
      <c r="I32" s="354">
        <v>42</v>
      </c>
      <c r="J32" s="86" t="s">
        <v>887</v>
      </c>
      <c r="K32" s="355">
        <v>0</v>
      </c>
    </row>
    <row r="33" spans="1:11" ht="48" customHeight="1">
      <c r="A33" s="494"/>
      <c r="B33" s="425" t="s">
        <v>888</v>
      </c>
      <c r="C33" s="86" t="s">
        <v>889</v>
      </c>
      <c r="D33" s="86"/>
      <c r="E33" s="86"/>
      <c r="F33" s="85" t="s">
        <v>423</v>
      </c>
      <c r="G33" s="354">
        <v>54</v>
      </c>
      <c r="H33" s="354">
        <v>48</v>
      </c>
      <c r="I33" s="354">
        <v>42</v>
      </c>
      <c r="J33" s="86"/>
      <c r="K33" s="355">
        <v>0</v>
      </c>
    </row>
    <row r="34" spans="1:11" ht="48" customHeight="1">
      <c r="A34" s="494"/>
      <c r="B34" s="425" t="s">
        <v>890</v>
      </c>
      <c r="C34" s="86" t="s">
        <v>891</v>
      </c>
      <c r="D34" s="86"/>
      <c r="E34" s="86"/>
      <c r="F34" s="85" t="s">
        <v>423</v>
      </c>
      <c r="G34" s="354">
        <v>54</v>
      </c>
      <c r="H34" s="354">
        <v>48</v>
      </c>
      <c r="I34" s="354">
        <v>42</v>
      </c>
      <c r="J34" s="86"/>
      <c r="K34" s="355">
        <v>0</v>
      </c>
    </row>
    <row r="35" spans="1:11" ht="48" customHeight="1">
      <c r="A35" s="494"/>
      <c r="B35" s="425" t="s">
        <v>892</v>
      </c>
      <c r="C35" s="86" t="s">
        <v>893</v>
      </c>
      <c r="D35" s="86"/>
      <c r="E35" s="86"/>
      <c r="F35" s="85" t="s">
        <v>423</v>
      </c>
      <c r="G35" s="354">
        <v>54</v>
      </c>
      <c r="H35" s="354">
        <v>48</v>
      </c>
      <c r="I35" s="354">
        <v>42</v>
      </c>
      <c r="J35" s="86"/>
      <c r="K35" s="355">
        <v>0</v>
      </c>
    </row>
    <row r="36" spans="1:11" ht="88.5" customHeight="1">
      <c r="A36" s="351">
        <v>21</v>
      </c>
      <c r="B36" s="425" t="s">
        <v>894</v>
      </c>
      <c r="C36" s="86" t="s">
        <v>895</v>
      </c>
      <c r="D36" s="86" t="s">
        <v>896</v>
      </c>
      <c r="E36" s="86" t="s">
        <v>897</v>
      </c>
      <c r="F36" s="85" t="s">
        <v>423</v>
      </c>
      <c r="G36" s="354">
        <v>32.4</v>
      </c>
      <c r="H36" s="354">
        <v>28.8</v>
      </c>
      <c r="I36" s="354">
        <v>25.2</v>
      </c>
      <c r="J36" s="86"/>
      <c r="K36" s="355">
        <v>0</v>
      </c>
    </row>
    <row r="37" spans="1:11" ht="88.5" customHeight="1">
      <c r="A37" s="494">
        <v>22</v>
      </c>
      <c r="B37" s="425" t="s">
        <v>898</v>
      </c>
      <c r="C37" s="86" t="s">
        <v>899</v>
      </c>
      <c r="D37" s="86" t="s">
        <v>900</v>
      </c>
      <c r="E37" s="86" t="s">
        <v>901</v>
      </c>
      <c r="F37" s="85" t="s">
        <v>17</v>
      </c>
      <c r="G37" s="354">
        <v>234</v>
      </c>
      <c r="H37" s="354">
        <v>208</v>
      </c>
      <c r="I37" s="354">
        <v>182</v>
      </c>
      <c r="J37" s="86"/>
      <c r="K37" s="355">
        <v>0.2</v>
      </c>
    </row>
    <row r="38" spans="1:11" ht="58.5" customHeight="1">
      <c r="A38" s="494"/>
      <c r="B38" s="425" t="s">
        <v>902</v>
      </c>
      <c r="C38" s="86" t="s">
        <v>903</v>
      </c>
      <c r="D38" s="86"/>
      <c r="E38" s="86"/>
      <c r="F38" s="85" t="s">
        <v>17</v>
      </c>
      <c r="G38" s="354">
        <v>234</v>
      </c>
      <c r="H38" s="354">
        <v>208</v>
      </c>
      <c r="I38" s="354">
        <v>182</v>
      </c>
      <c r="J38" s="86"/>
      <c r="K38" s="355">
        <v>0.2</v>
      </c>
    </row>
    <row r="39" spans="1:11" ht="144" customHeight="1">
      <c r="A39" s="351">
        <v>23</v>
      </c>
      <c r="B39" s="425" t="s">
        <v>904</v>
      </c>
      <c r="C39" s="86" t="s">
        <v>905</v>
      </c>
      <c r="D39" s="86" t="s">
        <v>906</v>
      </c>
      <c r="E39" s="86" t="s">
        <v>907</v>
      </c>
      <c r="F39" s="85" t="s">
        <v>423</v>
      </c>
      <c r="G39" s="354">
        <v>72.900000000000006</v>
      </c>
      <c r="H39" s="354">
        <v>64.8</v>
      </c>
      <c r="I39" s="354">
        <v>56.7</v>
      </c>
      <c r="J39" s="86" t="s">
        <v>908</v>
      </c>
      <c r="K39" s="355">
        <v>0</v>
      </c>
    </row>
    <row r="40" spans="1:11" ht="87.75" customHeight="1">
      <c r="A40" s="351">
        <v>24</v>
      </c>
      <c r="B40" s="425" t="s">
        <v>909</v>
      </c>
      <c r="C40" s="86" t="s">
        <v>910</v>
      </c>
      <c r="D40" s="86" t="s">
        <v>911</v>
      </c>
      <c r="E40" s="86" t="s">
        <v>912</v>
      </c>
      <c r="F40" s="85" t="s">
        <v>17</v>
      </c>
      <c r="G40" s="354">
        <v>6.3</v>
      </c>
      <c r="H40" s="354">
        <v>5.6</v>
      </c>
      <c r="I40" s="354">
        <v>4.9000000000000004</v>
      </c>
      <c r="J40" s="86"/>
      <c r="K40" s="355">
        <v>0</v>
      </c>
    </row>
    <row r="41" spans="1:11" ht="96" customHeight="1">
      <c r="A41" s="494">
        <v>25</v>
      </c>
      <c r="B41" s="425" t="s">
        <v>913</v>
      </c>
      <c r="C41" s="86" t="s">
        <v>914</v>
      </c>
      <c r="D41" s="86" t="s">
        <v>915</v>
      </c>
      <c r="E41" s="86" t="s">
        <v>916</v>
      </c>
      <c r="F41" s="85" t="s">
        <v>17</v>
      </c>
      <c r="G41" s="354">
        <v>25.2</v>
      </c>
      <c r="H41" s="354">
        <v>22.4</v>
      </c>
      <c r="I41" s="354">
        <v>19.600000000000001</v>
      </c>
      <c r="J41" s="86"/>
      <c r="K41" s="355">
        <v>0</v>
      </c>
    </row>
    <row r="42" spans="1:11" ht="49.5" customHeight="1">
      <c r="A42" s="494"/>
      <c r="B42" s="425" t="s">
        <v>917</v>
      </c>
      <c r="C42" s="86" t="s">
        <v>918</v>
      </c>
      <c r="D42" s="86"/>
      <c r="E42" s="86"/>
      <c r="F42" s="85" t="s">
        <v>17</v>
      </c>
      <c r="G42" s="354"/>
      <c r="H42" s="354"/>
      <c r="I42" s="354"/>
      <c r="J42" s="358" t="s">
        <v>342</v>
      </c>
      <c r="K42" s="355">
        <v>0</v>
      </c>
    </row>
    <row r="43" spans="1:11" ht="109.5" customHeight="1">
      <c r="A43" s="351">
        <v>26</v>
      </c>
      <c r="B43" s="425" t="s">
        <v>919</v>
      </c>
      <c r="C43" s="86" t="s">
        <v>920</v>
      </c>
      <c r="D43" s="86" t="s">
        <v>921</v>
      </c>
      <c r="E43" s="86" t="s">
        <v>922</v>
      </c>
      <c r="F43" s="85" t="s">
        <v>423</v>
      </c>
      <c r="G43" s="354">
        <v>12.6</v>
      </c>
      <c r="H43" s="354">
        <v>11.2</v>
      </c>
      <c r="I43" s="354">
        <v>9.8000000000000007</v>
      </c>
      <c r="J43" s="86"/>
      <c r="K43" s="355">
        <v>0</v>
      </c>
    </row>
    <row r="44" spans="1:11" ht="105.75" customHeight="1">
      <c r="A44" s="351">
        <v>27</v>
      </c>
      <c r="B44" s="425" t="s">
        <v>923</v>
      </c>
      <c r="C44" s="86" t="s">
        <v>924</v>
      </c>
      <c r="D44" s="86" t="s">
        <v>925</v>
      </c>
      <c r="E44" s="86" t="s">
        <v>926</v>
      </c>
      <c r="F44" s="85" t="s">
        <v>423</v>
      </c>
      <c r="G44" s="360">
        <v>31.5</v>
      </c>
      <c r="H44" s="360">
        <v>28</v>
      </c>
      <c r="I44" s="360">
        <v>24.5</v>
      </c>
      <c r="J44" s="361"/>
      <c r="K44" s="355">
        <v>0</v>
      </c>
    </row>
    <row r="45" spans="1:11" ht="105" customHeight="1">
      <c r="A45" s="351">
        <v>28</v>
      </c>
      <c r="B45" s="425" t="s">
        <v>927</v>
      </c>
      <c r="C45" s="86" t="s">
        <v>928</v>
      </c>
      <c r="D45" s="86" t="s">
        <v>929</v>
      </c>
      <c r="E45" s="86" t="s">
        <v>930</v>
      </c>
      <c r="F45" s="85" t="s">
        <v>17</v>
      </c>
      <c r="G45" s="360">
        <v>90</v>
      </c>
      <c r="H45" s="360">
        <v>80</v>
      </c>
      <c r="I45" s="360">
        <v>70</v>
      </c>
      <c r="J45" s="361"/>
      <c r="K45" s="355">
        <v>0</v>
      </c>
    </row>
    <row r="46" spans="1:11" ht="99" customHeight="1">
      <c r="A46" s="494">
        <v>29</v>
      </c>
      <c r="B46" s="425" t="s">
        <v>931</v>
      </c>
      <c r="C46" s="86" t="s">
        <v>932</v>
      </c>
      <c r="D46" s="86" t="s">
        <v>933</v>
      </c>
      <c r="E46" s="86" t="s">
        <v>934</v>
      </c>
      <c r="F46" s="85" t="s">
        <v>17</v>
      </c>
      <c r="G46" s="354">
        <v>6.3</v>
      </c>
      <c r="H46" s="354">
        <v>5.6</v>
      </c>
      <c r="I46" s="354">
        <v>4.9000000000000004</v>
      </c>
      <c r="J46" s="86"/>
      <c r="K46" s="355">
        <v>0</v>
      </c>
    </row>
    <row r="47" spans="1:11" ht="56.25" customHeight="1">
      <c r="A47" s="494"/>
      <c r="B47" s="425" t="s">
        <v>935</v>
      </c>
      <c r="C47" s="86" t="s">
        <v>936</v>
      </c>
      <c r="D47" s="86"/>
      <c r="E47" s="86"/>
      <c r="F47" s="85" t="s">
        <v>17</v>
      </c>
      <c r="G47" s="354"/>
      <c r="H47" s="354"/>
      <c r="I47" s="354"/>
      <c r="J47" s="358" t="s">
        <v>342</v>
      </c>
      <c r="K47" s="355">
        <v>0</v>
      </c>
    </row>
    <row r="48" spans="1:11" ht="114.75" customHeight="1">
      <c r="A48" s="351">
        <v>30</v>
      </c>
      <c r="B48" s="425" t="s">
        <v>937</v>
      </c>
      <c r="C48" s="86" t="s">
        <v>938</v>
      </c>
      <c r="D48" s="86" t="s">
        <v>939</v>
      </c>
      <c r="E48" s="86" t="s">
        <v>940</v>
      </c>
      <c r="F48" s="85" t="s">
        <v>423</v>
      </c>
      <c r="G48" s="354">
        <v>12.6</v>
      </c>
      <c r="H48" s="354">
        <v>11.2</v>
      </c>
      <c r="I48" s="354">
        <v>9.8000000000000007</v>
      </c>
      <c r="J48" s="86"/>
      <c r="K48" s="355">
        <v>0</v>
      </c>
    </row>
    <row r="49" spans="1:11" ht="120" customHeight="1">
      <c r="A49" s="351">
        <v>31</v>
      </c>
      <c r="B49" s="425" t="s">
        <v>941</v>
      </c>
      <c r="C49" s="86" t="s">
        <v>942</v>
      </c>
      <c r="D49" s="86" t="s">
        <v>943</v>
      </c>
      <c r="E49" s="86" t="s">
        <v>944</v>
      </c>
      <c r="F49" s="85" t="s">
        <v>17</v>
      </c>
      <c r="G49" s="354">
        <v>12.6</v>
      </c>
      <c r="H49" s="354">
        <v>11.2</v>
      </c>
      <c r="I49" s="354">
        <v>9.8000000000000007</v>
      </c>
      <c r="J49" s="86"/>
      <c r="K49" s="355">
        <v>0</v>
      </c>
    </row>
    <row r="50" spans="1:11" ht="125.25" customHeight="1">
      <c r="A50" s="351">
        <v>32</v>
      </c>
      <c r="B50" s="425" t="s">
        <v>945</v>
      </c>
      <c r="C50" s="86" t="s">
        <v>946</v>
      </c>
      <c r="D50" s="86" t="s">
        <v>947</v>
      </c>
      <c r="E50" s="86" t="s">
        <v>948</v>
      </c>
      <c r="F50" s="85" t="s">
        <v>423</v>
      </c>
      <c r="G50" s="354">
        <v>80</v>
      </c>
      <c r="H50" s="354">
        <v>70</v>
      </c>
      <c r="I50" s="354">
        <v>60</v>
      </c>
      <c r="J50" s="86"/>
      <c r="K50" s="355">
        <v>0</v>
      </c>
    </row>
    <row r="51" spans="1:11" ht="108.75" customHeight="1">
      <c r="A51" s="351">
        <v>33</v>
      </c>
      <c r="B51" s="425" t="s">
        <v>949</v>
      </c>
      <c r="C51" s="86" t="s">
        <v>950</v>
      </c>
      <c r="D51" s="86" t="s">
        <v>951</v>
      </c>
      <c r="E51" s="86" t="s">
        <v>854</v>
      </c>
      <c r="F51" s="85" t="s">
        <v>423</v>
      </c>
      <c r="G51" s="354">
        <v>80</v>
      </c>
      <c r="H51" s="354">
        <v>70</v>
      </c>
      <c r="I51" s="354">
        <v>60</v>
      </c>
      <c r="J51" s="86" t="s">
        <v>952</v>
      </c>
      <c r="K51" s="355">
        <v>0</v>
      </c>
    </row>
    <row r="52" spans="1:11" s="343" customFormat="1" ht="117" customHeight="1">
      <c r="A52" s="495">
        <v>34</v>
      </c>
      <c r="B52" s="425" t="s">
        <v>953</v>
      </c>
      <c r="C52" s="363" t="s">
        <v>954</v>
      </c>
      <c r="D52" s="363" t="s">
        <v>955</v>
      </c>
      <c r="E52" s="363" t="s">
        <v>956</v>
      </c>
      <c r="F52" s="362" t="s">
        <v>423</v>
      </c>
      <c r="G52" s="354">
        <v>10.8</v>
      </c>
      <c r="H52" s="354">
        <v>9.6</v>
      </c>
      <c r="I52" s="354">
        <v>8.4</v>
      </c>
      <c r="J52" s="363" t="s">
        <v>957</v>
      </c>
      <c r="K52" s="355">
        <v>0</v>
      </c>
    </row>
    <row r="53" spans="1:11" ht="57" customHeight="1">
      <c r="A53" s="494"/>
      <c r="B53" s="425" t="s">
        <v>958</v>
      </c>
      <c r="C53" s="86" t="s">
        <v>959</v>
      </c>
      <c r="D53" s="86"/>
      <c r="E53" s="86"/>
      <c r="F53" s="351" t="s">
        <v>423</v>
      </c>
      <c r="G53" s="354"/>
      <c r="H53" s="354"/>
      <c r="I53" s="354"/>
      <c r="J53" s="358" t="s">
        <v>342</v>
      </c>
      <c r="K53" s="355">
        <v>0</v>
      </c>
    </row>
    <row r="54" spans="1:11" ht="117.75" customHeight="1">
      <c r="A54" s="494">
        <v>35</v>
      </c>
      <c r="B54" s="425" t="s">
        <v>960</v>
      </c>
      <c r="C54" s="86" t="s">
        <v>961</v>
      </c>
      <c r="D54" s="86" t="s">
        <v>962</v>
      </c>
      <c r="E54" s="86" t="s">
        <v>956</v>
      </c>
      <c r="F54" s="351" t="s">
        <v>423</v>
      </c>
      <c r="G54" s="354">
        <v>19.8</v>
      </c>
      <c r="H54" s="354">
        <v>17.600000000000001</v>
      </c>
      <c r="I54" s="354">
        <v>15.4</v>
      </c>
      <c r="J54" s="86" t="s">
        <v>957</v>
      </c>
      <c r="K54" s="355">
        <v>0</v>
      </c>
    </row>
    <row r="55" spans="1:11" ht="53.25" customHeight="1">
      <c r="A55" s="494"/>
      <c r="B55" s="425" t="s">
        <v>963</v>
      </c>
      <c r="C55" s="86" t="s">
        <v>964</v>
      </c>
      <c r="D55" s="86"/>
      <c r="E55" s="86"/>
      <c r="F55" s="351" t="s">
        <v>423</v>
      </c>
      <c r="G55" s="354"/>
      <c r="H55" s="354"/>
      <c r="I55" s="354"/>
      <c r="J55" s="358" t="s">
        <v>342</v>
      </c>
      <c r="K55" s="355">
        <v>0</v>
      </c>
    </row>
    <row r="56" spans="1:11" ht="92.25" customHeight="1">
      <c r="A56" s="351">
        <v>36</v>
      </c>
      <c r="B56" s="425" t="s">
        <v>965</v>
      </c>
      <c r="C56" s="86" t="s">
        <v>966</v>
      </c>
      <c r="D56" s="86" t="s">
        <v>967</v>
      </c>
      <c r="E56" s="86" t="s">
        <v>968</v>
      </c>
      <c r="F56" s="85" t="s">
        <v>969</v>
      </c>
      <c r="G56" s="354">
        <v>12.6</v>
      </c>
      <c r="H56" s="354">
        <v>11.2</v>
      </c>
      <c r="I56" s="354">
        <v>9.8000000000000007</v>
      </c>
      <c r="J56" s="86"/>
      <c r="K56" s="355">
        <v>0</v>
      </c>
    </row>
    <row r="57" spans="1:11" ht="90.75" customHeight="1">
      <c r="A57" s="351">
        <v>37</v>
      </c>
      <c r="B57" s="425" t="s">
        <v>970</v>
      </c>
      <c r="C57" s="86" t="s">
        <v>971</v>
      </c>
      <c r="D57" s="86" t="s">
        <v>972</v>
      </c>
      <c r="E57" s="86" t="s">
        <v>973</v>
      </c>
      <c r="F57" s="85" t="s">
        <v>423</v>
      </c>
      <c r="G57" s="354">
        <v>45</v>
      </c>
      <c r="H57" s="354">
        <v>40</v>
      </c>
      <c r="I57" s="354">
        <v>35</v>
      </c>
      <c r="J57" s="86"/>
      <c r="K57" s="355">
        <v>0</v>
      </c>
    </row>
    <row r="58" spans="1:11" ht="99.75" customHeight="1">
      <c r="A58" s="494">
        <v>38</v>
      </c>
      <c r="B58" s="425" t="s">
        <v>974</v>
      </c>
      <c r="C58" s="86" t="s">
        <v>975</v>
      </c>
      <c r="D58" s="86" t="s">
        <v>976</v>
      </c>
      <c r="E58" s="86" t="s">
        <v>977</v>
      </c>
      <c r="F58" s="85" t="s">
        <v>423</v>
      </c>
      <c r="G58" s="354">
        <v>14.4</v>
      </c>
      <c r="H58" s="354">
        <v>12.8</v>
      </c>
      <c r="I58" s="354">
        <v>11.2</v>
      </c>
      <c r="J58" s="86"/>
      <c r="K58" s="355">
        <v>0</v>
      </c>
    </row>
    <row r="59" spans="1:11" ht="50.25" customHeight="1">
      <c r="A59" s="494"/>
      <c r="B59" s="425" t="s">
        <v>978</v>
      </c>
      <c r="C59" s="86" t="s">
        <v>979</v>
      </c>
      <c r="D59" s="86"/>
      <c r="E59" s="86"/>
      <c r="F59" s="85" t="s">
        <v>423</v>
      </c>
      <c r="G59" s="354"/>
      <c r="H59" s="354"/>
      <c r="I59" s="354"/>
      <c r="J59" s="358" t="s">
        <v>342</v>
      </c>
      <c r="K59" s="355">
        <v>0</v>
      </c>
    </row>
    <row r="60" spans="1:11" ht="51.75" customHeight="1">
      <c r="A60" s="494"/>
      <c r="B60" s="425" t="s">
        <v>980</v>
      </c>
      <c r="C60" s="86" t="s">
        <v>981</v>
      </c>
      <c r="D60" s="86"/>
      <c r="E60" s="86"/>
      <c r="F60" s="85" t="s">
        <v>423</v>
      </c>
      <c r="G60" s="354">
        <v>28.8</v>
      </c>
      <c r="H60" s="354">
        <v>25.6</v>
      </c>
      <c r="I60" s="354">
        <v>22.4</v>
      </c>
      <c r="J60" s="86"/>
      <c r="K60" s="355">
        <v>0</v>
      </c>
    </row>
    <row r="61" spans="1:11" ht="77.25" customHeight="1">
      <c r="A61" s="494">
        <v>39</v>
      </c>
      <c r="B61" s="425" t="s">
        <v>982</v>
      </c>
      <c r="C61" s="86" t="s">
        <v>983</v>
      </c>
      <c r="D61" s="86" t="s">
        <v>984</v>
      </c>
      <c r="E61" s="86" t="s">
        <v>985</v>
      </c>
      <c r="F61" s="85" t="s">
        <v>423</v>
      </c>
      <c r="G61" s="354">
        <v>12.6</v>
      </c>
      <c r="H61" s="354">
        <v>11.2</v>
      </c>
      <c r="I61" s="354">
        <v>9.8000000000000007</v>
      </c>
      <c r="J61" s="86"/>
      <c r="K61" s="355">
        <v>0</v>
      </c>
    </row>
    <row r="62" spans="1:11" ht="47.25" customHeight="1">
      <c r="A62" s="494"/>
      <c r="B62" s="425" t="s">
        <v>986</v>
      </c>
      <c r="C62" s="86" t="s">
        <v>987</v>
      </c>
      <c r="D62" s="86"/>
      <c r="E62" s="86"/>
      <c r="F62" s="85" t="s">
        <v>423</v>
      </c>
      <c r="G62" s="354"/>
      <c r="H62" s="354"/>
      <c r="I62" s="354"/>
      <c r="J62" s="358" t="s">
        <v>342</v>
      </c>
      <c r="K62" s="355">
        <v>0</v>
      </c>
    </row>
    <row r="63" spans="1:11" ht="79.5" customHeight="1">
      <c r="A63" s="494">
        <v>40</v>
      </c>
      <c r="B63" s="425" t="s">
        <v>988</v>
      </c>
      <c r="C63" s="86" t="s">
        <v>989</v>
      </c>
      <c r="D63" s="86" t="s">
        <v>990</v>
      </c>
      <c r="E63" s="86" t="s">
        <v>991</v>
      </c>
      <c r="F63" s="85" t="s">
        <v>969</v>
      </c>
      <c r="G63" s="354">
        <v>25.2</v>
      </c>
      <c r="H63" s="354">
        <v>22.4</v>
      </c>
      <c r="I63" s="354">
        <v>19.600000000000001</v>
      </c>
      <c r="J63" s="86"/>
      <c r="K63" s="355">
        <v>0</v>
      </c>
    </row>
    <row r="64" spans="1:11" ht="51" customHeight="1">
      <c r="A64" s="494"/>
      <c r="B64" s="425" t="s">
        <v>992</v>
      </c>
      <c r="C64" s="86" t="s">
        <v>993</v>
      </c>
      <c r="D64" s="86"/>
      <c r="E64" s="86"/>
      <c r="F64" s="85" t="s">
        <v>969</v>
      </c>
      <c r="G64" s="354"/>
      <c r="H64" s="354"/>
      <c r="I64" s="354"/>
      <c r="J64" s="358" t="s">
        <v>342</v>
      </c>
      <c r="K64" s="355">
        <v>0</v>
      </c>
    </row>
    <row r="65" spans="1:11" ht="63" customHeight="1">
      <c r="A65" s="494"/>
      <c r="B65" s="425" t="s">
        <v>994</v>
      </c>
      <c r="C65" s="86" t="s">
        <v>995</v>
      </c>
      <c r="D65" s="86"/>
      <c r="E65" s="86"/>
      <c r="F65" s="85" t="s">
        <v>969</v>
      </c>
      <c r="G65" s="354">
        <v>25.2</v>
      </c>
      <c r="H65" s="354">
        <v>22.4</v>
      </c>
      <c r="I65" s="354">
        <v>19.600000000000001</v>
      </c>
      <c r="J65" s="86"/>
      <c r="K65" s="355">
        <v>0</v>
      </c>
    </row>
    <row r="66" spans="1:11" ht="77.25" customHeight="1">
      <c r="A66" s="351">
        <v>41</v>
      </c>
      <c r="B66" s="425" t="s">
        <v>996</v>
      </c>
      <c r="C66" s="86" t="s">
        <v>997</v>
      </c>
      <c r="D66" s="86" t="s">
        <v>998</v>
      </c>
      <c r="E66" s="86" t="s">
        <v>999</v>
      </c>
      <c r="F66" s="85" t="s">
        <v>423</v>
      </c>
      <c r="G66" s="354">
        <v>23.4</v>
      </c>
      <c r="H66" s="354">
        <v>20.8</v>
      </c>
      <c r="I66" s="354">
        <v>18.2</v>
      </c>
      <c r="J66" s="86"/>
      <c r="K66" s="355">
        <v>0</v>
      </c>
    </row>
    <row r="67" spans="1:11" ht="149.25" customHeight="1">
      <c r="A67" s="494">
        <v>42</v>
      </c>
      <c r="B67" s="425" t="s">
        <v>1000</v>
      </c>
      <c r="C67" s="86" t="s">
        <v>1001</v>
      </c>
      <c r="D67" s="86" t="s">
        <v>1002</v>
      </c>
      <c r="E67" s="86" t="s">
        <v>1003</v>
      </c>
      <c r="F67" s="85" t="s">
        <v>423</v>
      </c>
      <c r="G67" s="354">
        <v>565.20000000000005</v>
      </c>
      <c r="H67" s="354">
        <v>502.4</v>
      </c>
      <c r="I67" s="354">
        <v>439.6</v>
      </c>
      <c r="J67" s="86" t="s">
        <v>1004</v>
      </c>
      <c r="K67" s="355">
        <v>0</v>
      </c>
    </row>
    <row r="68" spans="1:11" ht="43.5" customHeight="1">
      <c r="A68" s="494"/>
      <c r="B68" s="425" t="s">
        <v>1005</v>
      </c>
      <c r="C68" s="86" t="s">
        <v>1006</v>
      </c>
      <c r="D68" s="86"/>
      <c r="E68" s="86"/>
      <c r="F68" s="85" t="s">
        <v>423</v>
      </c>
      <c r="G68" s="354"/>
      <c r="H68" s="354"/>
      <c r="I68" s="354"/>
      <c r="J68" s="358" t="s">
        <v>342</v>
      </c>
      <c r="K68" s="355">
        <v>0</v>
      </c>
    </row>
    <row r="69" spans="1:11" ht="84.75" customHeight="1">
      <c r="A69" s="351">
        <v>43</v>
      </c>
      <c r="B69" s="425" t="s">
        <v>1007</v>
      </c>
      <c r="C69" s="86" t="s">
        <v>1008</v>
      </c>
      <c r="D69" s="86" t="s">
        <v>1009</v>
      </c>
      <c r="E69" s="86" t="s">
        <v>1010</v>
      </c>
      <c r="F69" s="85" t="s">
        <v>423</v>
      </c>
      <c r="G69" s="354">
        <v>405</v>
      </c>
      <c r="H69" s="354">
        <v>360</v>
      </c>
      <c r="I69" s="354">
        <v>315</v>
      </c>
      <c r="J69" s="86"/>
      <c r="K69" s="355">
        <v>0.2</v>
      </c>
    </row>
    <row r="70" spans="1:11" ht="120.75" customHeight="1">
      <c r="A70" s="351">
        <v>44</v>
      </c>
      <c r="B70" s="425" t="s">
        <v>1011</v>
      </c>
      <c r="C70" s="86" t="s">
        <v>1012</v>
      </c>
      <c r="D70" s="86" t="s">
        <v>1013</v>
      </c>
      <c r="E70" s="86" t="s">
        <v>1014</v>
      </c>
      <c r="F70" s="85" t="s">
        <v>17</v>
      </c>
      <c r="G70" s="354">
        <v>54</v>
      </c>
      <c r="H70" s="354">
        <v>48</v>
      </c>
      <c r="I70" s="354">
        <v>42</v>
      </c>
      <c r="J70" s="364" t="s">
        <v>1015</v>
      </c>
      <c r="K70" s="355">
        <v>1</v>
      </c>
    </row>
    <row r="71" spans="1:11" ht="77.25" customHeight="1">
      <c r="A71" s="351">
        <v>45</v>
      </c>
      <c r="B71" s="425" t="s">
        <v>1016</v>
      </c>
      <c r="C71" s="86" t="s">
        <v>1017</v>
      </c>
      <c r="D71" s="86" t="s">
        <v>1018</v>
      </c>
      <c r="E71" s="86" t="s">
        <v>1019</v>
      </c>
      <c r="F71" s="85" t="s">
        <v>423</v>
      </c>
      <c r="G71" s="354">
        <v>67.5</v>
      </c>
      <c r="H71" s="354">
        <v>60</v>
      </c>
      <c r="I71" s="354">
        <v>52.5</v>
      </c>
      <c r="J71" s="86"/>
      <c r="K71" s="355">
        <v>1</v>
      </c>
    </row>
    <row r="72" spans="1:11" ht="89.25" customHeight="1">
      <c r="A72" s="494">
        <v>46</v>
      </c>
      <c r="B72" s="425" t="s">
        <v>1020</v>
      </c>
      <c r="C72" s="86" t="s">
        <v>1021</v>
      </c>
      <c r="D72" s="86" t="s">
        <v>1022</v>
      </c>
      <c r="E72" s="86" t="s">
        <v>1023</v>
      </c>
      <c r="F72" s="351" t="s">
        <v>423</v>
      </c>
      <c r="G72" s="360">
        <v>432</v>
      </c>
      <c r="H72" s="360">
        <v>384</v>
      </c>
      <c r="I72" s="360">
        <v>336</v>
      </c>
      <c r="J72" s="361"/>
      <c r="K72" s="189">
        <v>0.2</v>
      </c>
    </row>
    <row r="73" spans="1:11" ht="51.75" customHeight="1">
      <c r="A73" s="494"/>
      <c r="B73" s="425" t="s">
        <v>1024</v>
      </c>
      <c r="C73" s="86" t="s">
        <v>1025</v>
      </c>
      <c r="D73" s="86"/>
      <c r="E73" s="86"/>
      <c r="F73" s="351" t="s">
        <v>423</v>
      </c>
      <c r="G73" s="354"/>
      <c r="H73" s="354"/>
      <c r="I73" s="354"/>
      <c r="J73" s="358" t="s">
        <v>342</v>
      </c>
      <c r="K73" s="355">
        <v>0.2</v>
      </c>
    </row>
    <row r="74" spans="1:11" ht="69.75" customHeight="1">
      <c r="A74" s="351">
        <v>47</v>
      </c>
      <c r="B74" s="425" t="s">
        <v>1026</v>
      </c>
      <c r="C74" s="86" t="s">
        <v>1027</v>
      </c>
      <c r="D74" s="86" t="s">
        <v>1028</v>
      </c>
      <c r="E74" s="86" t="s">
        <v>1029</v>
      </c>
      <c r="F74" s="351" t="s">
        <v>423</v>
      </c>
      <c r="G74" s="360">
        <v>288</v>
      </c>
      <c r="H74" s="360">
        <v>256</v>
      </c>
      <c r="I74" s="360">
        <v>224</v>
      </c>
      <c r="J74" s="361"/>
      <c r="K74" s="355">
        <v>0.2</v>
      </c>
    </row>
    <row r="75" spans="1:11" ht="67.5" customHeight="1">
      <c r="A75" s="351">
        <v>48</v>
      </c>
      <c r="B75" s="425" t="s">
        <v>1030</v>
      </c>
      <c r="C75" s="86" t="s">
        <v>1031</v>
      </c>
      <c r="D75" s="86" t="s">
        <v>1032</v>
      </c>
      <c r="E75" s="86" t="s">
        <v>1033</v>
      </c>
      <c r="F75" s="351" t="s">
        <v>423</v>
      </c>
      <c r="G75" s="360">
        <v>296.10000000000002</v>
      </c>
      <c r="H75" s="360">
        <v>263.2</v>
      </c>
      <c r="I75" s="360">
        <v>230.3</v>
      </c>
      <c r="J75" s="361"/>
      <c r="K75" s="355">
        <v>0</v>
      </c>
    </row>
    <row r="76" spans="1:11" ht="85.5" customHeight="1">
      <c r="A76" s="494">
        <v>49</v>
      </c>
      <c r="B76" s="425" t="s">
        <v>1034</v>
      </c>
      <c r="C76" s="86" t="s">
        <v>1035</v>
      </c>
      <c r="D76" s="86" t="s">
        <v>1036</v>
      </c>
      <c r="E76" s="86" t="s">
        <v>1037</v>
      </c>
      <c r="F76" s="85" t="s">
        <v>423</v>
      </c>
      <c r="G76" s="354">
        <v>110.7</v>
      </c>
      <c r="H76" s="354">
        <v>98.4</v>
      </c>
      <c r="I76" s="354">
        <v>86.1</v>
      </c>
      <c r="J76" s="86" t="s">
        <v>1038</v>
      </c>
      <c r="K76" s="355">
        <v>0</v>
      </c>
    </row>
    <row r="77" spans="1:11" ht="46.5" customHeight="1">
      <c r="A77" s="494"/>
      <c r="B77" s="425" t="s">
        <v>1039</v>
      </c>
      <c r="C77" s="86" t="s">
        <v>1040</v>
      </c>
      <c r="D77" s="353"/>
      <c r="E77" s="86"/>
      <c r="F77" s="85" t="s">
        <v>423</v>
      </c>
      <c r="G77" s="354"/>
      <c r="H77" s="354"/>
      <c r="I77" s="354"/>
      <c r="J77" s="358" t="s">
        <v>342</v>
      </c>
      <c r="K77" s="355">
        <v>0</v>
      </c>
    </row>
    <row r="78" spans="1:11" ht="100.5" customHeight="1">
      <c r="A78" s="494">
        <v>50</v>
      </c>
      <c r="B78" s="425" t="s">
        <v>1041</v>
      </c>
      <c r="C78" s="86" t="s">
        <v>1042</v>
      </c>
      <c r="D78" s="86" t="s">
        <v>1043</v>
      </c>
      <c r="E78" s="86" t="s">
        <v>1044</v>
      </c>
      <c r="F78" s="85" t="s">
        <v>423</v>
      </c>
      <c r="G78" s="354">
        <v>1638</v>
      </c>
      <c r="H78" s="354">
        <v>1456</v>
      </c>
      <c r="I78" s="354">
        <v>1274</v>
      </c>
      <c r="J78" s="86"/>
      <c r="K78" s="355">
        <v>0</v>
      </c>
    </row>
    <row r="79" spans="1:11" ht="44.25" customHeight="1">
      <c r="A79" s="494"/>
      <c r="B79" s="425" t="s">
        <v>1045</v>
      </c>
      <c r="C79" s="86" t="s">
        <v>1046</v>
      </c>
      <c r="D79" s="86"/>
      <c r="E79" s="86"/>
      <c r="F79" s="85" t="s">
        <v>423</v>
      </c>
      <c r="G79" s="354"/>
      <c r="H79" s="354"/>
      <c r="I79" s="354"/>
      <c r="J79" s="358" t="s">
        <v>342</v>
      </c>
      <c r="K79" s="359">
        <v>0</v>
      </c>
    </row>
    <row r="80" spans="1:11" ht="99.75" customHeight="1">
      <c r="A80" s="494">
        <v>51</v>
      </c>
      <c r="B80" s="425" t="s">
        <v>1047</v>
      </c>
      <c r="C80" s="86" t="s">
        <v>1048</v>
      </c>
      <c r="D80" s="86" t="s">
        <v>1049</v>
      </c>
      <c r="E80" s="86" t="s">
        <v>1044</v>
      </c>
      <c r="F80" s="85" t="s">
        <v>423</v>
      </c>
      <c r="G80" s="354">
        <v>1008</v>
      </c>
      <c r="H80" s="354">
        <v>896</v>
      </c>
      <c r="I80" s="354">
        <v>784</v>
      </c>
      <c r="J80" s="86"/>
      <c r="K80" s="355">
        <v>0.2</v>
      </c>
    </row>
    <row r="81" spans="1:11" ht="41.25" customHeight="1">
      <c r="A81" s="494"/>
      <c r="B81" s="425" t="s">
        <v>1050</v>
      </c>
      <c r="C81" s="86" t="s">
        <v>1051</v>
      </c>
      <c r="D81" s="86"/>
      <c r="E81" s="86"/>
      <c r="F81" s="85" t="s">
        <v>423</v>
      </c>
      <c r="G81" s="354"/>
      <c r="H81" s="354"/>
      <c r="I81" s="354"/>
      <c r="J81" s="358" t="s">
        <v>342</v>
      </c>
      <c r="K81" s="355">
        <v>0.2</v>
      </c>
    </row>
    <row r="82" spans="1:11" ht="96.75" customHeight="1">
      <c r="A82" s="494">
        <v>52</v>
      </c>
      <c r="B82" s="425" t="s">
        <v>1052</v>
      </c>
      <c r="C82" s="86" t="s">
        <v>1053</v>
      </c>
      <c r="D82" s="86" t="s">
        <v>1054</v>
      </c>
      <c r="E82" s="86" t="s">
        <v>1055</v>
      </c>
      <c r="F82" s="85" t="s">
        <v>423</v>
      </c>
      <c r="G82" s="354">
        <v>1008</v>
      </c>
      <c r="H82" s="354">
        <v>896</v>
      </c>
      <c r="I82" s="354">
        <v>784</v>
      </c>
      <c r="J82" s="86"/>
      <c r="K82" s="355">
        <v>0.2</v>
      </c>
    </row>
    <row r="83" spans="1:11" ht="51.75" customHeight="1">
      <c r="A83" s="494"/>
      <c r="B83" s="425" t="s">
        <v>1056</v>
      </c>
      <c r="C83" s="86" t="s">
        <v>1057</v>
      </c>
      <c r="D83" s="86"/>
      <c r="E83" s="86"/>
      <c r="F83" s="85" t="s">
        <v>423</v>
      </c>
      <c r="G83" s="354"/>
      <c r="H83" s="354"/>
      <c r="I83" s="354"/>
      <c r="J83" s="358" t="s">
        <v>342</v>
      </c>
      <c r="K83" s="355">
        <v>0.2</v>
      </c>
    </row>
    <row r="84" spans="1:11" ht="113.25" customHeight="1">
      <c r="A84" s="494">
        <v>53</v>
      </c>
      <c r="B84" s="425" t="s">
        <v>1058</v>
      </c>
      <c r="C84" s="86" t="s">
        <v>1059</v>
      </c>
      <c r="D84" s="86" t="s">
        <v>1060</v>
      </c>
      <c r="E84" s="86" t="s">
        <v>1061</v>
      </c>
      <c r="F84" s="85" t="s">
        <v>423</v>
      </c>
      <c r="G84" s="354">
        <v>1629</v>
      </c>
      <c r="H84" s="354">
        <v>1448</v>
      </c>
      <c r="I84" s="354">
        <v>1267</v>
      </c>
      <c r="J84" s="86" t="s">
        <v>1062</v>
      </c>
      <c r="K84" s="355">
        <v>0.2</v>
      </c>
    </row>
    <row r="85" spans="1:11" ht="43.5" customHeight="1">
      <c r="A85" s="494"/>
      <c r="B85" s="425" t="s">
        <v>1063</v>
      </c>
      <c r="C85" s="86" t="s">
        <v>1064</v>
      </c>
      <c r="D85" s="86"/>
      <c r="E85" s="86"/>
      <c r="F85" s="85" t="s">
        <v>423</v>
      </c>
      <c r="G85" s="354"/>
      <c r="H85" s="354"/>
      <c r="I85" s="354"/>
      <c r="J85" s="358" t="s">
        <v>342</v>
      </c>
      <c r="K85" s="355">
        <v>0.2</v>
      </c>
    </row>
    <row r="86" spans="1:11" ht="123" customHeight="1">
      <c r="A86" s="494">
        <v>54</v>
      </c>
      <c r="B86" s="425" t="s">
        <v>1065</v>
      </c>
      <c r="C86" s="86" t="s">
        <v>1066</v>
      </c>
      <c r="D86" s="86" t="s">
        <v>1067</v>
      </c>
      <c r="E86" s="86" t="s">
        <v>1068</v>
      </c>
      <c r="F86" s="85" t="s">
        <v>423</v>
      </c>
      <c r="G86" s="360">
        <v>850.5</v>
      </c>
      <c r="H86" s="360">
        <v>756</v>
      </c>
      <c r="I86" s="360">
        <v>661.5</v>
      </c>
      <c r="J86" s="361"/>
      <c r="K86" s="355">
        <v>0.2</v>
      </c>
    </row>
    <row r="87" spans="1:11" ht="55.5" customHeight="1">
      <c r="A87" s="494"/>
      <c r="B87" s="425" t="s">
        <v>1069</v>
      </c>
      <c r="C87" s="86" t="s">
        <v>1070</v>
      </c>
      <c r="D87" s="86"/>
      <c r="E87" s="86"/>
      <c r="F87" s="85" t="s">
        <v>423</v>
      </c>
      <c r="G87" s="354"/>
      <c r="H87" s="354"/>
      <c r="I87" s="354"/>
      <c r="J87" s="358" t="s">
        <v>342</v>
      </c>
      <c r="K87" s="355">
        <v>0.2</v>
      </c>
    </row>
    <row r="88" spans="1:11" ht="117" customHeight="1">
      <c r="A88" s="494">
        <v>55</v>
      </c>
      <c r="B88" s="425" t="s">
        <v>1071</v>
      </c>
      <c r="C88" s="86" t="s">
        <v>1072</v>
      </c>
      <c r="D88" s="86" t="s">
        <v>1073</v>
      </c>
      <c r="E88" s="86" t="s">
        <v>1068</v>
      </c>
      <c r="F88" s="85" t="s">
        <v>423</v>
      </c>
      <c r="G88" s="354">
        <v>2382.3000000000002</v>
      </c>
      <c r="H88" s="354">
        <v>2117.6</v>
      </c>
      <c r="I88" s="354">
        <v>1852.9</v>
      </c>
      <c r="J88" s="86"/>
      <c r="K88" s="355">
        <v>0.2</v>
      </c>
    </row>
    <row r="89" spans="1:11" ht="46.5" customHeight="1">
      <c r="A89" s="494"/>
      <c r="B89" s="425" t="s">
        <v>1074</v>
      </c>
      <c r="C89" s="86" t="s">
        <v>1075</v>
      </c>
      <c r="D89" s="86"/>
      <c r="E89" s="86"/>
      <c r="F89" s="85" t="s">
        <v>423</v>
      </c>
      <c r="G89" s="354"/>
      <c r="H89" s="354"/>
      <c r="I89" s="354"/>
      <c r="J89" s="358" t="s">
        <v>342</v>
      </c>
      <c r="K89" s="355">
        <v>0.2</v>
      </c>
    </row>
    <row r="90" spans="1:11" ht="100.5" customHeight="1">
      <c r="A90" s="494">
        <v>56</v>
      </c>
      <c r="B90" s="425" t="s">
        <v>1076</v>
      </c>
      <c r="C90" s="86" t="s">
        <v>1077</v>
      </c>
      <c r="D90" s="86" t="s">
        <v>1078</v>
      </c>
      <c r="E90" s="86" t="s">
        <v>1079</v>
      </c>
      <c r="F90" s="85" t="s">
        <v>423</v>
      </c>
      <c r="G90" s="354">
        <v>3600</v>
      </c>
      <c r="H90" s="354">
        <v>3200</v>
      </c>
      <c r="I90" s="354">
        <v>2800</v>
      </c>
      <c r="J90" s="86" t="s">
        <v>1080</v>
      </c>
      <c r="K90" s="355">
        <v>0</v>
      </c>
    </row>
    <row r="91" spans="1:11" ht="42.75" customHeight="1">
      <c r="A91" s="494"/>
      <c r="B91" s="425" t="s">
        <v>1081</v>
      </c>
      <c r="C91" s="86" t="s">
        <v>1082</v>
      </c>
      <c r="D91" s="86"/>
      <c r="E91" s="86"/>
      <c r="F91" s="85" t="s">
        <v>423</v>
      </c>
      <c r="G91" s="354"/>
      <c r="H91" s="354"/>
      <c r="I91" s="354"/>
      <c r="J91" s="358" t="s">
        <v>342</v>
      </c>
      <c r="K91" s="355">
        <v>0</v>
      </c>
    </row>
    <row r="92" spans="1:11" ht="72" customHeight="1">
      <c r="A92" s="494">
        <v>57</v>
      </c>
      <c r="B92" s="425" t="s">
        <v>1083</v>
      </c>
      <c r="C92" s="86" t="s">
        <v>1084</v>
      </c>
      <c r="D92" s="86" t="s">
        <v>1085</v>
      </c>
      <c r="E92" s="86" t="s">
        <v>1086</v>
      </c>
      <c r="F92" s="85" t="s">
        <v>423</v>
      </c>
      <c r="G92" s="354">
        <v>1536</v>
      </c>
      <c r="H92" s="354">
        <v>1344</v>
      </c>
      <c r="I92" s="354">
        <v>1152</v>
      </c>
      <c r="J92" s="86" t="s">
        <v>1087</v>
      </c>
      <c r="K92" s="355">
        <v>0</v>
      </c>
    </row>
    <row r="93" spans="1:11" ht="42" customHeight="1">
      <c r="A93" s="494"/>
      <c r="B93" s="425" t="s">
        <v>1088</v>
      </c>
      <c r="C93" s="86" t="s">
        <v>1089</v>
      </c>
      <c r="D93" s="86"/>
      <c r="E93" s="86"/>
      <c r="F93" s="85" t="s">
        <v>423</v>
      </c>
      <c r="G93" s="354"/>
      <c r="H93" s="354"/>
      <c r="I93" s="354"/>
      <c r="J93" s="358" t="s">
        <v>342</v>
      </c>
      <c r="K93" s="355">
        <v>0</v>
      </c>
    </row>
    <row r="94" spans="1:11" ht="108.75" customHeight="1">
      <c r="A94" s="494">
        <v>58</v>
      </c>
      <c r="B94" s="425" t="s">
        <v>1090</v>
      </c>
      <c r="C94" s="86" t="s">
        <v>1091</v>
      </c>
      <c r="D94" s="86" t="s">
        <v>1092</v>
      </c>
      <c r="E94" s="86" t="s">
        <v>1093</v>
      </c>
      <c r="F94" s="85" t="s">
        <v>423</v>
      </c>
      <c r="G94" s="354">
        <v>1071</v>
      </c>
      <c r="H94" s="354">
        <v>952</v>
      </c>
      <c r="I94" s="354">
        <v>833</v>
      </c>
      <c r="J94" s="86"/>
      <c r="K94" s="355">
        <v>0</v>
      </c>
    </row>
    <row r="95" spans="1:11" ht="52.5" customHeight="1">
      <c r="A95" s="494"/>
      <c r="B95" s="425" t="s">
        <v>1094</v>
      </c>
      <c r="C95" s="86" t="s">
        <v>1095</v>
      </c>
      <c r="D95" s="86"/>
      <c r="E95" s="86"/>
      <c r="F95" s="85" t="s">
        <v>423</v>
      </c>
      <c r="G95" s="354"/>
      <c r="H95" s="354"/>
      <c r="I95" s="354"/>
      <c r="J95" s="358" t="s">
        <v>342</v>
      </c>
      <c r="K95" s="355">
        <v>0</v>
      </c>
    </row>
    <row r="96" spans="1:11" ht="96" customHeight="1">
      <c r="A96" s="494">
        <v>59</v>
      </c>
      <c r="B96" s="425" t="s">
        <v>1096</v>
      </c>
      <c r="C96" s="86" t="s">
        <v>1097</v>
      </c>
      <c r="D96" s="86" t="s">
        <v>1098</v>
      </c>
      <c r="E96" s="86" t="s">
        <v>1099</v>
      </c>
      <c r="F96" s="85" t="s">
        <v>423</v>
      </c>
      <c r="G96" s="354">
        <v>1089</v>
      </c>
      <c r="H96" s="354">
        <v>968</v>
      </c>
      <c r="I96" s="354">
        <v>847</v>
      </c>
      <c r="J96" s="86"/>
      <c r="K96" s="355">
        <v>0</v>
      </c>
    </row>
    <row r="97" spans="1:11" ht="47.25" customHeight="1">
      <c r="A97" s="494"/>
      <c r="B97" s="425" t="s">
        <v>1100</v>
      </c>
      <c r="C97" s="86" t="s">
        <v>1101</v>
      </c>
      <c r="D97" s="86"/>
      <c r="E97" s="86"/>
      <c r="F97" s="85" t="s">
        <v>423</v>
      </c>
      <c r="G97" s="354"/>
      <c r="H97" s="354"/>
      <c r="I97" s="354"/>
      <c r="J97" s="358" t="s">
        <v>342</v>
      </c>
      <c r="K97" s="355">
        <v>0</v>
      </c>
    </row>
    <row r="98" spans="1:11" ht="96.75" customHeight="1">
      <c r="A98" s="494">
        <v>60</v>
      </c>
      <c r="B98" s="425" t="s">
        <v>1102</v>
      </c>
      <c r="C98" s="86" t="s">
        <v>1103</v>
      </c>
      <c r="D98" s="86" t="s">
        <v>1104</v>
      </c>
      <c r="E98" s="86" t="s">
        <v>1099</v>
      </c>
      <c r="F98" s="85" t="s">
        <v>423</v>
      </c>
      <c r="G98" s="354">
        <v>1359</v>
      </c>
      <c r="H98" s="354">
        <v>1208</v>
      </c>
      <c r="I98" s="354">
        <v>1057</v>
      </c>
      <c r="J98" s="86" t="s">
        <v>1105</v>
      </c>
      <c r="K98" s="355">
        <v>0</v>
      </c>
    </row>
    <row r="99" spans="1:11" ht="54" customHeight="1">
      <c r="A99" s="494"/>
      <c r="B99" s="425" t="s">
        <v>1106</v>
      </c>
      <c r="C99" s="86" t="s">
        <v>1107</v>
      </c>
      <c r="D99" s="86"/>
      <c r="E99" s="86"/>
      <c r="F99" s="85" t="s">
        <v>423</v>
      </c>
      <c r="G99" s="354"/>
      <c r="H99" s="354"/>
      <c r="I99" s="354"/>
      <c r="J99" s="358" t="s">
        <v>342</v>
      </c>
      <c r="K99" s="355">
        <v>0</v>
      </c>
    </row>
    <row r="100" spans="1:11" ht="102" customHeight="1">
      <c r="A100" s="494">
        <v>61</v>
      </c>
      <c r="B100" s="425" t="s">
        <v>1108</v>
      </c>
      <c r="C100" s="86" t="s">
        <v>1109</v>
      </c>
      <c r="D100" s="86" t="s">
        <v>1110</v>
      </c>
      <c r="E100" s="86" t="s">
        <v>1111</v>
      </c>
      <c r="F100" s="85" t="s">
        <v>423</v>
      </c>
      <c r="G100" s="354">
        <v>1485</v>
      </c>
      <c r="H100" s="354">
        <v>1320</v>
      </c>
      <c r="I100" s="354">
        <v>1155</v>
      </c>
      <c r="J100" s="357"/>
      <c r="K100" s="355">
        <v>0</v>
      </c>
    </row>
    <row r="101" spans="1:11" ht="45.75" customHeight="1">
      <c r="A101" s="494"/>
      <c r="B101" s="425" t="s">
        <v>1112</v>
      </c>
      <c r="C101" s="86" t="s">
        <v>1113</v>
      </c>
      <c r="D101" s="86"/>
      <c r="E101" s="86"/>
      <c r="F101" s="85" t="s">
        <v>423</v>
      </c>
      <c r="G101" s="354"/>
      <c r="H101" s="354"/>
      <c r="I101" s="354"/>
      <c r="J101" s="358" t="s">
        <v>342</v>
      </c>
      <c r="K101" s="355">
        <v>0</v>
      </c>
    </row>
    <row r="102" spans="1:11" ht="90.75" customHeight="1">
      <c r="A102" s="494">
        <v>62</v>
      </c>
      <c r="B102" s="425" t="s">
        <v>1114</v>
      </c>
      <c r="C102" s="86" t="s">
        <v>1115</v>
      </c>
      <c r="D102" s="86" t="s">
        <v>1116</v>
      </c>
      <c r="E102" s="86" t="s">
        <v>1117</v>
      </c>
      <c r="F102" s="85" t="s">
        <v>423</v>
      </c>
      <c r="G102" s="354">
        <v>1188</v>
      </c>
      <c r="H102" s="354">
        <v>1056</v>
      </c>
      <c r="I102" s="354">
        <v>924</v>
      </c>
      <c r="J102" s="86"/>
      <c r="K102" s="355">
        <v>0</v>
      </c>
    </row>
    <row r="103" spans="1:11" ht="51" customHeight="1">
      <c r="A103" s="494"/>
      <c r="B103" s="425" t="s">
        <v>1118</v>
      </c>
      <c r="C103" s="86" t="s">
        <v>1119</v>
      </c>
      <c r="D103" s="86"/>
      <c r="E103" s="86"/>
      <c r="F103" s="85" t="s">
        <v>423</v>
      </c>
      <c r="G103" s="354"/>
      <c r="H103" s="354"/>
      <c r="I103" s="354"/>
      <c r="J103" s="358" t="s">
        <v>342</v>
      </c>
      <c r="K103" s="355">
        <v>0</v>
      </c>
    </row>
    <row r="104" spans="1:11" ht="101.25" customHeight="1">
      <c r="A104" s="494">
        <v>63</v>
      </c>
      <c r="B104" s="425" t="s">
        <v>1120</v>
      </c>
      <c r="C104" s="86" t="s">
        <v>1121</v>
      </c>
      <c r="D104" s="86" t="s">
        <v>1122</v>
      </c>
      <c r="E104" s="86" t="s">
        <v>1123</v>
      </c>
      <c r="F104" s="85" t="s">
        <v>423</v>
      </c>
      <c r="G104" s="354">
        <v>1800</v>
      </c>
      <c r="H104" s="354">
        <v>1600</v>
      </c>
      <c r="I104" s="354">
        <v>1400</v>
      </c>
      <c r="J104" s="86"/>
      <c r="K104" s="355">
        <v>0.2</v>
      </c>
    </row>
    <row r="105" spans="1:11" ht="52.5" customHeight="1">
      <c r="A105" s="494"/>
      <c r="B105" s="425" t="s">
        <v>1124</v>
      </c>
      <c r="C105" s="86" t="s">
        <v>1125</v>
      </c>
      <c r="D105" s="86"/>
      <c r="E105" s="86"/>
      <c r="F105" s="85" t="s">
        <v>423</v>
      </c>
      <c r="G105" s="354"/>
      <c r="H105" s="354"/>
      <c r="I105" s="354"/>
      <c r="J105" s="358" t="s">
        <v>342</v>
      </c>
      <c r="K105" s="355">
        <v>0.2</v>
      </c>
    </row>
    <row r="106" spans="1:11" ht="102" customHeight="1">
      <c r="A106" s="494">
        <v>64</v>
      </c>
      <c r="B106" s="425" t="s">
        <v>1126</v>
      </c>
      <c r="C106" s="86" t="s">
        <v>1127</v>
      </c>
      <c r="D106" s="86" t="s">
        <v>1128</v>
      </c>
      <c r="E106" s="86" t="s">
        <v>1129</v>
      </c>
      <c r="F106" s="85" t="s">
        <v>423</v>
      </c>
      <c r="G106" s="354">
        <v>710.1</v>
      </c>
      <c r="H106" s="354">
        <v>631.20000000000005</v>
      </c>
      <c r="I106" s="354">
        <v>552.29999999999995</v>
      </c>
      <c r="J106" s="86"/>
      <c r="K106" s="355">
        <v>0</v>
      </c>
    </row>
    <row r="107" spans="1:11" ht="48.75" customHeight="1">
      <c r="A107" s="494"/>
      <c r="B107" s="425" t="s">
        <v>1130</v>
      </c>
      <c r="C107" s="86" t="s">
        <v>1131</v>
      </c>
      <c r="D107" s="86"/>
      <c r="E107" s="86"/>
      <c r="F107" s="85" t="s">
        <v>423</v>
      </c>
      <c r="G107" s="354"/>
      <c r="H107" s="354"/>
      <c r="I107" s="354"/>
      <c r="J107" s="358" t="s">
        <v>342</v>
      </c>
      <c r="K107" s="355">
        <v>0</v>
      </c>
    </row>
    <row r="108" spans="1:11" ht="122.25" customHeight="1">
      <c r="A108" s="494">
        <v>65</v>
      </c>
      <c r="B108" s="425" t="s">
        <v>1132</v>
      </c>
      <c r="C108" s="86" t="s">
        <v>1133</v>
      </c>
      <c r="D108" s="86" t="s">
        <v>1134</v>
      </c>
      <c r="E108" s="86" t="s">
        <v>1135</v>
      </c>
      <c r="F108" s="85" t="s">
        <v>423</v>
      </c>
      <c r="G108" s="354">
        <v>1170</v>
      </c>
      <c r="H108" s="354">
        <v>1040</v>
      </c>
      <c r="I108" s="354">
        <v>910</v>
      </c>
      <c r="J108" s="86"/>
      <c r="K108" s="355">
        <v>0</v>
      </c>
    </row>
    <row r="109" spans="1:11" ht="45" customHeight="1">
      <c r="A109" s="494"/>
      <c r="B109" s="425" t="s">
        <v>1136</v>
      </c>
      <c r="C109" s="86" t="s">
        <v>1137</v>
      </c>
      <c r="D109" s="86"/>
      <c r="E109" s="86"/>
      <c r="F109" s="85" t="s">
        <v>423</v>
      </c>
      <c r="G109" s="354"/>
      <c r="H109" s="354"/>
      <c r="I109" s="354"/>
      <c r="J109" s="358" t="s">
        <v>342</v>
      </c>
      <c r="K109" s="355">
        <v>0</v>
      </c>
    </row>
    <row r="110" spans="1:11" ht="99" customHeight="1">
      <c r="A110" s="494">
        <v>66</v>
      </c>
      <c r="B110" s="425" t="s">
        <v>1138</v>
      </c>
      <c r="C110" s="86" t="s">
        <v>1139</v>
      </c>
      <c r="D110" s="86" t="s">
        <v>1140</v>
      </c>
      <c r="E110" s="86" t="s">
        <v>1141</v>
      </c>
      <c r="F110" s="85" t="s">
        <v>423</v>
      </c>
      <c r="G110" s="354">
        <v>1008</v>
      </c>
      <c r="H110" s="354">
        <v>896</v>
      </c>
      <c r="I110" s="354">
        <v>784</v>
      </c>
      <c r="J110" s="86"/>
      <c r="K110" s="355">
        <v>0</v>
      </c>
    </row>
    <row r="111" spans="1:11" ht="46.5" customHeight="1">
      <c r="A111" s="494"/>
      <c r="B111" s="425" t="s">
        <v>1142</v>
      </c>
      <c r="C111" s="86" t="s">
        <v>1143</v>
      </c>
      <c r="D111" s="86"/>
      <c r="E111" s="86"/>
      <c r="F111" s="85" t="s">
        <v>423</v>
      </c>
      <c r="G111" s="354"/>
      <c r="H111" s="354"/>
      <c r="I111" s="354"/>
      <c r="J111" s="358" t="s">
        <v>342</v>
      </c>
      <c r="K111" s="355">
        <v>0</v>
      </c>
    </row>
    <row r="112" spans="1:11" ht="101.25" customHeight="1">
      <c r="A112" s="494">
        <v>67</v>
      </c>
      <c r="B112" s="425" t="s">
        <v>1144</v>
      </c>
      <c r="C112" s="86" t="s">
        <v>1145</v>
      </c>
      <c r="D112" s="86" t="s">
        <v>1146</v>
      </c>
      <c r="E112" s="86" t="s">
        <v>1147</v>
      </c>
      <c r="F112" s="85" t="s">
        <v>423</v>
      </c>
      <c r="G112" s="354">
        <v>1260</v>
      </c>
      <c r="H112" s="354">
        <v>1120</v>
      </c>
      <c r="I112" s="354">
        <v>980</v>
      </c>
      <c r="J112" s="86"/>
      <c r="K112" s="355">
        <v>0</v>
      </c>
    </row>
    <row r="113" spans="1:11" ht="45.75" customHeight="1">
      <c r="A113" s="494"/>
      <c r="B113" s="425" t="s">
        <v>1148</v>
      </c>
      <c r="C113" s="86" t="s">
        <v>1149</v>
      </c>
      <c r="D113" s="86"/>
      <c r="E113" s="86"/>
      <c r="F113" s="85" t="s">
        <v>423</v>
      </c>
      <c r="G113" s="354"/>
      <c r="H113" s="354"/>
      <c r="I113" s="354"/>
      <c r="J113" s="358" t="s">
        <v>342</v>
      </c>
      <c r="K113" s="355">
        <v>0</v>
      </c>
    </row>
    <row r="114" spans="1:11" ht="115.5" customHeight="1">
      <c r="A114" s="494">
        <v>68</v>
      </c>
      <c r="B114" s="425" t="s">
        <v>1150</v>
      </c>
      <c r="C114" s="86" t="s">
        <v>1151</v>
      </c>
      <c r="D114" s="86" t="s">
        <v>1152</v>
      </c>
      <c r="E114" s="86" t="s">
        <v>1153</v>
      </c>
      <c r="F114" s="85" t="s">
        <v>423</v>
      </c>
      <c r="G114" s="354">
        <v>3468</v>
      </c>
      <c r="H114" s="354">
        <v>3034.5</v>
      </c>
      <c r="I114" s="354">
        <v>2601</v>
      </c>
      <c r="J114" s="86" t="s">
        <v>1154</v>
      </c>
      <c r="K114" s="355">
        <v>0</v>
      </c>
    </row>
    <row r="115" spans="1:11" ht="56.25" customHeight="1">
      <c r="A115" s="494"/>
      <c r="B115" s="425" t="s">
        <v>1155</v>
      </c>
      <c r="C115" s="86" t="s">
        <v>1156</v>
      </c>
      <c r="D115" s="86"/>
      <c r="E115" s="86"/>
      <c r="F115" s="85" t="s">
        <v>423</v>
      </c>
      <c r="G115" s="354"/>
      <c r="H115" s="354"/>
      <c r="I115" s="354"/>
      <c r="J115" s="358" t="s">
        <v>342</v>
      </c>
      <c r="K115" s="355">
        <v>0</v>
      </c>
    </row>
    <row r="116" spans="1:11" ht="132" customHeight="1">
      <c r="A116" s="494">
        <v>69</v>
      </c>
      <c r="B116" s="425" t="s">
        <v>1157</v>
      </c>
      <c r="C116" s="86" t="s">
        <v>1158</v>
      </c>
      <c r="D116" s="86" t="s">
        <v>1159</v>
      </c>
      <c r="E116" s="86" t="s">
        <v>1153</v>
      </c>
      <c r="F116" s="85" t="s">
        <v>423</v>
      </c>
      <c r="G116" s="354">
        <v>5130</v>
      </c>
      <c r="H116" s="354">
        <v>4560</v>
      </c>
      <c r="I116" s="354">
        <v>3990</v>
      </c>
      <c r="J116" s="86" t="s">
        <v>1160</v>
      </c>
      <c r="K116" s="355">
        <v>0</v>
      </c>
    </row>
    <row r="117" spans="1:11" ht="54" customHeight="1">
      <c r="A117" s="494"/>
      <c r="B117" s="425" t="s">
        <v>1161</v>
      </c>
      <c r="C117" s="86" t="s">
        <v>1162</v>
      </c>
      <c r="D117" s="86"/>
      <c r="E117" s="86"/>
      <c r="F117" s="85" t="s">
        <v>423</v>
      </c>
      <c r="G117" s="354"/>
      <c r="H117" s="354"/>
      <c r="I117" s="354"/>
      <c r="J117" s="358" t="s">
        <v>342</v>
      </c>
      <c r="K117" s="355">
        <v>0</v>
      </c>
    </row>
    <row r="118" spans="1:11" ht="105.75" customHeight="1">
      <c r="A118" s="494">
        <v>70</v>
      </c>
      <c r="B118" s="425" t="s">
        <v>1163</v>
      </c>
      <c r="C118" s="86" t="s">
        <v>1164</v>
      </c>
      <c r="D118" s="86" t="s">
        <v>1165</v>
      </c>
      <c r="E118" s="86" t="s">
        <v>1166</v>
      </c>
      <c r="F118" s="85" t="s">
        <v>423</v>
      </c>
      <c r="G118" s="354">
        <v>1180.8</v>
      </c>
      <c r="H118" s="354">
        <v>1049.5999999999999</v>
      </c>
      <c r="I118" s="354">
        <v>918.4</v>
      </c>
      <c r="J118" s="86"/>
      <c r="K118" s="355">
        <v>0</v>
      </c>
    </row>
    <row r="119" spans="1:11" ht="48.75" customHeight="1">
      <c r="A119" s="494"/>
      <c r="B119" s="425" t="s">
        <v>1167</v>
      </c>
      <c r="C119" s="86" t="s">
        <v>1168</v>
      </c>
      <c r="D119" s="86"/>
      <c r="E119" s="86"/>
      <c r="F119" s="85" t="s">
        <v>423</v>
      </c>
      <c r="G119" s="354"/>
      <c r="H119" s="354"/>
      <c r="I119" s="354"/>
      <c r="J119" s="358" t="s">
        <v>342</v>
      </c>
      <c r="K119" s="355">
        <v>0</v>
      </c>
    </row>
    <row r="120" spans="1:11" s="344" customFormat="1" ht="102" customHeight="1">
      <c r="A120" s="496">
        <v>71</v>
      </c>
      <c r="B120" s="424" t="s">
        <v>1169</v>
      </c>
      <c r="C120" s="183" t="s">
        <v>1170</v>
      </c>
      <c r="D120" s="183" t="s">
        <v>1171</v>
      </c>
      <c r="E120" s="183" t="s">
        <v>1172</v>
      </c>
      <c r="F120" s="117" t="s">
        <v>423</v>
      </c>
      <c r="G120" s="322" t="s">
        <v>99</v>
      </c>
      <c r="H120" s="322" t="s">
        <v>99</v>
      </c>
      <c r="I120" s="322" t="s">
        <v>99</v>
      </c>
      <c r="J120" s="366"/>
      <c r="K120" s="355">
        <v>1</v>
      </c>
    </row>
    <row r="121" spans="1:11" ht="54.75" customHeight="1">
      <c r="A121" s="497"/>
      <c r="B121" s="424" t="s">
        <v>1173</v>
      </c>
      <c r="C121" s="183" t="s">
        <v>1174</v>
      </c>
      <c r="D121" s="183"/>
      <c r="E121" s="183"/>
      <c r="F121" s="117" t="s">
        <v>423</v>
      </c>
      <c r="G121" s="188"/>
      <c r="H121" s="188"/>
      <c r="I121" s="188"/>
      <c r="J121" s="191" t="s">
        <v>342</v>
      </c>
      <c r="K121" s="355">
        <v>1</v>
      </c>
    </row>
    <row r="122" spans="1:11" ht="122.25" customHeight="1">
      <c r="A122" s="494">
        <v>72</v>
      </c>
      <c r="B122" s="425" t="s">
        <v>1175</v>
      </c>
      <c r="C122" s="86" t="s">
        <v>1176</v>
      </c>
      <c r="D122" s="86" t="s">
        <v>1177</v>
      </c>
      <c r="E122" s="86" t="s">
        <v>1178</v>
      </c>
      <c r="F122" s="85" t="s">
        <v>423</v>
      </c>
      <c r="G122" s="354">
        <v>585</v>
      </c>
      <c r="H122" s="354">
        <v>520</v>
      </c>
      <c r="I122" s="354">
        <v>455</v>
      </c>
      <c r="J122" s="86"/>
      <c r="K122" s="189">
        <v>0</v>
      </c>
    </row>
    <row r="123" spans="1:11" ht="49.5" customHeight="1">
      <c r="A123" s="494"/>
      <c r="B123" s="425" t="s">
        <v>1179</v>
      </c>
      <c r="C123" s="86" t="s">
        <v>1180</v>
      </c>
      <c r="D123" s="86"/>
      <c r="E123" s="86"/>
      <c r="F123" s="85" t="s">
        <v>423</v>
      </c>
      <c r="G123" s="354"/>
      <c r="H123" s="354"/>
      <c r="I123" s="354"/>
      <c r="J123" s="358" t="s">
        <v>342</v>
      </c>
      <c r="K123" s="355">
        <v>0</v>
      </c>
    </row>
    <row r="124" spans="1:11" ht="53.25" customHeight="1">
      <c r="A124" s="494"/>
      <c r="B124" s="425" t="s">
        <v>1181</v>
      </c>
      <c r="C124" s="86" t="s">
        <v>1182</v>
      </c>
      <c r="D124" s="86"/>
      <c r="E124" s="86"/>
      <c r="F124" s="85" t="s">
        <v>423</v>
      </c>
      <c r="G124" s="354">
        <v>175.5</v>
      </c>
      <c r="H124" s="354">
        <v>156</v>
      </c>
      <c r="I124" s="354">
        <v>136.5</v>
      </c>
      <c r="J124" s="86"/>
      <c r="K124" s="355">
        <v>0</v>
      </c>
    </row>
    <row r="125" spans="1:11" ht="107.25" customHeight="1">
      <c r="A125" s="494">
        <v>73</v>
      </c>
      <c r="B125" s="425" t="s">
        <v>1183</v>
      </c>
      <c r="C125" s="86" t="s">
        <v>1184</v>
      </c>
      <c r="D125" s="86" t="s">
        <v>1185</v>
      </c>
      <c r="E125" s="86" t="s">
        <v>1186</v>
      </c>
      <c r="F125" s="85" t="s">
        <v>423</v>
      </c>
      <c r="G125" s="354">
        <v>2358</v>
      </c>
      <c r="H125" s="354">
        <v>2096</v>
      </c>
      <c r="I125" s="354">
        <v>1834</v>
      </c>
      <c r="J125" s="86"/>
      <c r="K125" s="355">
        <v>0</v>
      </c>
    </row>
    <row r="126" spans="1:11" ht="41.25" customHeight="1">
      <c r="A126" s="494"/>
      <c r="B126" s="425" t="s">
        <v>1187</v>
      </c>
      <c r="C126" s="86" t="s">
        <v>1188</v>
      </c>
      <c r="D126" s="86"/>
      <c r="E126" s="86"/>
      <c r="F126" s="85" t="s">
        <v>423</v>
      </c>
      <c r="G126" s="354"/>
      <c r="H126" s="354"/>
      <c r="I126" s="354"/>
      <c r="J126" s="358" t="s">
        <v>342</v>
      </c>
      <c r="K126" s="355">
        <v>0</v>
      </c>
    </row>
    <row r="127" spans="1:11" ht="100.5" customHeight="1">
      <c r="A127" s="494">
        <v>74</v>
      </c>
      <c r="B127" s="425" t="s">
        <v>1189</v>
      </c>
      <c r="C127" s="86" t="s">
        <v>1190</v>
      </c>
      <c r="D127" s="86" t="s">
        <v>1191</v>
      </c>
      <c r="E127" s="86" t="s">
        <v>1192</v>
      </c>
      <c r="F127" s="85" t="s">
        <v>423</v>
      </c>
      <c r="G127" s="354">
        <v>585</v>
      </c>
      <c r="H127" s="354">
        <v>520</v>
      </c>
      <c r="I127" s="354">
        <v>455</v>
      </c>
      <c r="J127" s="86"/>
      <c r="K127" s="355">
        <v>0</v>
      </c>
    </row>
    <row r="128" spans="1:11" ht="49.5" customHeight="1">
      <c r="A128" s="494"/>
      <c r="B128" s="425" t="s">
        <v>1193</v>
      </c>
      <c r="C128" s="86" t="s">
        <v>1194</v>
      </c>
      <c r="D128" s="86"/>
      <c r="E128" s="86"/>
      <c r="F128" s="85" t="s">
        <v>423</v>
      </c>
      <c r="G128" s="354"/>
      <c r="H128" s="354"/>
      <c r="I128" s="354"/>
      <c r="J128" s="358" t="s">
        <v>342</v>
      </c>
      <c r="K128" s="355">
        <v>0</v>
      </c>
    </row>
    <row r="129" spans="1:11" ht="49.5" customHeight="1">
      <c r="A129" s="494"/>
      <c r="B129" s="425" t="s">
        <v>1195</v>
      </c>
      <c r="C129" s="86" t="s">
        <v>1196</v>
      </c>
      <c r="D129" s="86"/>
      <c r="E129" s="86"/>
      <c r="F129" s="85" t="s">
        <v>423</v>
      </c>
      <c r="G129" s="354">
        <v>585</v>
      </c>
      <c r="H129" s="354">
        <v>520</v>
      </c>
      <c r="I129" s="354">
        <v>455</v>
      </c>
      <c r="J129" s="86"/>
      <c r="K129" s="355">
        <v>0</v>
      </c>
    </row>
    <row r="130" spans="1:11" ht="99.75" customHeight="1">
      <c r="A130" s="494">
        <v>75</v>
      </c>
      <c r="B130" s="425" t="s">
        <v>1197</v>
      </c>
      <c r="C130" s="86" t="s">
        <v>1198</v>
      </c>
      <c r="D130" s="86" t="s">
        <v>1199</v>
      </c>
      <c r="E130" s="86" t="s">
        <v>1200</v>
      </c>
      <c r="F130" s="85" t="s">
        <v>423</v>
      </c>
      <c r="G130" s="354">
        <v>1899</v>
      </c>
      <c r="H130" s="354">
        <v>1688</v>
      </c>
      <c r="I130" s="354">
        <v>1477</v>
      </c>
      <c r="J130" s="86"/>
      <c r="K130" s="355">
        <v>0</v>
      </c>
    </row>
    <row r="131" spans="1:11" ht="42" customHeight="1">
      <c r="A131" s="494"/>
      <c r="B131" s="425" t="s">
        <v>1201</v>
      </c>
      <c r="C131" s="86" t="s">
        <v>1202</v>
      </c>
      <c r="D131" s="86"/>
      <c r="E131" s="86"/>
      <c r="F131" s="85" t="s">
        <v>423</v>
      </c>
      <c r="G131" s="354"/>
      <c r="H131" s="354"/>
      <c r="I131" s="354"/>
      <c r="J131" s="358" t="s">
        <v>342</v>
      </c>
      <c r="K131" s="355">
        <v>0</v>
      </c>
    </row>
    <row r="132" spans="1:11" ht="101.25" customHeight="1">
      <c r="A132" s="494">
        <v>76</v>
      </c>
      <c r="B132" s="425" t="s">
        <v>1203</v>
      </c>
      <c r="C132" s="86" t="s">
        <v>1204</v>
      </c>
      <c r="D132" s="86" t="s">
        <v>1205</v>
      </c>
      <c r="E132" s="86" t="s">
        <v>1206</v>
      </c>
      <c r="F132" s="85" t="s">
        <v>423</v>
      </c>
      <c r="G132" s="354">
        <v>865.8</v>
      </c>
      <c r="H132" s="354">
        <v>769.6</v>
      </c>
      <c r="I132" s="354">
        <v>673.4</v>
      </c>
      <c r="J132" s="86"/>
      <c r="K132" s="355">
        <v>0</v>
      </c>
    </row>
    <row r="133" spans="1:11" ht="49.5" customHeight="1">
      <c r="A133" s="494"/>
      <c r="B133" s="425" t="s">
        <v>1207</v>
      </c>
      <c r="C133" s="86" t="s">
        <v>1208</v>
      </c>
      <c r="D133" s="86"/>
      <c r="E133" s="86"/>
      <c r="F133" s="85" t="s">
        <v>423</v>
      </c>
      <c r="G133" s="354"/>
      <c r="H133" s="354"/>
      <c r="I133" s="354"/>
      <c r="J133" s="358" t="s">
        <v>342</v>
      </c>
      <c r="K133" s="355">
        <v>0</v>
      </c>
    </row>
    <row r="134" spans="1:11" ht="123.75" customHeight="1">
      <c r="A134" s="494">
        <v>77</v>
      </c>
      <c r="B134" s="425" t="s">
        <v>1209</v>
      </c>
      <c r="C134" s="86" t="s">
        <v>1210</v>
      </c>
      <c r="D134" s="86" t="s">
        <v>1211</v>
      </c>
      <c r="E134" s="86" t="s">
        <v>1212</v>
      </c>
      <c r="F134" s="85" t="s">
        <v>423</v>
      </c>
      <c r="G134" s="354">
        <v>1854</v>
      </c>
      <c r="H134" s="354">
        <v>1648</v>
      </c>
      <c r="I134" s="354">
        <v>1442</v>
      </c>
      <c r="J134" s="86" t="s">
        <v>1213</v>
      </c>
      <c r="K134" s="355">
        <v>1</v>
      </c>
    </row>
    <row r="135" spans="1:11" ht="46.5" customHeight="1">
      <c r="A135" s="494"/>
      <c r="B135" s="425" t="s">
        <v>1214</v>
      </c>
      <c r="C135" s="86" t="s">
        <v>1215</v>
      </c>
      <c r="D135" s="86"/>
      <c r="E135" s="86"/>
      <c r="F135" s="85" t="s">
        <v>423</v>
      </c>
      <c r="G135" s="354"/>
      <c r="H135" s="354"/>
      <c r="I135" s="354"/>
      <c r="J135" s="358" t="s">
        <v>342</v>
      </c>
      <c r="K135" s="355">
        <v>1</v>
      </c>
    </row>
    <row r="136" spans="1:11" ht="42.75" customHeight="1">
      <c r="A136" s="494"/>
      <c r="B136" s="425" t="s">
        <v>1216</v>
      </c>
      <c r="C136" s="86" t="s">
        <v>1217</v>
      </c>
      <c r="D136" s="86"/>
      <c r="E136" s="86"/>
      <c r="F136" s="85" t="s">
        <v>423</v>
      </c>
      <c r="G136" s="354">
        <v>1854</v>
      </c>
      <c r="H136" s="354">
        <v>1648</v>
      </c>
      <c r="I136" s="354">
        <v>1442</v>
      </c>
      <c r="J136" s="86"/>
      <c r="K136" s="355">
        <v>1</v>
      </c>
    </row>
    <row r="137" spans="1:11" ht="121.5" customHeight="1">
      <c r="A137" s="494">
        <v>78</v>
      </c>
      <c r="B137" s="425" t="s">
        <v>1218</v>
      </c>
      <c r="C137" s="86" t="s">
        <v>1219</v>
      </c>
      <c r="D137" s="86" t="s">
        <v>1220</v>
      </c>
      <c r="E137" s="86" t="s">
        <v>1221</v>
      </c>
      <c r="F137" s="85" t="s">
        <v>423</v>
      </c>
      <c r="G137" s="354">
        <v>810</v>
      </c>
      <c r="H137" s="354">
        <v>720</v>
      </c>
      <c r="I137" s="354">
        <v>630</v>
      </c>
      <c r="J137" s="86"/>
      <c r="K137" s="355">
        <v>0</v>
      </c>
    </row>
    <row r="138" spans="1:11" ht="45.75" customHeight="1">
      <c r="A138" s="494"/>
      <c r="B138" s="425" t="s">
        <v>1222</v>
      </c>
      <c r="C138" s="86" t="s">
        <v>1223</v>
      </c>
      <c r="D138" s="86"/>
      <c r="E138" s="86"/>
      <c r="F138" s="85" t="s">
        <v>423</v>
      </c>
      <c r="G138" s="354"/>
      <c r="H138" s="354"/>
      <c r="I138" s="354"/>
      <c r="J138" s="358" t="s">
        <v>342</v>
      </c>
      <c r="K138" s="355">
        <v>0</v>
      </c>
    </row>
    <row r="139" spans="1:11" ht="96" customHeight="1">
      <c r="A139" s="494">
        <v>79</v>
      </c>
      <c r="B139" s="425" t="s">
        <v>1224</v>
      </c>
      <c r="C139" s="86" t="s">
        <v>1225</v>
      </c>
      <c r="D139" s="86" t="s">
        <v>1226</v>
      </c>
      <c r="E139" s="86" t="s">
        <v>1227</v>
      </c>
      <c r="F139" s="85" t="s">
        <v>423</v>
      </c>
      <c r="G139" s="354">
        <v>572.4</v>
      </c>
      <c r="H139" s="354">
        <v>508.8</v>
      </c>
      <c r="I139" s="354">
        <v>445.2</v>
      </c>
      <c r="J139" s="86"/>
      <c r="K139" s="355">
        <v>0</v>
      </c>
    </row>
    <row r="140" spans="1:11" ht="43.5" customHeight="1">
      <c r="A140" s="494"/>
      <c r="B140" s="425" t="s">
        <v>1228</v>
      </c>
      <c r="C140" s="86" t="s">
        <v>1229</v>
      </c>
      <c r="D140" s="86"/>
      <c r="E140" s="86"/>
      <c r="F140" s="85" t="s">
        <v>423</v>
      </c>
      <c r="G140" s="354"/>
      <c r="H140" s="354"/>
      <c r="I140" s="354"/>
      <c r="J140" s="358" t="s">
        <v>342</v>
      </c>
      <c r="K140" s="355">
        <v>0</v>
      </c>
    </row>
    <row r="141" spans="1:11" ht="106.5" customHeight="1">
      <c r="A141" s="494">
        <v>80</v>
      </c>
      <c r="B141" s="425" t="s">
        <v>1230</v>
      </c>
      <c r="C141" s="86" t="s">
        <v>1231</v>
      </c>
      <c r="D141" s="86" t="s">
        <v>1232</v>
      </c>
      <c r="E141" s="86" t="s">
        <v>1233</v>
      </c>
      <c r="F141" s="85" t="s">
        <v>423</v>
      </c>
      <c r="G141" s="354">
        <v>990</v>
      </c>
      <c r="H141" s="354">
        <v>880</v>
      </c>
      <c r="I141" s="354">
        <v>770</v>
      </c>
      <c r="J141" s="86"/>
      <c r="K141" s="355">
        <v>0</v>
      </c>
    </row>
    <row r="142" spans="1:11" ht="38.25" customHeight="1">
      <c r="A142" s="494"/>
      <c r="B142" s="425" t="s">
        <v>1234</v>
      </c>
      <c r="C142" s="86" t="s">
        <v>1235</v>
      </c>
      <c r="D142" s="86"/>
      <c r="E142" s="86"/>
      <c r="F142" s="85" t="s">
        <v>423</v>
      </c>
      <c r="G142" s="354"/>
      <c r="H142" s="354"/>
      <c r="I142" s="354"/>
      <c r="J142" s="358" t="s">
        <v>342</v>
      </c>
      <c r="K142" s="355">
        <v>0</v>
      </c>
    </row>
    <row r="143" spans="1:11" ht="45" customHeight="1">
      <c r="A143" s="494"/>
      <c r="B143" s="425" t="s">
        <v>1236</v>
      </c>
      <c r="C143" s="86" t="s">
        <v>1237</v>
      </c>
      <c r="D143" s="86"/>
      <c r="E143" s="86"/>
      <c r="F143" s="85" t="s">
        <v>423</v>
      </c>
      <c r="G143" s="354">
        <v>990</v>
      </c>
      <c r="H143" s="354">
        <v>880</v>
      </c>
      <c r="I143" s="354">
        <v>770</v>
      </c>
      <c r="J143" s="86"/>
      <c r="K143" s="355">
        <v>0</v>
      </c>
    </row>
    <row r="144" spans="1:11" ht="103.5" customHeight="1">
      <c r="A144" s="494">
        <v>81</v>
      </c>
      <c r="B144" s="425" t="s">
        <v>1238</v>
      </c>
      <c r="C144" s="86" t="s">
        <v>1239</v>
      </c>
      <c r="D144" s="86" t="s">
        <v>1240</v>
      </c>
      <c r="E144" s="86" t="s">
        <v>1241</v>
      </c>
      <c r="F144" s="85" t="s">
        <v>423</v>
      </c>
      <c r="G144" s="354">
        <v>639</v>
      </c>
      <c r="H144" s="354">
        <v>568</v>
      </c>
      <c r="I144" s="354">
        <v>497</v>
      </c>
      <c r="J144" s="86"/>
      <c r="K144" s="359">
        <v>0.2</v>
      </c>
    </row>
    <row r="145" spans="1:11" ht="43.5" customHeight="1">
      <c r="A145" s="494"/>
      <c r="B145" s="425" t="s">
        <v>1242</v>
      </c>
      <c r="C145" s="86" t="s">
        <v>1243</v>
      </c>
      <c r="D145" s="86"/>
      <c r="E145" s="86"/>
      <c r="F145" s="85" t="s">
        <v>423</v>
      </c>
      <c r="G145" s="354"/>
      <c r="H145" s="354"/>
      <c r="I145" s="354"/>
      <c r="J145" s="358" t="s">
        <v>342</v>
      </c>
      <c r="K145" s="359">
        <v>0.2</v>
      </c>
    </row>
    <row r="146" spans="1:11" ht="111" customHeight="1">
      <c r="A146" s="494">
        <v>82</v>
      </c>
      <c r="B146" s="425" t="s">
        <v>1244</v>
      </c>
      <c r="C146" s="86" t="s">
        <v>1245</v>
      </c>
      <c r="D146" s="86" t="s">
        <v>1246</v>
      </c>
      <c r="E146" s="86" t="s">
        <v>1241</v>
      </c>
      <c r="F146" s="85" t="s">
        <v>423</v>
      </c>
      <c r="G146" s="354">
        <v>1687.5</v>
      </c>
      <c r="H146" s="354">
        <v>1500</v>
      </c>
      <c r="I146" s="354">
        <v>1312.5</v>
      </c>
      <c r="J146" s="86" t="s">
        <v>1247</v>
      </c>
      <c r="K146" s="359">
        <v>0.2</v>
      </c>
    </row>
    <row r="147" spans="1:11" ht="51" customHeight="1">
      <c r="A147" s="494"/>
      <c r="B147" s="425" t="s">
        <v>1248</v>
      </c>
      <c r="C147" s="86" t="s">
        <v>1249</v>
      </c>
      <c r="D147" s="86"/>
      <c r="E147" s="86"/>
      <c r="F147" s="85" t="s">
        <v>423</v>
      </c>
      <c r="G147" s="354"/>
      <c r="H147" s="354"/>
      <c r="I147" s="354"/>
      <c r="J147" s="358" t="s">
        <v>342</v>
      </c>
      <c r="K147" s="359">
        <v>0.2</v>
      </c>
    </row>
    <row r="148" spans="1:11" ht="109.5" customHeight="1">
      <c r="A148" s="496">
        <v>83</v>
      </c>
      <c r="B148" s="424" t="s">
        <v>1250</v>
      </c>
      <c r="C148" s="183" t="s">
        <v>1251</v>
      </c>
      <c r="D148" s="183" t="s">
        <v>1252</v>
      </c>
      <c r="E148" s="183" t="s">
        <v>1253</v>
      </c>
      <c r="F148" s="117" t="s">
        <v>423</v>
      </c>
      <c r="G148" s="188">
        <v>855</v>
      </c>
      <c r="H148" s="188">
        <v>760</v>
      </c>
      <c r="I148" s="188">
        <v>665</v>
      </c>
      <c r="J148" s="183"/>
      <c r="K148" s="359">
        <v>1</v>
      </c>
    </row>
    <row r="149" spans="1:11" ht="48.75" customHeight="1">
      <c r="A149" s="496"/>
      <c r="B149" s="424" t="s">
        <v>1254</v>
      </c>
      <c r="C149" s="183" t="s">
        <v>1255</v>
      </c>
      <c r="D149" s="183"/>
      <c r="E149" s="183"/>
      <c r="F149" s="117" t="s">
        <v>423</v>
      </c>
      <c r="G149" s="188"/>
      <c r="H149" s="188"/>
      <c r="I149" s="188"/>
      <c r="J149" s="191" t="s">
        <v>342</v>
      </c>
      <c r="K149" s="359">
        <v>1</v>
      </c>
    </row>
    <row r="150" spans="1:11" ht="48.75" customHeight="1">
      <c r="A150" s="496"/>
      <c r="B150" s="424" t="s">
        <v>1256</v>
      </c>
      <c r="C150" s="183" t="s">
        <v>1257</v>
      </c>
      <c r="D150" s="183"/>
      <c r="E150" s="183"/>
      <c r="F150" s="117" t="s">
        <v>423</v>
      </c>
      <c r="G150" s="188">
        <v>855</v>
      </c>
      <c r="H150" s="188">
        <v>760</v>
      </c>
      <c r="I150" s="188">
        <v>665</v>
      </c>
      <c r="J150" s="183"/>
      <c r="K150" s="359">
        <v>1</v>
      </c>
    </row>
    <row r="151" spans="1:11" ht="48.75" customHeight="1">
      <c r="A151" s="496"/>
      <c r="B151" s="424" t="s">
        <v>1258</v>
      </c>
      <c r="C151" s="183" t="s">
        <v>1259</v>
      </c>
      <c r="D151" s="183"/>
      <c r="E151" s="183"/>
      <c r="F151" s="117" t="s">
        <v>423</v>
      </c>
      <c r="G151" s="188">
        <v>855</v>
      </c>
      <c r="H151" s="188">
        <v>760</v>
      </c>
      <c r="I151" s="188">
        <v>665</v>
      </c>
      <c r="J151" s="183"/>
      <c r="K151" s="359">
        <v>1</v>
      </c>
    </row>
    <row r="152" spans="1:11" ht="93.75" customHeight="1">
      <c r="A152" s="494">
        <v>84</v>
      </c>
      <c r="B152" s="425" t="s">
        <v>1260</v>
      </c>
      <c r="C152" s="86" t="s">
        <v>1261</v>
      </c>
      <c r="D152" s="86" t="s">
        <v>1262</v>
      </c>
      <c r="E152" s="86" t="s">
        <v>1263</v>
      </c>
      <c r="F152" s="85" t="s">
        <v>423</v>
      </c>
      <c r="G152" s="354">
        <v>949.5</v>
      </c>
      <c r="H152" s="354">
        <v>844</v>
      </c>
      <c r="I152" s="354">
        <v>738.5</v>
      </c>
      <c r="J152" s="86"/>
      <c r="K152" s="189">
        <v>0</v>
      </c>
    </row>
    <row r="153" spans="1:11" ht="45.75" customHeight="1">
      <c r="A153" s="494"/>
      <c r="B153" s="425" t="s">
        <v>1264</v>
      </c>
      <c r="C153" s="86" t="s">
        <v>1265</v>
      </c>
      <c r="D153" s="86"/>
      <c r="E153" s="86"/>
      <c r="F153" s="85" t="s">
        <v>423</v>
      </c>
      <c r="G153" s="354"/>
      <c r="H153" s="354"/>
      <c r="I153" s="354"/>
      <c r="J153" s="358" t="s">
        <v>342</v>
      </c>
      <c r="K153" s="355">
        <v>0</v>
      </c>
    </row>
    <row r="154" spans="1:11" ht="39.75" customHeight="1">
      <c r="A154" s="494"/>
      <c r="B154" s="425" t="s">
        <v>1266</v>
      </c>
      <c r="C154" s="86" t="s">
        <v>1267</v>
      </c>
      <c r="D154" s="86"/>
      <c r="E154" s="86"/>
      <c r="F154" s="85" t="s">
        <v>423</v>
      </c>
      <c r="G154" s="354">
        <v>474.3</v>
      </c>
      <c r="H154" s="354">
        <v>421.6</v>
      </c>
      <c r="I154" s="354">
        <v>368.9</v>
      </c>
      <c r="J154" s="86"/>
      <c r="K154" s="355">
        <v>0</v>
      </c>
    </row>
    <row r="155" spans="1:11" ht="116.25" customHeight="1">
      <c r="A155" s="494">
        <v>85</v>
      </c>
      <c r="B155" s="425" t="s">
        <v>1268</v>
      </c>
      <c r="C155" s="86" t="s">
        <v>1269</v>
      </c>
      <c r="D155" s="86" t="s">
        <v>1270</v>
      </c>
      <c r="E155" s="86" t="s">
        <v>1271</v>
      </c>
      <c r="F155" s="85" t="s">
        <v>423</v>
      </c>
      <c r="G155" s="354">
        <v>742.5</v>
      </c>
      <c r="H155" s="354">
        <v>660</v>
      </c>
      <c r="I155" s="354">
        <v>577.5</v>
      </c>
      <c r="J155" s="86"/>
      <c r="K155" s="355">
        <v>0</v>
      </c>
    </row>
    <row r="156" spans="1:11" ht="39" customHeight="1">
      <c r="A156" s="494"/>
      <c r="B156" s="425" t="s">
        <v>1272</v>
      </c>
      <c r="C156" s="86" t="s">
        <v>1273</v>
      </c>
      <c r="D156" s="86"/>
      <c r="E156" s="86"/>
      <c r="F156" s="85" t="s">
        <v>423</v>
      </c>
      <c r="G156" s="354"/>
      <c r="H156" s="354"/>
      <c r="I156" s="354"/>
      <c r="J156" s="358" t="s">
        <v>342</v>
      </c>
      <c r="K156" s="355">
        <v>0</v>
      </c>
    </row>
    <row r="157" spans="1:11" ht="41.25" customHeight="1">
      <c r="A157" s="494"/>
      <c r="B157" s="425" t="s">
        <v>1274</v>
      </c>
      <c r="C157" s="86" t="s">
        <v>1275</v>
      </c>
      <c r="D157" s="86"/>
      <c r="E157" s="86"/>
      <c r="F157" s="85" t="s">
        <v>423</v>
      </c>
      <c r="G157" s="354">
        <v>297</v>
      </c>
      <c r="H157" s="354">
        <v>264</v>
      </c>
      <c r="I157" s="354">
        <v>231</v>
      </c>
      <c r="J157" s="86"/>
      <c r="K157" s="355">
        <v>0</v>
      </c>
    </row>
    <row r="158" spans="1:11" ht="89.25" customHeight="1">
      <c r="A158" s="494">
        <v>86</v>
      </c>
      <c r="B158" s="425" t="s">
        <v>1276</v>
      </c>
      <c r="C158" s="86" t="s">
        <v>1277</v>
      </c>
      <c r="D158" s="86" t="s">
        <v>1278</v>
      </c>
      <c r="E158" s="86" t="s">
        <v>1279</v>
      </c>
      <c r="F158" s="85" t="s">
        <v>969</v>
      </c>
      <c r="G158" s="354">
        <v>216</v>
      </c>
      <c r="H158" s="354">
        <v>192</v>
      </c>
      <c r="I158" s="354">
        <v>168</v>
      </c>
      <c r="J158" s="86"/>
      <c r="K158" s="355">
        <v>0</v>
      </c>
    </row>
    <row r="159" spans="1:11" ht="47.25" customHeight="1">
      <c r="A159" s="494"/>
      <c r="B159" s="425" t="s">
        <v>1280</v>
      </c>
      <c r="C159" s="86" t="s">
        <v>1281</v>
      </c>
      <c r="D159" s="86"/>
      <c r="E159" s="86"/>
      <c r="F159" s="85" t="s">
        <v>969</v>
      </c>
      <c r="G159" s="354"/>
      <c r="H159" s="354"/>
      <c r="I159" s="354"/>
      <c r="J159" s="358" t="s">
        <v>342</v>
      </c>
      <c r="K159" s="355">
        <v>0</v>
      </c>
    </row>
    <row r="160" spans="1:11" ht="90.75" customHeight="1">
      <c r="A160" s="494">
        <v>87</v>
      </c>
      <c r="B160" s="425" t="s">
        <v>1282</v>
      </c>
      <c r="C160" s="86" t="s">
        <v>1283</v>
      </c>
      <c r="D160" s="86" t="s">
        <v>1284</v>
      </c>
      <c r="E160" s="86" t="s">
        <v>1279</v>
      </c>
      <c r="F160" s="85" t="s">
        <v>969</v>
      </c>
      <c r="G160" s="354">
        <v>360</v>
      </c>
      <c r="H160" s="354">
        <v>320</v>
      </c>
      <c r="I160" s="354">
        <v>280</v>
      </c>
      <c r="J160" s="86" t="s">
        <v>1285</v>
      </c>
      <c r="K160" s="355">
        <v>0</v>
      </c>
    </row>
    <row r="161" spans="1:11" ht="56.1" customHeight="1">
      <c r="A161" s="494"/>
      <c r="B161" s="425" t="s">
        <v>1286</v>
      </c>
      <c r="C161" s="86" t="s">
        <v>1287</v>
      </c>
      <c r="D161" s="86"/>
      <c r="E161" s="86"/>
      <c r="F161" s="85" t="s">
        <v>969</v>
      </c>
      <c r="G161" s="354"/>
      <c r="H161" s="354"/>
      <c r="I161" s="354"/>
      <c r="J161" s="358" t="s">
        <v>342</v>
      </c>
      <c r="K161" s="355">
        <v>0</v>
      </c>
    </row>
    <row r="162" spans="1:11" s="344" customFormat="1" ht="83.25" customHeight="1">
      <c r="A162" s="496">
        <v>88</v>
      </c>
      <c r="B162" s="424" t="s">
        <v>1288</v>
      </c>
      <c r="C162" s="183" t="s">
        <v>1289</v>
      </c>
      <c r="D162" s="183" t="s">
        <v>1290</v>
      </c>
      <c r="E162" s="183" t="s">
        <v>1291</v>
      </c>
      <c r="F162" s="117" t="s">
        <v>969</v>
      </c>
      <c r="G162" s="188">
        <v>382.5</v>
      </c>
      <c r="H162" s="188">
        <v>340</v>
      </c>
      <c r="I162" s="188">
        <v>297.5</v>
      </c>
      <c r="J162" s="183"/>
      <c r="K162" s="355">
        <v>0</v>
      </c>
    </row>
    <row r="163" spans="1:11" ht="39" customHeight="1">
      <c r="A163" s="497"/>
      <c r="B163" s="425" t="s">
        <v>1292</v>
      </c>
      <c r="C163" s="86" t="s">
        <v>1293</v>
      </c>
      <c r="D163" s="86"/>
      <c r="E163" s="86"/>
      <c r="F163" s="85" t="s">
        <v>969</v>
      </c>
      <c r="G163" s="354"/>
      <c r="H163" s="354"/>
      <c r="I163" s="354"/>
      <c r="J163" s="358" t="s">
        <v>342</v>
      </c>
      <c r="K163" s="355">
        <v>0</v>
      </c>
    </row>
    <row r="164" spans="1:11" ht="60" customHeight="1">
      <c r="A164" s="497"/>
      <c r="B164" s="425" t="s">
        <v>1294</v>
      </c>
      <c r="C164" s="183" t="s">
        <v>1295</v>
      </c>
      <c r="D164" s="86"/>
      <c r="E164" s="86"/>
      <c r="F164" s="85" t="s">
        <v>969</v>
      </c>
      <c r="G164" s="354" t="s">
        <v>1296</v>
      </c>
      <c r="H164" s="354" t="s">
        <v>1297</v>
      </c>
      <c r="I164" s="354" t="s">
        <v>1298</v>
      </c>
      <c r="J164" s="86"/>
      <c r="K164" s="355">
        <v>0</v>
      </c>
    </row>
    <row r="165" spans="1:11" ht="88.5" customHeight="1">
      <c r="A165" s="494">
        <v>89</v>
      </c>
      <c r="B165" s="425" t="s">
        <v>1299</v>
      </c>
      <c r="C165" s="86" t="s">
        <v>1300</v>
      </c>
      <c r="D165" s="86" t="s">
        <v>1301</v>
      </c>
      <c r="E165" s="86" t="s">
        <v>1291</v>
      </c>
      <c r="F165" s="85" t="s">
        <v>423</v>
      </c>
      <c r="G165" s="354">
        <v>810</v>
      </c>
      <c r="H165" s="354">
        <v>720</v>
      </c>
      <c r="I165" s="354">
        <v>630</v>
      </c>
      <c r="J165" s="86"/>
      <c r="K165" s="355">
        <v>0</v>
      </c>
    </row>
    <row r="166" spans="1:11" ht="38.25" customHeight="1">
      <c r="A166" s="494"/>
      <c r="B166" s="424" t="s">
        <v>1302</v>
      </c>
      <c r="C166" s="183" t="s">
        <v>1303</v>
      </c>
      <c r="D166" s="183"/>
      <c r="E166" s="183"/>
      <c r="F166" s="117" t="s">
        <v>423</v>
      </c>
      <c r="G166" s="188"/>
      <c r="H166" s="188"/>
      <c r="I166" s="188"/>
      <c r="J166" s="358" t="s">
        <v>342</v>
      </c>
      <c r="K166" s="355">
        <v>0</v>
      </c>
    </row>
    <row r="167" spans="1:11" s="344" customFormat="1" ht="49.5">
      <c r="A167" s="496"/>
      <c r="B167" s="424" t="s">
        <v>1304</v>
      </c>
      <c r="C167" s="183" t="s">
        <v>1305</v>
      </c>
      <c r="D167" s="183"/>
      <c r="E167" s="183"/>
      <c r="F167" s="117" t="s">
        <v>423</v>
      </c>
      <c r="G167" s="354" t="s">
        <v>1306</v>
      </c>
      <c r="H167" s="354" t="s">
        <v>1307</v>
      </c>
      <c r="I167" s="354" t="s">
        <v>1308</v>
      </c>
      <c r="J167" s="86"/>
      <c r="K167" s="355">
        <v>0</v>
      </c>
    </row>
    <row r="168" spans="1:11" ht="84" customHeight="1">
      <c r="A168" s="494">
        <v>90</v>
      </c>
      <c r="B168" s="425" t="s">
        <v>1309</v>
      </c>
      <c r="C168" s="86" t="s">
        <v>1310</v>
      </c>
      <c r="D168" s="86" t="s">
        <v>1311</v>
      </c>
      <c r="E168" s="86" t="s">
        <v>1312</v>
      </c>
      <c r="F168" s="85" t="s">
        <v>423</v>
      </c>
      <c r="G168" s="354">
        <v>823.5</v>
      </c>
      <c r="H168" s="354">
        <v>732</v>
      </c>
      <c r="I168" s="354">
        <v>640.5</v>
      </c>
      <c r="J168" s="86"/>
      <c r="K168" s="189">
        <v>0.2</v>
      </c>
    </row>
    <row r="169" spans="1:11" ht="42.75" customHeight="1">
      <c r="A169" s="494"/>
      <c r="B169" s="425" t="s">
        <v>1313</v>
      </c>
      <c r="C169" s="86" t="s">
        <v>1314</v>
      </c>
      <c r="D169" s="86"/>
      <c r="E169" s="86"/>
      <c r="F169" s="85" t="s">
        <v>423</v>
      </c>
      <c r="G169" s="354"/>
      <c r="H169" s="354"/>
      <c r="I169" s="354"/>
      <c r="J169" s="358" t="s">
        <v>342</v>
      </c>
      <c r="K169" s="189">
        <v>0.2</v>
      </c>
    </row>
    <row r="170" spans="1:11" ht="80.25" customHeight="1">
      <c r="A170" s="494">
        <v>91</v>
      </c>
      <c r="B170" s="425" t="s">
        <v>1315</v>
      </c>
      <c r="C170" s="86" t="s">
        <v>1316</v>
      </c>
      <c r="D170" s="86" t="s">
        <v>1317</v>
      </c>
      <c r="E170" s="86" t="s">
        <v>1318</v>
      </c>
      <c r="F170" s="85" t="s">
        <v>423</v>
      </c>
      <c r="G170" s="354">
        <v>252</v>
      </c>
      <c r="H170" s="354">
        <v>224</v>
      </c>
      <c r="I170" s="354">
        <v>196</v>
      </c>
      <c r="J170" s="86"/>
      <c r="K170" s="355">
        <v>0</v>
      </c>
    </row>
    <row r="171" spans="1:11" ht="53.25" customHeight="1">
      <c r="A171" s="494"/>
      <c r="B171" s="425" t="s">
        <v>1319</v>
      </c>
      <c r="C171" s="86" t="s">
        <v>1320</v>
      </c>
      <c r="D171" s="86"/>
      <c r="E171" s="86"/>
      <c r="F171" s="85" t="s">
        <v>423</v>
      </c>
      <c r="G171" s="354"/>
      <c r="H171" s="354"/>
      <c r="I171" s="354"/>
      <c r="J171" s="358" t="s">
        <v>342</v>
      </c>
      <c r="K171" s="355">
        <v>0</v>
      </c>
    </row>
    <row r="172" spans="1:11" ht="87.75" customHeight="1">
      <c r="A172" s="494">
        <v>92</v>
      </c>
      <c r="B172" s="425" t="s">
        <v>1321</v>
      </c>
      <c r="C172" s="86" t="s">
        <v>1322</v>
      </c>
      <c r="D172" s="86" t="s">
        <v>1323</v>
      </c>
      <c r="E172" s="86" t="s">
        <v>1324</v>
      </c>
      <c r="F172" s="85" t="s">
        <v>423</v>
      </c>
      <c r="G172" s="354">
        <v>37.799999999999997</v>
      </c>
      <c r="H172" s="354">
        <v>33.6</v>
      </c>
      <c r="I172" s="354">
        <v>29.4</v>
      </c>
      <c r="J172" s="86"/>
      <c r="K172" s="355">
        <v>0</v>
      </c>
    </row>
    <row r="173" spans="1:11" ht="51" customHeight="1">
      <c r="A173" s="494"/>
      <c r="B173" s="425" t="s">
        <v>1325</v>
      </c>
      <c r="C173" s="86" t="s">
        <v>1326</v>
      </c>
      <c r="D173" s="86"/>
      <c r="E173" s="86"/>
      <c r="F173" s="85" t="s">
        <v>423</v>
      </c>
      <c r="G173" s="354"/>
      <c r="H173" s="354"/>
      <c r="I173" s="354"/>
      <c r="J173" s="358" t="s">
        <v>342</v>
      </c>
      <c r="K173" s="355">
        <v>0</v>
      </c>
    </row>
    <row r="174" spans="1:11" ht="106.5" customHeight="1">
      <c r="A174" s="494">
        <v>93</v>
      </c>
      <c r="B174" s="425" t="s">
        <v>1327</v>
      </c>
      <c r="C174" s="86" t="s">
        <v>1328</v>
      </c>
      <c r="D174" s="86" t="s">
        <v>1329</v>
      </c>
      <c r="E174" s="86" t="s">
        <v>1330</v>
      </c>
      <c r="F174" s="85" t="s">
        <v>423</v>
      </c>
      <c r="G174" s="354">
        <v>1125</v>
      </c>
      <c r="H174" s="354">
        <v>1000</v>
      </c>
      <c r="I174" s="354">
        <v>875</v>
      </c>
      <c r="J174" s="86"/>
      <c r="K174" s="355">
        <v>0</v>
      </c>
    </row>
    <row r="175" spans="1:11" ht="51.75" customHeight="1">
      <c r="A175" s="494"/>
      <c r="B175" s="425" t="s">
        <v>1331</v>
      </c>
      <c r="C175" s="86" t="s">
        <v>1332</v>
      </c>
      <c r="D175" s="86"/>
      <c r="E175" s="86"/>
      <c r="F175" s="85" t="s">
        <v>423</v>
      </c>
      <c r="G175" s="354"/>
      <c r="H175" s="354"/>
      <c r="I175" s="354"/>
      <c r="J175" s="358" t="s">
        <v>342</v>
      </c>
      <c r="K175" s="355">
        <v>0</v>
      </c>
    </row>
    <row r="176" spans="1:11" s="344" customFormat="1" ht="92.25" customHeight="1">
      <c r="A176" s="496">
        <v>94</v>
      </c>
      <c r="B176" s="424" t="s">
        <v>1333</v>
      </c>
      <c r="C176" s="183" t="s">
        <v>1334</v>
      </c>
      <c r="D176" s="183" t="s">
        <v>1335</v>
      </c>
      <c r="E176" s="183" t="s">
        <v>1336</v>
      </c>
      <c r="F176" s="117" t="s">
        <v>423</v>
      </c>
      <c r="G176" s="188" t="s">
        <v>99</v>
      </c>
      <c r="H176" s="188" t="s">
        <v>99</v>
      </c>
      <c r="I176" s="188" t="s">
        <v>99</v>
      </c>
      <c r="J176" s="183"/>
      <c r="K176" s="355">
        <v>1</v>
      </c>
    </row>
    <row r="177" spans="1:11" ht="42.75" customHeight="1">
      <c r="A177" s="497"/>
      <c r="B177" s="424" t="s">
        <v>1337</v>
      </c>
      <c r="C177" s="183" t="s">
        <v>1338</v>
      </c>
      <c r="D177" s="183"/>
      <c r="E177" s="183"/>
      <c r="F177" s="117" t="s">
        <v>423</v>
      </c>
      <c r="G177" s="188"/>
      <c r="H177" s="188"/>
      <c r="I177" s="188"/>
      <c r="J177" s="191" t="s">
        <v>342</v>
      </c>
      <c r="K177" s="189">
        <v>1</v>
      </c>
    </row>
    <row r="178" spans="1:11" s="344" customFormat="1" ht="99" customHeight="1">
      <c r="A178" s="496">
        <v>95</v>
      </c>
      <c r="B178" s="424" t="s">
        <v>1339</v>
      </c>
      <c r="C178" s="183" t="s">
        <v>1340</v>
      </c>
      <c r="D178" s="183" t="s">
        <v>1341</v>
      </c>
      <c r="E178" s="183" t="s">
        <v>1342</v>
      </c>
      <c r="F178" s="117" t="s">
        <v>423</v>
      </c>
      <c r="G178" s="188" t="s">
        <v>99</v>
      </c>
      <c r="H178" s="188" t="s">
        <v>99</v>
      </c>
      <c r="I178" s="188" t="s">
        <v>99</v>
      </c>
      <c r="J178" s="183"/>
      <c r="K178" s="189">
        <v>1</v>
      </c>
    </row>
    <row r="179" spans="1:11" ht="60.75" customHeight="1">
      <c r="A179" s="497"/>
      <c r="B179" s="424" t="s">
        <v>1343</v>
      </c>
      <c r="C179" s="183" t="s">
        <v>1344</v>
      </c>
      <c r="D179" s="183"/>
      <c r="E179" s="183"/>
      <c r="F179" s="117" t="s">
        <v>423</v>
      </c>
      <c r="G179" s="188"/>
      <c r="H179" s="188"/>
      <c r="I179" s="188"/>
      <c r="J179" s="191" t="s">
        <v>342</v>
      </c>
      <c r="K179" s="189">
        <v>1</v>
      </c>
    </row>
    <row r="180" spans="1:11" ht="99" customHeight="1">
      <c r="A180" s="494">
        <v>96</v>
      </c>
      <c r="B180" s="425" t="s">
        <v>1345</v>
      </c>
      <c r="C180" s="86" t="s">
        <v>1346</v>
      </c>
      <c r="D180" s="86" t="s">
        <v>1347</v>
      </c>
      <c r="E180" s="86" t="s">
        <v>1348</v>
      </c>
      <c r="F180" s="85" t="s">
        <v>423</v>
      </c>
      <c r="G180" s="354" t="s">
        <v>99</v>
      </c>
      <c r="H180" s="354" t="s">
        <v>99</v>
      </c>
      <c r="I180" s="354" t="s">
        <v>99</v>
      </c>
      <c r="J180" s="86"/>
      <c r="K180" s="189">
        <v>1</v>
      </c>
    </row>
    <row r="181" spans="1:11" ht="49.5" customHeight="1">
      <c r="A181" s="494"/>
      <c r="B181" s="425" t="s">
        <v>1349</v>
      </c>
      <c r="C181" s="86" t="s">
        <v>1350</v>
      </c>
      <c r="D181" s="86"/>
      <c r="E181" s="86"/>
      <c r="F181" s="85" t="s">
        <v>423</v>
      </c>
      <c r="G181" s="354"/>
      <c r="H181" s="354"/>
      <c r="I181" s="354"/>
      <c r="J181" s="358" t="s">
        <v>342</v>
      </c>
      <c r="K181" s="355">
        <v>1</v>
      </c>
    </row>
    <row r="182" spans="1:11" ht="100.5" customHeight="1">
      <c r="A182" s="494">
        <v>97</v>
      </c>
      <c r="B182" s="425" t="s">
        <v>1351</v>
      </c>
      <c r="C182" s="86" t="s">
        <v>1352</v>
      </c>
      <c r="D182" s="86" t="s">
        <v>1353</v>
      </c>
      <c r="E182" s="86" t="s">
        <v>1354</v>
      </c>
      <c r="F182" s="85" t="s">
        <v>423</v>
      </c>
      <c r="G182" s="354">
        <v>3420</v>
      </c>
      <c r="H182" s="354">
        <v>3040</v>
      </c>
      <c r="I182" s="354">
        <v>2660</v>
      </c>
      <c r="J182" s="86"/>
      <c r="K182" s="355">
        <v>0.2</v>
      </c>
    </row>
    <row r="183" spans="1:11" ht="45.75" customHeight="1">
      <c r="A183" s="494"/>
      <c r="B183" s="425" t="s">
        <v>1355</v>
      </c>
      <c r="C183" s="86" t="s">
        <v>1356</v>
      </c>
      <c r="D183" s="86"/>
      <c r="E183" s="86"/>
      <c r="F183" s="85" t="s">
        <v>423</v>
      </c>
      <c r="G183" s="354"/>
      <c r="H183" s="354"/>
      <c r="I183" s="354"/>
      <c r="J183" s="358" t="s">
        <v>342</v>
      </c>
      <c r="K183" s="355">
        <v>0.2</v>
      </c>
    </row>
    <row r="184" spans="1:11" ht="137.25" customHeight="1">
      <c r="A184" s="494">
        <v>98</v>
      </c>
      <c r="B184" s="425" t="s">
        <v>1357</v>
      </c>
      <c r="C184" s="86" t="s">
        <v>1358</v>
      </c>
      <c r="D184" s="86" t="s">
        <v>1359</v>
      </c>
      <c r="E184" s="86" t="s">
        <v>1360</v>
      </c>
      <c r="F184" s="85" t="s">
        <v>423</v>
      </c>
      <c r="G184" s="354" t="s">
        <v>99</v>
      </c>
      <c r="H184" s="354" t="s">
        <v>99</v>
      </c>
      <c r="I184" s="354" t="s">
        <v>99</v>
      </c>
      <c r="J184" s="86"/>
      <c r="K184" s="355">
        <v>1</v>
      </c>
    </row>
    <row r="185" spans="1:11" ht="50.25" customHeight="1">
      <c r="A185" s="494"/>
      <c r="B185" s="425" t="s">
        <v>1361</v>
      </c>
      <c r="C185" s="86" t="s">
        <v>1362</v>
      </c>
      <c r="D185" s="86"/>
      <c r="E185" s="86"/>
      <c r="F185" s="85" t="s">
        <v>423</v>
      </c>
      <c r="G185" s="354"/>
      <c r="H185" s="354"/>
      <c r="I185" s="354"/>
      <c r="J185" s="358" t="s">
        <v>342</v>
      </c>
      <c r="K185" s="189">
        <v>1</v>
      </c>
    </row>
    <row r="186" spans="1:11" ht="96.75" customHeight="1">
      <c r="A186" s="494">
        <v>99</v>
      </c>
      <c r="B186" s="425" t="s">
        <v>1363</v>
      </c>
      <c r="C186" s="86" t="s">
        <v>1364</v>
      </c>
      <c r="D186" s="86" t="s">
        <v>1365</v>
      </c>
      <c r="E186" s="86" t="s">
        <v>1366</v>
      </c>
      <c r="F186" s="85" t="s">
        <v>423</v>
      </c>
      <c r="G186" s="354">
        <v>639</v>
      </c>
      <c r="H186" s="354">
        <v>568</v>
      </c>
      <c r="I186" s="354">
        <v>497</v>
      </c>
      <c r="J186" s="86"/>
      <c r="K186" s="189">
        <v>0</v>
      </c>
    </row>
    <row r="187" spans="1:11" ht="57" customHeight="1">
      <c r="A187" s="494"/>
      <c r="B187" s="425" t="s">
        <v>1367</v>
      </c>
      <c r="C187" s="86" t="s">
        <v>1368</v>
      </c>
      <c r="D187" s="86"/>
      <c r="E187" s="86"/>
      <c r="F187" s="85" t="s">
        <v>423</v>
      </c>
      <c r="G187" s="354"/>
      <c r="H187" s="354"/>
      <c r="I187" s="354"/>
      <c r="J187" s="358" t="s">
        <v>342</v>
      </c>
      <c r="K187" s="355">
        <v>0</v>
      </c>
    </row>
    <row r="188" spans="1:11" ht="90" customHeight="1">
      <c r="A188" s="494">
        <v>100</v>
      </c>
      <c r="B188" s="425" t="s">
        <v>1369</v>
      </c>
      <c r="C188" s="86" t="s">
        <v>1370</v>
      </c>
      <c r="D188" s="86" t="s">
        <v>1371</v>
      </c>
      <c r="E188" s="86" t="s">
        <v>1372</v>
      </c>
      <c r="F188" s="85" t="s">
        <v>423</v>
      </c>
      <c r="G188" s="354">
        <v>990</v>
      </c>
      <c r="H188" s="354">
        <v>880</v>
      </c>
      <c r="I188" s="354">
        <v>770</v>
      </c>
      <c r="J188" s="86"/>
      <c r="K188" s="355">
        <v>0</v>
      </c>
    </row>
    <row r="189" spans="1:11" ht="51.75" customHeight="1">
      <c r="A189" s="494"/>
      <c r="B189" s="425" t="s">
        <v>1373</v>
      </c>
      <c r="C189" s="86" t="s">
        <v>1374</v>
      </c>
      <c r="D189" s="86"/>
      <c r="E189" s="86"/>
      <c r="F189" s="85" t="s">
        <v>423</v>
      </c>
      <c r="G189" s="354"/>
      <c r="H189" s="354"/>
      <c r="I189" s="354"/>
      <c r="J189" s="358" t="s">
        <v>342</v>
      </c>
      <c r="K189" s="355">
        <v>0</v>
      </c>
    </row>
    <row r="190" spans="1:11" ht="118.5" customHeight="1">
      <c r="A190" s="494">
        <v>101</v>
      </c>
      <c r="B190" s="425" t="s">
        <v>1375</v>
      </c>
      <c r="C190" s="86" t="s">
        <v>1376</v>
      </c>
      <c r="D190" s="86" t="s">
        <v>1377</v>
      </c>
      <c r="E190" s="86" t="s">
        <v>1378</v>
      </c>
      <c r="F190" s="85" t="s">
        <v>423</v>
      </c>
      <c r="G190" s="354">
        <v>1350</v>
      </c>
      <c r="H190" s="354">
        <v>1200</v>
      </c>
      <c r="I190" s="354">
        <v>1050</v>
      </c>
      <c r="J190" s="86"/>
      <c r="K190" s="355">
        <v>0</v>
      </c>
    </row>
    <row r="191" spans="1:11" ht="53.25" customHeight="1">
      <c r="A191" s="494"/>
      <c r="B191" s="425" t="s">
        <v>1379</v>
      </c>
      <c r="C191" s="86" t="s">
        <v>1380</v>
      </c>
      <c r="D191" s="86"/>
      <c r="E191" s="86"/>
      <c r="F191" s="85" t="s">
        <v>423</v>
      </c>
      <c r="G191" s="354"/>
      <c r="H191" s="354"/>
      <c r="I191" s="354"/>
      <c r="J191" s="358" t="s">
        <v>342</v>
      </c>
      <c r="K191" s="355">
        <v>0</v>
      </c>
    </row>
    <row r="192" spans="1:11" ht="135" customHeight="1">
      <c r="A192" s="494">
        <v>102</v>
      </c>
      <c r="B192" s="425" t="s">
        <v>1381</v>
      </c>
      <c r="C192" s="86" t="s">
        <v>1382</v>
      </c>
      <c r="D192" s="86" t="s">
        <v>1383</v>
      </c>
      <c r="E192" s="86" t="s">
        <v>1384</v>
      </c>
      <c r="F192" s="85" t="s">
        <v>423</v>
      </c>
      <c r="G192" s="354">
        <v>1800</v>
      </c>
      <c r="H192" s="354">
        <v>1600</v>
      </c>
      <c r="I192" s="354">
        <v>1400</v>
      </c>
      <c r="J192" s="86"/>
      <c r="K192" s="355">
        <v>0</v>
      </c>
    </row>
    <row r="193" spans="1:11" ht="54.75" customHeight="1">
      <c r="A193" s="494"/>
      <c r="B193" s="425" t="s">
        <v>1385</v>
      </c>
      <c r="C193" s="86" t="s">
        <v>1386</v>
      </c>
      <c r="D193" s="86"/>
      <c r="E193" s="86"/>
      <c r="F193" s="85" t="s">
        <v>423</v>
      </c>
      <c r="G193" s="354"/>
      <c r="H193" s="354"/>
      <c r="I193" s="354"/>
      <c r="J193" s="358" t="s">
        <v>342</v>
      </c>
      <c r="K193" s="355">
        <v>0</v>
      </c>
    </row>
    <row r="194" spans="1:11" ht="52.5" customHeight="1">
      <c r="A194" s="494"/>
      <c r="B194" s="425" t="s">
        <v>1387</v>
      </c>
      <c r="C194" s="86" t="s">
        <v>1388</v>
      </c>
      <c r="D194" s="86"/>
      <c r="E194" s="86"/>
      <c r="F194" s="85" t="s">
        <v>423</v>
      </c>
      <c r="G194" s="354">
        <v>1440</v>
      </c>
      <c r="H194" s="354">
        <v>1280</v>
      </c>
      <c r="I194" s="354">
        <v>1120</v>
      </c>
      <c r="J194" s="86"/>
      <c r="K194" s="355">
        <v>0</v>
      </c>
    </row>
    <row r="195" spans="1:11" ht="106.5" customHeight="1">
      <c r="A195" s="494">
        <v>103</v>
      </c>
      <c r="B195" s="425" t="s">
        <v>1389</v>
      </c>
      <c r="C195" s="86" t="s">
        <v>1390</v>
      </c>
      <c r="D195" s="86" t="s">
        <v>1391</v>
      </c>
      <c r="E195" s="86" t="s">
        <v>1392</v>
      </c>
      <c r="F195" s="85" t="s">
        <v>423</v>
      </c>
      <c r="G195" s="354">
        <v>810</v>
      </c>
      <c r="H195" s="354">
        <v>720</v>
      </c>
      <c r="I195" s="354">
        <v>630</v>
      </c>
      <c r="J195" s="86"/>
      <c r="K195" s="355">
        <v>0</v>
      </c>
    </row>
    <row r="196" spans="1:11" ht="39.75" customHeight="1">
      <c r="A196" s="494"/>
      <c r="B196" s="425" t="s">
        <v>1393</v>
      </c>
      <c r="C196" s="86" t="s">
        <v>1394</v>
      </c>
      <c r="D196" s="86"/>
      <c r="E196" s="86"/>
      <c r="F196" s="85" t="s">
        <v>423</v>
      </c>
      <c r="G196" s="354"/>
      <c r="H196" s="354"/>
      <c r="I196" s="354"/>
      <c r="J196" s="358" t="s">
        <v>342</v>
      </c>
      <c r="K196" s="355">
        <v>0</v>
      </c>
    </row>
    <row r="197" spans="1:11" ht="108.75" customHeight="1">
      <c r="A197" s="494">
        <v>104</v>
      </c>
      <c r="B197" s="425" t="s">
        <v>1395</v>
      </c>
      <c r="C197" s="86" t="s">
        <v>1396</v>
      </c>
      <c r="D197" s="86" t="s">
        <v>1397</v>
      </c>
      <c r="E197" s="86" t="s">
        <v>1398</v>
      </c>
      <c r="F197" s="85" t="s">
        <v>423</v>
      </c>
      <c r="G197" s="354">
        <v>1251</v>
      </c>
      <c r="H197" s="354">
        <v>1112</v>
      </c>
      <c r="I197" s="354">
        <v>973</v>
      </c>
      <c r="J197" s="86"/>
      <c r="K197" s="355">
        <v>0</v>
      </c>
    </row>
    <row r="198" spans="1:11" ht="52.5" customHeight="1">
      <c r="A198" s="498"/>
      <c r="B198" s="425" t="s">
        <v>1399</v>
      </c>
      <c r="C198" s="86" t="s">
        <v>1400</v>
      </c>
      <c r="D198" s="86"/>
      <c r="E198" s="86"/>
      <c r="F198" s="85" t="s">
        <v>423</v>
      </c>
      <c r="G198" s="354"/>
      <c r="H198" s="354"/>
      <c r="I198" s="354"/>
      <c r="J198" s="358" t="s">
        <v>342</v>
      </c>
      <c r="K198" s="355">
        <v>0</v>
      </c>
    </row>
    <row r="199" spans="1:11" ht="101.25" customHeight="1">
      <c r="A199" s="494">
        <v>105</v>
      </c>
      <c r="B199" s="425" t="s">
        <v>1401</v>
      </c>
      <c r="C199" s="86" t="s">
        <v>1402</v>
      </c>
      <c r="D199" s="86" t="s">
        <v>1403</v>
      </c>
      <c r="E199" s="86" t="s">
        <v>1404</v>
      </c>
      <c r="F199" s="85" t="s">
        <v>423</v>
      </c>
      <c r="G199" s="354">
        <v>1341</v>
      </c>
      <c r="H199" s="354">
        <v>1192</v>
      </c>
      <c r="I199" s="354">
        <v>1043</v>
      </c>
      <c r="J199" s="86" t="s">
        <v>1405</v>
      </c>
      <c r="K199" s="355">
        <v>0</v>
      </c>
    </row>
    <row r="200" spans="1:11" ht="48.75" customHeight="1">
      <c r="A200" s="494"/>
      <c r="B200" s="425" t="s">
        <v>1406</v>
      </c>
      <c r="C200" s="86" t="s">
        <v>1407</v>
      </c>
      <c r="D200" s="86"/>
      <c r="E200" s="86"/>
      <c r="F200" s="85" t="s">
        <v>423</v>
      </c>
      <c r="G200" s="354"/>
      <c r="H200" s="354"/>
      <c r="I200" s="354"/>
      <c r="J200" s="358" t="s">
        <v>342</v>
      </c>
      <c r="K200" s="355">
        <v>0</v>
      </c>
    </row>
    <row r="201" spans="1:11" ht="54" customHeight="1">
      <c r="A201" s="494"/>
      <c r="B201" s="425" t="s">
        <v>1408</v>
      </c>
      <c r="C201" s="86" t="s">
        <v>1409</v>
      </c>
      <c r="D201" s="86"/>
      <c r="E201" s="86"/>
      <c r="F201" s="85" t="s">
        <v>423</v>
      </c>
      <c r="G201" s="354">
        <v>670.5</v>
      </c>
      <c r="H201" s="354">
        <v>596</v>
      </c>
      <c r="I201" s="354">
        <v>521.5</v>
      </c>
      <c r="J201" s="86"/>
      <c r="K201" s="355">
        <v>0</v>
      </c>
    </row>
    <row r="202" spans="1:11" ht="100.5" customHeight="1">
      <c r="A202" s="494">
        <v>106</v>
      </c>
      <c r="B202" s="425" t="s">
        <v>1410</v>
      </c>
      <c r="C202" s="86" t="s">
        <v>1411</v>
      </c>
      <c r="D202" s="86" t="s">
        <v>1412</v>
      </c>
      <c r="E202" s="86" t="s">
        <v>1413</v>
      </c>
      <c r="F202" s="85" t="s">
        <v>423</v>
      </c>
      <c r="G202" s="354">
        <v>2061</v>
      </c>
      <c r="H202" s="354">
        <v>1832</v>
      </c>
      <c r="I202" s="354">
        <v>1603</v>
      </c>
      <c r="J202" s="86"/>
      <c r="K202" s="355">
        <v>0</v>
      </c>
    </row>
    <row r="203" spans="1:11" ht="51.75" customHeight="1">
      <c r="A203" s="494"/>
      <c r="B203" s="425" t="s">
        <v>1414</v>
      </c>
      <c r="C203" s="86" t="s">
        <v>1415</v>
      </c>
      <c r="D203" s="86"/>
      <c r="E203" s="86"/>
      <c r="F203" s="85" t="s">
        <v>423</v>
      </c>
      <c r="G203" s="354"/>
      <c r="H203" s="354"/>
      <c r="I203" s="354"/>
      <c r="J203" s="358" t="s">
        <v>342</v>
      </c>
      <c r="K203" s="355">
        <v>0</v>
      </c>
    </row>
    <row r="204" spans="1:11" ht="117.75" customHeight="1">
      <c r="A204" s="494">
        <v>107</v>
      </c>
      <c r="B204" s="425" t="s">
        <v>1416</v>
      </c>
      <c r="C204" s="86" t="s">
        <v>1417</v>
      </c>
      <c r="D204" s="86" t="s">
        <v>1418</v>
      </c>
      <c r="E204" s="86" t="s">
        <v>1419</v>
      </c>
      <c r="F204" s="85" t="s">
        <v>423</v>
      </c>
      <c r="G204" s="354">
        <v>3074.4</v>
      </c>
      <c r="H204" s="354">
        <v>2732.8</v>
      </c>
      <c r="I204" s="354">
        <v>2391.1999999999998</v>
      </c>
      <c r="J204" s="86" t="s">
        <v>1420</v>
      </c>
      <c r="K204" s="355">
        <v>0</v>
      </c>
    </row>
    <row r="205" spans="1:11" ht="54.75" customHeight="1">
      <c r="A205" s="494"/>
      <c r="B205" s="425" t="s">
        <v>1421</v>
      </c>
      <c r="C205" s="86" t="s">
        <v>1422</v>
      </c>
      <c r="D205" s="86"/>
      <c r="E205" s="86"/>
      <c r="F205" s="85" t="s">
        <v>423</v>
      </c>
      <c r="G205" s="354"/>
      <c r="H205" s="354"/>
      <c r="I205" s="354"/>
      <c r="J205" s="358" t="s">
        <v>342</v>
      </c>
      <c r="K205" s="355">
        <v>0</v>
      </c>
    </row>
    <row r="206" spans="1:11" ht="106.5" customHeight="1">
      <c r="A206" s="494">
        <v>108</v>
      </c>
      <c r="B206" s="425" t="s">
        <v>1423</v>
      </c>
      <c r="C206" s="86" t="s">
        <v>1424</v>
      </c>
      <c r="D206" s="86" t="s">
        <v>1425</v>
      </c>
      <c r="E206" s="86" t="s">
        <v>1426</v>
      </c>
      <c r="F206" s="85" t="s">
        <v>423</v>
      </c>
      <c r="G206" s="354">
        <v>1605.6</v>
      </c>
      <c r="H206" s="354">
        <v>1427.2</v>
      </c>
      <c r="I206" s="354">
        <v>1248.8</v>
      </c>
      <c r="J206" s="86"/>
      <c r="K206" s="355">
        <v>0</v>
      </c>
    </row>
    <row r="207" spans="1:11" ht="49.5" customHeight="1">
      <c r="A207" s="494"/>
      <c r="B207" s="425" t="s">
        <v>1427</v>
      </c>
      <c r="C207" s="86" t="s">
        <v>1428</v>
      </c>
      <c r="D207" s="86"/>
      <c r="E207" s="86"/>
      <c r="F207" s="85" t="s">
        <v>423</v>
      </c>
      <c r="G207" s="354"/>
      <c r="H207" s="354"/>
      <c r="I207" s="354"/>
      <c r="J207" s="358" t="s">
        <v>342</v>
      </c>
      <c r="K207" s="355">
        <v>0</v>
      </c>
    </row>
    <row r="208" spans="1:11" ht="48" customHeight="1">
      <c r="A208" s="494"/>
      <c r="B208" s="425" t="s">
        <v>1429</v>
      </c>
      <c r="C208" s="86" t="s">
        <v>1430</v>
      </c>
      <c r="D208" s="86"/>
      <c r="E208" s="86"/>
      <c r="F208" s="85" t="s">
        <v>423</v>
      </c>
      <c r="G208" s="354">
        <v>1284.3</v>
      </c>
      <c r="H208" s="354">
        <v>1141.5999999999999</v>
      </c>
      <c r="I208" s="354">
        <v>998.9</v>
      </c>
      <c r="J208" s="86"/>
      <c r="K208" s="355">
        <v>0</v>
      </c>
    </row>
    <row r="209" spans="1:11" ht="102.75" customHeight="1">
      <c r="A209" s="494">
        <v>109</v>
      </c>
      <c r="B209" s="425" t="s">
        <v>1431</v>
      </c>
      <c r="C209" s="86" t="s">
        <v>1432</v>
      </c>
      <c r="D209" s="86" t="s">
        <v>1433</v>
      </c>
      <c r="E209" s="86" t="s">
        <v>1434</v>
      </c>
      <c r="F209" s="85" t="s">
        <v>423</v>
      </c>
      <c r="G209" s="354">
        <v>810</v>
      </c>
      <c r="H209" s="354">
        <v>720</v>
      </c>
      <c r="I209" s="354">
        <v>630</v>
      </c>
      <c r="J209" s="86"/>
      <c r="K209" s="355">
        <v>0</v>
      </c>
    </row>
    <row r="210" spans="1:11" ht="48.75" customHeight="1">
      <c r="A210" s="494"/>
      <c r="B210" s="425" t="s">
        <v>1435</v>
      </c>
      <c r="C210" s="86" t="s">
        <v>1436</v>
      </c>
      <c r="D210" s="86"/>
      <c r="E210" s="86"/>
      <c r="F210" s="85" t="s">
        <v>423</v>
      </c>
      <c r="G210" s="354"/>
      <c r="H210" s="354"/>
      <c r="I210" s="354"/>
      <c r="J210" s="358" t="s">
        <v>342</v>
      </c>
      <c r="K210" s="355">
        <v>0</v>
      </c>
    </row>
    <row r="211" spans="1:11" ht="117" customHeight="1">
      <c r="A211" s="494">
        <v>110</v>
      </c>
      <c r="B211" s="425" t="s">
        <v>1437</v>
      </c>
      <c r="C211" s="86" t="s">
        <v>1438</v>
      </c>
      <c r="D211" s="86" t="s">
        <v>1439</v>
      </c>
      <c r="E211" s="86" t="s">
        <v>1440</v>
      </c>
      <c r="F211" s="85" t="s">
        <v>423</v>
      </c>
      <c r="G211" s="354">
        <v>1073.7</v>
      </c>
      <c r="H211" s="354">
        <v>954.4</v>
      </c>
      <c r="I211" s="354">
        <v>835.1</v>
      </c>
      <c r="J211" s="86"/>
      <c r="K211" s="355">
        <v>0</v>
      </c>
    </row>
    <row r="212" spans="1:11" ht="49.5" customHeight="1">
      <c r="A212" s="494"/>
      <c r="B212" s="425" t="s">
        <v>1441</v>
      </c>
      <c r="C212" s="86" t="s">
        <v>1442</v>
      </c>
      <c r="D212" s="86"/>
      <c r="E212" s="86"/>
      <c r="F212" s="85" t="s">
        <v>423</v>
      </c>
      <c r="G212" s="354"/>
      <c r="H212" s="354"/>
      <c r="I212" s="354"/>
      <c r="J212" s="358" t="s">
        <v>342</v>
      </c>
      <c r="K212" s="359">
        <v>0</v>
      </c>
    </row>
    <row r="213" spans="1:11" ht="87" customHeight="1">
      <c r="A213" s="496">
        <v>111</v>
      </c>
      <c r="B213" s="424" t="s">
        <v>1443</v>
      </c>
      <c r="C213" s="183" t="s">
        <v>1444</v>
      </c>
      <c r="D213" s="183" t="s">
        <v>1445</v>
      </c>
      <c r="E213" s="183" t="s">
        <v>1446</v>
      </c>
      <c r="F213" s="117" t="s">
        <v>423</v>
      </c>
      <c r="G213" s="188">
        <v>1152</v>
      </c>
      <c r="H213" s="188">
        <v>1024</v>
      </c>
      <c r="I213" s="188">
        <v>896</v>
      </c>
      <c r="J213" s="183"/>
      <c r="K213" s="359">
        <v>0.2</v>
      </c>
    </row>
    <row r="214" spans="1:11" ht="47.25" customHeight="1">
      <c r="A214" s="496"/>
      <c r="B214" s="424" t="s">
        <v>1447</v>
      </c>
      <c r="C214" s="183" t="s">
        <v>1448</v>
      </c>
      <c r="D214" s="183"/>
      <c r="E214" s="183"/>
      <c r="F214" s="117" t="s">
        <v>423</v>
      </c>
      <c r="G214" s="188"/>
      <c r="H214" s="188"/>
      <c r="I214" s="188"/>
      <c r="J214" s="191" t="s">
        <v>342</v>
      </c>
      <c r="K214" s="359">
        <v>0.2</v>
      </c>
    </row>
    <row r="215" spans="1:11" ht="112.5" customHeight="1">
      <c r="A215" s="494">
        <v>112</v>
      </c>
      <c r="B215" s="425" t="s">
        <v>1449</v>
      </c>
      <c r="C215" s="86" t="s">
        <v>1450</v>
      </c>
      <c r="D215" s="86" t="s">
        <v>1451</v>
      </c>
      <c r="E215" s="86" t="s">
        <v>1452</v>
      </c>
      <c r="F215" s="85" t="s">
        <v>423</v>
      </c>
      <c r="G215" s="354">
        <v>945</v>
      </c>
      <c r="H215" s="354">
        <v>840</v>
      </c>
      <c r="I215" s="354">
        <v>735</v>
      </c>
      <c r="J215" s="86" t="s">
        <v>1453</v>
      </c>
      <c r="K215" s="359">
        <v>0.2</v>
      </c>
    </row>
    <row r="216" spans="1:11" ht="44.25" customHeight="1">
      <c r="A216" s="494"/>
      <c r="B216" s="425" t="s">
        <v>1454</v>
      </c>
      <c r="C216" s="86" t="s">
        <v>1455</v>
      </c>
      <c r="D216" s="86"/>
      <c r="E216" s="86"/>
      <c r="F216" s="85" t="s">
        <v>423</v>
      </c>
      <c r="G216" s="354"/>
      <c r="H216" s="354"/>
      <c r="I216" s="354"/>
      <c r="J216" s="358" t="s">
        <v>342</v>
      </c>
      <c r="K216" s="359">
        <v>0.2</v>
      </c>
    </row>
    <row r="217" spans="1:11" ht="123.75" customHeight="1">
      <c r="A217" s="494">
        <v>113</v>
      </c>
      <c r="B217" s="425" t="s">
        <v>1456</v>
      </c>
      <c r="C217" s="86" t="s">
        <v>1457</v>
      </c>
      <c r="D217" s="86" t="s">
        <v>1458</v>
      </c>
      <c r="E217" s="86" t="s">
        <v>1459</v>
      </c>
      <c r="F217" s="85" t="s">
        <v>423</v>
      </c>
      <c r="G217" s="354">
        <v>1296</v>
      </c>
      <c r="H217" s="354">
        <v>1152</v>
      </c>
      <c r="I217" s="354">
        <v>1008</v>
      </c>
      <c r="J217" s="86"/>
      <c r="K217" s="355">
        <v>0</v>
      </c>
    </row>
    <row r="218" spans="1:11" ht="39.75" customHeight="1">
      <c r="A218" s="494"/>
      <c r="B218" s="425" t="s">
        <v>1460</v>
      </c>
      <c r="C218" s="86" t="s">
        <v>1461</v>
      </c>
      <c r="D218" s="86"/>
      <c r="E218" s="86"/>
      <c r="F218" s="85" t="s">
        <v>423</v>
      </c>
      <c r="G218" s="354"/>
      <c r="H218" s="354"/>
      <c r="I218" s="354"/>
      <c r="J218" s="358" t="s">
        <v>342</v>
      </c>
      <c r="K218" s="355">
        <v>0</v>
      </c>
    </row>
    <row r="219" spans="1:11" ht="49.5" customHeight="1">
      <c r="A219" s="494"/>
      <c r="B219" s="425" t="s">
        <v>1462</v>
      </c>
      <c r="C219" s="86" t="s">
        <v>1463</v>
      </c>
      <c r="D219" s="86"/>
      <c r="E219" s="86"/>
      <c r="F219" s="85" t="s">
        <v>423</v>
      </c>
      <c r="G219" s="354">
        <v>777.6</v>
      </c>
      <c r="H219" s="354">
        <v>691.2</v>
      </c>
      <c r="I219" s="354">
        <v>604.79999999999995</v>
      </c>
      <c r="J219" s="86"/>
      <c r="K219" s="355">
        <v>0</v>
      </c>
    </row>
    <row r="220" spans="1:11" ht="105" customHeight="1">
      <c r="A220" s="494">
        <v>114</v>
      </c>
      <c r="B220" s="425" t="s">
        <v>1464</v>
      </c>
      <c r="C220" s="86" t="s">
        <v>1465</v>
      </c>
      <c r="D220" s="86" t="s">
        <v>1466</v>
      </c>
      <c r="E220" s="86" t="s">
        <v>1467</v>
      </c>
      <c r="F220" s="85" t="s">
        <v>423</v>
      </c>
      <c r="G220" s="354">
        <v>549</v>
      </c>
      <c r="H220" s="354">
        <v>488</v>
      </c>
      <c r="I220" s="354">
        <v>427</v>
      </c>
      <c r="J220" s="86"/>
      <c r="K220" s="355">
        <v>0</v>
      </c>
    </row>
    <row r="221" spans="1:11" ht="48" customHeight="1">
      <c r="A221" s="494"/>
      <c r="B221" s="425" t="s">
        <v>1468</v>
      </c>
      <c r="C221" s="86" t="s">
        <v>1469</v>
      </c>
      <c r="D221" s="86"/>
      <c r="E221" s="86"/>
      <c r="F221" s="85" t="s">
        <v>423</v>
      </c>
      <c r="G221" s="354"/>
      <c r="H221" s="354"/>
      <c r="I221" s="354"/>
      <c r="J221" s="358" t="s">
        <v>342</v>
      </c>
      <c r="K221" s="355">
        <v>0</v>
      </c>
    </row>
    <row r="222" spans="1:11" ht="48" customHeight="1">
      <c r="A222" s="494"/>
      <c r="B222" s="425" t="s">
        <v>1470</v>
      </c>
      <c r="C222" s="86" t="s">
        <v>1471</v>
      </c>
      <c r="D222" s="86"/>
      <c r="E222" s="86"/>
      <c r="F222" s="85" t="s">
        <v>423</v>
      </c>
      <c r="G222" s="354">
        <v>549</v>
      </c>
      <c r="H222" s="354">
        <v>488</v>
      </c>
      <c r="I222" s="354">
        <v>427</v>
      </c>
      <c r="J222" s="86"/>
      <c r="K222" s="355">
        <v>0</v>
      </c>
    </row>
    <row r="223" spans="1:11" s="344" customFormat="1" ht="90.75" customHeight="1">
      <c r="A223" s="496">
        <v>115</v>
      </c>
      <c r="B223" s="424" t="s">
        <v>1472</v>
      </c>
      <c r="C223" s="183" t="s">
        <v>1473</v>
      </c>
      <c r="D223" s="183" t="s">
        <v>1474</v>
      </c>
      <c r="E223" s="183" t="s">
        <v>1475</v>
      </c>
      <c r="F223" s="117" t="s">
        <v>423</v>
      </c>
      <c r="G223" s="188" t="s">
        <v>99</v>
      </c>
      <c r="H223" s="188" t="s">
        <v>99</v>
      </c>
      <c r="I223" s="188" t="s">
        <v>99</v>
      </c>
      <c r="J223" s="183"/>
      <c r="K223" s="359" t="s">
        <v>1476</v>
      </c>
    </row>
    <row r="224" spans="1:11" ht="48" customHeight="1">
      <c r="A224" s="497"/>
      <c r="B224" s="424" t="s">
        <v>1477</v>
      </c>
      <c r="C224" s="183" t="s">
        <v>1478</v>
      </c>
      <c r="D224" s="183"/>
      <c r="E224" s="183"/>
      <c r="F224" s="117" t="s">
        <v>423</v>
      </c>
      <c r="G224" s="188"/>
      <c r="H224" s="188"/>
      <c r="I224" s="188"/>
      <c r="J224" s="191" t="s">
        <v>342</v>
      </c>
      <c r="K224" s="189">
        <v>1</v>
      </c>
    </row>
    <row r="225" spans="1:11" ht="87" customHeight="1">
      <c r="A225" s="494">
        <v>116</v>
      </c>
      <c r="B225" s="425" t="s">
        <v>1479</v>
      </c>
      <c r="C225" s="86" t="s">
        <v>1480</v>
      </c>
      <c r="D225" s="86" t="s">
        <v>1481</v>
      </c>
      <c r="E225" s="86" t="s">
        <v>1482</v>
      </c>
      <c r="F225" s="85" t="s">
        <v>423</v>
      </c>
      <c r="G225" s="354">
        <v>1170</v>
      </c>
      <c r="H225" s="354">
        <v>1040</v>
      </c>
      <c r="I225" s="354">
        <v>910</v>
      </c>
      <c r="J225" s="86"/>
      <c r="K225" s="189">
        <v>0</v>
      </c>
    </row>
    <row r="226" spans="1:11" ht="45.75" customHeight="1">
      <c r="A226" s="494"/>
      <c r="B226" s="425" t="s">
        <v>1483</v>
      </c>
      <c r="C226" s="86" t="s">
        <v>1484</v>
      </c>
      <c r="D226" s="86"/>
      <c r="E226" s="86"/>
      <c r="F226" s="85" t="s">
        <v>423</v>
      </c>
      <c r="G226" s="354"/>
      <c r="H226" s="354"/>
      <c r="I226" s="354"/>
      <c r="J226" s="358" t="s">
        <v>342</v>
      </c>
      <c r="K226" s="355">
        <v>0</v>
      </c>
    </row>
    <row r="227" spans="1:11" ht="54" customHeight="1">
      <c r="A227" s="494"/>
      <c r="B227" s="425" t="s">
        <v>1485</v>
      </c>
      <c r="C227" s="86" t="s">
        <v>1486</v>
      </c>
      <c r="D227" s="86"/>
      <c r="E227" s="86"/>
      <c r="F227" s="85" t="s">
        <v>423</v>
      </c>
      <c r="G227" s="354">
        <v>351</v>
      </c>
      <c r="H227" s="354">
        <v>312</v>
      </c>
      <c r="I227" s="354">
        <v>273</v>
      </c>
      <c r="J227" s="86"/>
      <c r="K227" s="355">
        <v>0</v>
      </c>
    </row>
    <row r="228" spans="1:11" ht="99" customHeight="1">
      <c r="A228" s="494">
        <v>117</v>
      </c>
      <c r="B228" s="425" t="s">
        <v>1487</v>
      </c>
      <c r="C228" s="86" t="s">
        <v>1488</v>
      </c>
      <c r="D228" s="86" t="s">
        <v>1489</v>
      </c>
      <c r="E228" s="86" t="s">
        <v>1490</v>
      </c>
      <c r="F228" s="85" t="s">
        <v>1491</v>
      </c>
      <c r="G228" s="354">
        <v>1062</v>
      </c>
      <c r="H228" s="354">
        <v>944</v>
      </c>
      <c r="I228" s="354">
        <v>826</v>
      </c>
      <c r="J228" s="86"/>
      <c r="K228" s="355">
        <v>1</v>
      </c>
    </row>
    <row r="229" spans="1:11" ht="53.25" customHeight="1">
      <c r="A229" s="494"/>
      <c r="B229" s="425" t="s">
        <v>1492</v>
      </c>
      <c r="C229" s="86" t="s">
        <v>1493</v>
      </c>
      <c r="D229" s="86"/>
      <c r="E229" s="86"/>
      <c r="F229" s="85" t="s">
        <v>1491</v>
      </c>
      <c r="G229" s="354"/>
      <c r="H229" s="354"/>
      <c r="I229" s="354"/>
      <c r="J229" s="358" t="s">
        <v>342</v>
      </c>
      <c r="K229" s="359">
        <v>1</v>
      </c>
    </row>
    <row r="230" spans="1:11" ht="102.75" customHeight="1">
      <c r="A230" s="494">
        <v>118</v>
      </c>
      <c r="B230" s="425" t="s">
        <v>1494</v>
      </c>
      <c r="C230" s="86" t="s">
        <v>1495</v>
      </c>
      <c r="D230" s="86" t="s">
        <v>1496</v>
      </c>
      <c r="E230" s="86" t="s">
        <v>1497</v>
      </c>
      <c r="F230" s="85" t="s">
        <v>423</v>
      </c>
      <c r="G230" s="354">
        <v>720</v>
      </c>
      <c r="H230" s="354">
        <v>640</v>
      </c>
      <c r="I230" s="354">
        <v>560</v>
      </c>
      <c r="J230" s="86"/>
      <c r="K230" s="359">
        <v>1</v>
      </c>
    </row>
    <row r="231" spans="1:11" ht="35.1" customHeight="1">
      <c r="A231" s="494"/>
      <c r="B231" s="425" t="s">
        <v>1498</v>
      </c>
      <c r="C231" s="86" t="s">
        <v>1499</v>
      </c>
      <c r="D231" s="86"/>
      <c r="E231" s="86"/>
      <c r="F231" s="85" t="s">
        <v>423</v>
      </c>
      <c r="G231" s="354"/>
      <c r="H231" s="354"/>
      <c r="I231" s="354"/>
      <c r="J231" s="358" t="s">
        <v>342</v>
      </c>
      <c r="K231" s="359">
        <v>1</v>
      </c>
    </row>
    <row r="232" spans="1:11" ht="90.75" customHeight="1">
      <c r="A232" s="494">
        <v>119</v>
      </c>
      <c r="B232" s="425" t="s">
        <v>1500</v>
      </c>
      <c r="C232" s="86" t="s">
        <v>1501</v>
      </c>
      <c r="D232" s="86" t="s">
        <v>1502</v>
      </c>
      <c r="E232" s="86" t="s">
        <v>1503</v>
      </c>
      <c r="F232" s="85" t="s">
        <v>423</v>
      </c>
      <c r="G232" s="354">
        <v>810</v>
      </c>
      <c r="H232" s="354">
        <v>720</v>
      </c>
      <c r="I232" s="354">
        <v>630</v>
      </c>
      <c r="J232" s="86"/>
      <c r="K232" s="355">
        <v>0</v>
      </c>
    </row>
    <row r="233" spans="1:11" ht="54.75" customHeight="1">
      <c r="A233" s="494"/>
      <c r="B233" s="425" t="s">
        <v>1504</v>
      </c>
      <c r="C233" s="86" t="s">
        <v>1505</v>
      </c>
      <c r="D233" s="86"/>
      <c r="E233" s="86"/>
      <c r="F233" s="85" t="s">
        <v>423</v>
      </c>
      <c r="G233" s="354"/>
      <c r="H233" s="354"/>
      <c r="I233" s="354"/>
      <c r="J233" s="358" t="s">
        <v>342</v>
      </c>
      <c r="K233" s="355">
        <v>0</v>
      </c>
    </row>
    <row r="234" spans="1:11" ht="114.75" customHeight="1">
      <c r="A234" s="494">
        <v>120</v>
      </c>
      <c r="B234" s="425" t="s">
        <v>1506</v>
      </c>
      <c r="C234" s="86" t="s">
        <v>1507</v>
      </c>
      <c r="D234" s="86" t="s">
        <v>1508</v>
      </c>
      <c r="E234" s="86" t="s">
        <v>1509</v>
      </c>
      <c r="F234" s="85" t="s">
        <v>423</v>
      </c>
      <c r="G234" s="354">
        <v>297</v>
      </c>
      <c r="H234" s="354">
        <v>264</v>
      </c>
      <c r="I234" s="354">
        <v>231</v>
      </c>
      <c r="J234" s="86"/>
      <c r="K234" s="355">
        <v>0</v>
      </c>
    </row>
    <row r="235" spans="1:11" ht="45" customHeight="1">
      <c r="A235" s="494"/>
      <c r="B235" s="425" t="s">
        <v>1510</v>
      </c>
      <c r="C235" s="86" t="s">
        <v>1511</v>
      </c>
      <c r="D235" s="86"/>
      <c r="E235" s="86"/>
      <c r="F235" s="85" t="s">
        <v>423</v>
      </c>
      <c r="G235" s="354"/>
      <c r="H235" s="354"/>
      <c r="I235" s="354"/>
      <c r="J235" s="358" t="s">
        <v>342</v>
      </c>
      <c r="K235" s="355">
        <v>0</v>
      </c>
    </row>
    <row r="236" spans="1:11" ht="118.5" customHeight="1">
      <c r="A236" s="351">
        <v>121</v>
      </c>
      <c r="B236" s="425" t="s">
        <v>1512</v>
      </c>
      <c r="C236" s="86" t="s">
        <v>1513</v>
      </c>
      <c r="D236" s="86" t="s">
        <v>1514</v>
      </c>
      <c r="E236" s="86" t="s">
        <v>1253</v>
      </c>
      <c r="F236" s="85" t="s">
        <v>969</v>
      </c>
      <c r="G236" s="354" t="s">
        <v>99</v>
      </c>
      <c r="H236" s="354" t="s">
        <v>99</v>
      </c>
      <c r="I236" s="354" t="s">
        <v>99</v>
      </c>
      <c r="J236" s="86" t="s">
        <v>1515</v>
      </c>
      <c r="K236" s="355">
        <v>1</v>
      </c>
    </row>
    <row r="237" spans="1:11" ht="150.75" customHeight="1">
      <c r="A237" s="351">
        <v>122</v>
      </c>
      <c r="B237" s="425" t="s">
        <v>1516</v>
      </c>
      <c r="C237" s="86" t="s">
        <v>1517</v>
      </c>
      <c r="D237" s="86" t="s">
        <v>1518</v>
      </c>
      <c r="E237" s="86" t="s">
        <v>1253</v>
      </c>
      <c r="F237" s="85" t="s">
        <v>969</v>
      </c>
      <c r="G237" s="354" t="s">
        <v>99</v>
      </c>
      <c r="H237" s="354" t="s">
        <v>99</v>
      </c>
      <c r="I237" s="354" t="s">
        <v>99</v>
      </c>
      <c r="J237" s="86" t="s">
        <v>1515</v>
      </c>
      <c r="K237" s="355">
        <v>1</v>
      </c>
    </row>
    <row r="238" spans="1:11" ht="116.25" customHeight="1">
      <c r="A238" s="351">
        <v>123</v>
      </c>
      <c r="B238" s="425" t="s">
        <v>1519</v>
      </c>
      <c r="C238" s="86" t="s">
        <v>1520</v>
      </c>
      <c r="D238" s="86" t="s">
        <v>1521</v>
      </c>
      <c r="E238" s="86" t="s">
        <v>1522</v>
      </c>
      <c r="F238" s="85" t="s">
        <v>423</v>
      </c>
      <c r="G238" s="354" t="s">
        <v>99</v>
      </c>
      <c r="H238" s="354" t="s">
        <v>99</v>
      </c>
      <c r="I238" s="354" t="s">
        <v>99</v>
      </c>
      <c r="J238" s="86" t="s">
        <v>1515</v>
      </c>
      <c r="K238" s="355">
        <v>1</v>
      </c>
    </row>
    <row r="239" spans="1:11" ht="106.5" customHeight="1">
      <c r="A239" s="351">
        <v>124</v>
      </c>
      <c r="B239" s="425" t="s">
        <v>1523</v>
      </c>
      <c r="C239" s="86" t="s">
        <v>1524</v>
      </c>
      <c r="D239" s="86" t="s">
        <v>1525</v>
      </c>
      <c r="E239" s="86" t="s">
        <v>1526</v>
      </c>
      <c r="F239" s="85" t="s">
        <v>423</v>
      </c>
      <c r="G239" s="354" t="s">
        <v>99</v>
      </c>
      <c r="H239" s="354" t="s">
        <v>99</v>
      </c>
      <c r="I239" s="354" t="s">
        <v>99</v>
      </c>
      <c r="J239" s="86" t="s">
        <v>1515</v>
      </c>
      <c r="K239" s="355">
        <v>1</v>
      </c>
    </row>
    <row r="240" spans="1:11" ht="95.25" customHeight="1">
      <c r="A240" s="351">
        <v>125</v>
      </c>
      <c r="B240" s="425" t="s">
        <v>1527</v>
      </c>
      <c r="C240" s="86" t="s">
        <v>1528</v>
      </c>
      <c r="D240" s="86" t="s">
        <v>1529</v>
      </c>
      <c r="E240" s="86" t="s">
        <v>1526</v>
      </c>
      <c r="F240" s="85" t="s">
        <v>423</v>
      </c>
      <c r="G240" s="354" t="s">
        <v>99</v>
      </c>
      <c r="H240" s="354" t="s">
        <v>99</v>
      </c>
      <c r="I240" s="354" t="s">
        <v>99</v>
      </c>
      <c r="J240" s="86" t="s">
        <v>1515</v>
      </c>
      <c r="K240" s="355">
        <v>1</v>
      </c>
    </row>
    <row r="241" spans="2:10">
      <c r="C241" s="345"/>
      <c r="D241" s="367"/>
      <c r="E241" s="367"/>
      <c r="F241" s="368"/>
      <c r="G241" s="369"/>
      <c r="H241" s="369"/>
      <c r="I241" s="369"/>
      <c r="J241" s="367"/>
    </row>
    <row r="242" spans="2:10">
      <c r="B242" s="370"/>
      <c r="C242" s="371"/>
      <c r="D242" s="371"/>
      <c r="E242" s="371"/>
      <c r="F242" s="371"/>
      <c r="G242" s="372"/>
      <c r="H242" s="372"/>
      <c r="I242" s="372"/>
      <c r="J242" s="371"/>
    </row>
    <row r="243" spans="2:10">
      <c r="B243" s="368"/>
      <c r="C243" s="367"/>
      <c r="D243" s="367"/>
      <c r="E243" s="367"/>
      <c r="F243" s="368"/>
      <c r="G243" s="369"/>
      <c r="H243" s="369"/>
      <c r="I243" s="369"/>
      <c r="J243" s="367"/>
    </row>
  </sheetData>
  <mergeCells count="94">
    <mergeCell ref="A228:A229"/>
    <mergeCell ref="A230:A231"/>
    <mergeCell ref="A232:A233"/>
    <mergeCell ref="A234:A235"/>
    <mergeCell ref="A215:A216"/>
    <mergeCell ref="A217:A219"/>
    <mergeCell ref="A220:A222"/>
    <mergeCell ref="A223:A224"/>
    <mergeCell ref="A225:A227"/>
    <mergeCell ref="A204:A205"/>
    <mergeCell ref="A206:A208"/>
    <mergeCell ref="A209:A210"/>
    <mergeCell ref="A211:A212"/>
    <mergeCell ref="A213:A214"/>
    <mergeCell ref="A192:A194"/>
    <mergeCell ref="A195:A196"/>
    <mergeCell ref="A197:A198"/>
    <mergeCell ref="A199:A201"/>
    <mergeCell ref="A202:A203"/>
    <mergeCell ref="A182:A183"/>
    <mergeCell ref="A184:A185"/>
    <mergeCell ref="A186:A187"/>
    <mergeCell ref="A188:A189"/>
    <mergeCell ref="A190:A191"/>
    <mergeCell ref="A172:A173"/>
    <mergeCell ref="A174:A175"/>
    <mergeCell ref="A176:A177"/>
    <mergeCell ref="A178:A179"/>
    <mergeCell ref="A180:A181"/>
    <mergeCell ref="A160:A161"/>
    <mergeCell ref="A162:A164"/>
    <mergeCell ref="A165:A167"/>
    <mergeCell ref="A168:A169"/>
    <mergeCell ref="A170:A171"/>
    <mergeCell ref="A146:A147"/>
    <mergeCell ref="A148:A151"/>
    <mergeCell ref="A152:A154"/>
    <mergeCell ref="A155:A157"/>
    <mergeCell ref="A158:A159"/>
    <mergeCell ref="A134:A136"/>
    <mergeCell ref="A137:A138"/>
    <mergeCell ref="A139:A140"/>
    <mergeCell ref="A141:A143"/>
    <mergeCell ref="A144:A145"/>
    <mergeCell ref="A122:A124"/>
    <mergeCell ref="A125:A126"/>
    <mergeCell ref="A127:A129"/>
    <mergeCell ref="A130:A131"/>
    <mergeCell ref="A132:A133"/>
    <mergeCell ref="A112:A113"/>
    <mergeCell ref="A114:A115"/>
    <mergeCell ref="A116:A117"/>
    <mergeCell ref="A118:A119"/>
    <mergeCell ref="A120:A121"/>
    <mergeCell ref="A102:A103"/>
    <mergeCell ref="A104:A105"/>
    <mergeCell ref="A106:A107"/>
    <mergeCell ref="A108:A109"/>
    <mergeCell ref="A110:A111"/>
    <mergeCell ref="A92:A93"/>
    <mergeCell ref="A94:A95"/>
    <mergeCell ref="A96:A97"/>
    <mergeCell ref="A98:A99"/>
    <mergeCell ref="A100:A101"/>
    <mergeCell ref="A82:A83"/>
    <mergeCell ref="A84:A85"/>
    <mergeCell ref="A86:A87"/>
    <mergeCell ref="A88:A89"/>
    <mergeCell ref="A90:A91"/>
    <mergeCell ref="A67:A68"/>
    <mergeCell ref="A72:A73"/>
    <mergeCell ref="A76:A77"/>
    <mergeCell ref="A78:A79"/>
    <mergeCell ref="A80:A81"/>
    <mergeCell ref="A52:A53"/>
    <mergeCell ref="A54:A55"/>
    <mergeCell ref="A58:A60"/>
    <mergeCell ref="A61:A62"/>
    <mergeCell ref="A63:A65"/>
    <mergeCell ref="A30:A31"/>
    <mergeCell ref="A32:A35"/>
    <mergeCell ref="A37:A38"/>
    <mergeCell ref="A41:A42"/>
    <mergeCell ref="A46:A47"/>
    <mergeCell ref="A10:A11"/>
    <mergeCell ref="A13:A14"/>
    <mergeCell ref="A19:A20"/>
    <mergeCell ref="A21:A22"/>
    <mergeCell ref="A27:A28"/>
    <mergeCell ref="A1:J1"/>
    <mergeCell ref="A2:K2"/>
    <mergeCell ref="A3:K3"/>
    <mergeCell ref="A5:K5"/>
    <mergeCell ref="A8:A9"/>
  </mergeCells>
  <phoneticPr fontId="75" type="noConversion"/>
  <printOptions horizontalCentered="1"/>
  <pageMargins left="0.62992125984252001" right="0.62992125984252001" top="0.62992125984252001" bottom="0.62992125984252001" header="0.31496062992126" footer="0.31496062992126"/>
  <pageSetup paperSize="9" scale="61" fitToHeight="0" orientation="portrait" r:id="rId1"/>
</worksheet>
</file>

<file path=xl/worksheets/sheet7.xml><?xml version="1.0" encoding="utf-8"?>
<worksheet xmlns="http://schemas.openxmlformats.org/spreadsheetml/2006/main" xmlns:r="http://schemas.openxmlformats.org/officeDocument/2006/relationships">
  <dimension ref="A1:O206"/>
  <sheetViews>
    <sheetView view="pageBreakPreview" topLeftCell="A199" zoomScaleNormal="85" zoomScaleSheetLayoutView="100" workbookViewId="0">
      <selection sqref="A1:K206"/>
    </sheetView>
  </sheetViews>
  <sheetFormatPr defaultColWidth="8.75" defaultRowHeight="15"/>
  <cols>
    <col min="1" max="1" width="4.75" style="309" customWidth="1"/>
    <col min="2" max="2" width="17.75" style="325" customWidth="1"/>
    <col min="3" max="3" width="31.875" style="309" customWidth="1"/>
    <col min="4" max="4" width="24.125" style="309" customWidth="1"/>
    <col min="5" max="5" width="26.75" style="309" customWidth="1"/>
    <col min="6" max="6" width="5.875" style="309" customWidth="1"/>
    <col min="7" max="9" width="8.875" style="310" customWidth="1"/>
    <col min="10" max="10" width="24.625" style="309" customWidth="1"/>
    <col min="11" max="11" width="10.5" style="326" customWidth="1"/>
    <col min="12" max="12" width="11.625" style="309" customWidth="1"/>
    <col min="13" max="13" width="11.625" style="325" customWidth="1"/>
    <col min="14" max="14" width="8.75" style="309"/>
    <col min="15" max="15" width="26.75" style="309" customWidth="1"/>
    <col min="16" max="16384" width="8.75" style="309"/>
  </cols>
  <sheetData>
    <row r="1" spans="1:15" s="324" customFormat="1" ht="27.75">
      <c r="A1" s="499" t="s">
        <v>10722</v>
      </c>
      <c r="B1" s="499"/>
      <c r="C1" s="499"/>
      <c r="D1" s="499"/>
      <c r="E1" s="499"/>
      <c r="F1" s="499"/>
      <c r="G1" s="500"/>
      <c r="H1" s="500"/>
      <c r="I1" s="500"/>
      <c r="J1" s="499"/>
      <c r="K1" s="499"/>
      <c r="L1" s="327"/>
      <c r="M1" s="327"/>
    </row>
    <row r="2" spans="1:15" s="324" customFormat="1" ht="39">
      <c r="A2" s="596" t="s">
        <v>10723</v>
      </c>
      <c r="B2" s="501"/>
      <c r="C2" s="501"/>
      <c r="D2" s="501"/>
      <c r="E2" s="501"/>
      <c r="F2" s="501"/>
      <c r="G2" s="502"/>
      <c r="H2" s="502"/>
      <c r="I2" s="502"/>
      <c r="J2" s="501"/>
      <c r="K2" s="503"/>
      <c r="L2" s="328"/>
      <c r="M2" s="327"/>
    </row>
    <row r="3" spans="1:15" s="324" customFormat="1" ht="27.75">
      <c r="A3" s="505" t="s">
        <v>1530</v>
      </c>
      <c r="B3" s="506"/>
      <c r="C3" s="506"/>
      <c r="D3" s="506"/>
      <c r="E3" s="506"/>
      <c r="F3" s="506"/>
      <c r="G3" s="506"/>
      <c r="H3" s="506"/>
      <c r="I3" s="506"/>
      <c r="J3" s="506"/>
      <c r="K3" s="507"/>
      <c r="L3" s="328"/>
      <c r="M3" s="327"/>
    </row>
    <row r="4" spans="1:15" s="324" customFormat="1" ht="365.25" customHeight="1">
      <c r="A4" s="508"/>
      <c r="B4" s="509"/>
      <c r="C4" s="509"/>
      <c r="D4" s="509"/>
      <c r="E4" s="509"/>
      <c r="F4" s="509"/>
      <c r="G4" s="509"/>
      <c r="H4" s="509"/>
      <c r="I4" s="509"/>
      <c r="J4" s="509"/>
      <c r="K4" s="510"/>
      <c r="L4" s="328"/>
      <c r="M4" s="327"/>
    </row>
    <row r="5" spans="1:15" ht="45">
      <c r="A5" s="291" t="s">
        <v>1531</v>
      </c>
      <c r="B5" s="291" t="s">
        <v>3</v>
      </c>
      <c r="C5" s="291" t="s">
        <v>4</v>
      </c>
      <c r="D5" s="291" t="s">
        <v>5</v>
      </c>
      <c r="E5" s="291" t="s">
        <v>6</v>
      </c>
      <c r="F5" s="291" t="s">
        <v>7</v>
      </c>
      <c r="G5" s="185" t="s">
        <v>8</v>
      </c>
      <c r="H5" s="185" t="s">
        <v>9</v>
      </c>
      <c r="I5" s="185" t="s">
        <v>10</v>
      </c>
      <c r="J5" s="291" t="s">
        <v>11</v>
      </c>
      <c r="K5" s="329" t="s">
        <v>789</v>
      </c>
      <c r="L5" s="330"/>
      <c r="M5" s="330"/>
    </row>
    <row r="6" spans="1:15" ht="75">
      <c r="A6" s="291">
        <v>1</v>
      </c>
      <c r="B6" s="423" t="s">
        <v>1532</v>
      </c>
      <c r="C6" s="293" t="s">
        <v>1533</v>
      </c>
      <c r="D6" s="293" t="s">
        <v>1534</v>
      </c>
      <c r="E6" s="293" t="s">
        <v>1535</v>
      </c>
      <c r="F6" s="291" t="s">
        <v>78</v>
      </c>
      <c r="G6" s="294">
        <v>2340</v>
      </c>
      <c r="H6" s="294">
        <v>2080</v>
      </c>
      <c r="I6" s="294">
        <v>1950</v>
      </c>
      <c r="J6" s="293" t="s">
        <v>1536</v>
      </c>
      <c r="K6" s="331">
        <v>1</v>
      </c>
      <c r="L6" s="332"/>
      <c r="M6" s="333"/>
      <c r="N6" s="332"/>
      <c r="O6" s="332"/>
    </row>
    <row r="7" spans="1:15" ht="123">
      <c r="A7" s="291">
        <v>2</v>
      </c>
      <c r="B7" s="423" t="s">
        <v>1537</v>
      </c>
      <c r="C7" s="293" t="s">
        <v>1538</v>
      </c>
      <c r="D7" s="293" t="s">
        <v>1539</v>
      </c>
      <c r="E7" s="293" t="s">
        <v>1535</v>
      </c>
      <c r="F7" s="291" t="s">
        <v>78</v>
      </c>
      <c r="G7" s="294">
        <v>3420</v>
      </c>
      <c r="H7" s="294">
        <v>3040</v>
      </c>
      <c r="I7" s="294">
        <v>2850</v>
      </c>
      <c r="J7" s="293" t="s">
        <v>1540</v>
      </c>
      <c r="K7" s="331">
        <v>1</v>
      </c>
      <c r="L7" s="332"/>
      <c r="M7" s="333"/>
      <c r="N7" s="332"/>
      <c r="O7" s="332"/>
    </row>
    <row r="8" spans="1:15" ht="75">
      <c r="A8" s="291">
        <v>3</v>
      </c>
      <c r="B8" s="423" t="s">
        <v>1541</v>
      </c>
      <c r="C8" s="293" t="s">
        <v>1542</v>
      </c>
      <c r="D8" s="293" t="s">
        <v>1543</v>
      </c>
      <c r="E8" s="293" t="s">
        <v>1535</v>
      </c>
      <c r="F8" s="291" t="s">
        <v>78</v>
      </c>
      <c r="G8" s="294">
        <v>4860</v>
      </c>
      <c r="H8" s="294">
        <v>4320</v>
      </c>
      <c r="I8" s="294">
        <v>4050</v>
      </c>
      <c r="J8" s="293" t="s">
        <v>1536</v>
      </c>
      <c r="K8" s="331">
        <v>1</v>
      </c>
      <c r="L8" s="332"/>
      <c r="M8" s="332"/>
      <c r="N8" s="332"/>
      <c r="O8" s="332"/>
    </row>
    <row r="9" spans="1:15" ht="157.5">
      <c r="A9" s="291">
        <v>4</v>
      </c>
      <c r="B9" s="423" t="s">
        <v>1544</v>
      </c>
      <c r="C9" s="293" t="s">
        <v>1545</v>
      </c>
      <c r="D9" s="293" t="s">
        <v>1546</v>
      </c>
      <c r="E9" s="293" t="s">
        <v>1535</v>
      </c>
      <c r="F9" s="291" t="s">
        <v>78</v>
      </c>
      <c r="G9" s="294">
        <v>7290</v>
      </c>
      <c r="H9" s="294">
        <v>6480</v>
      </c>
      <c r="I9" s="294">
        <v>5670</v>
      </c>
      <c r="J9" s="293" t="s">
        <v>1547</v>
      </c>
      <c r="K9" s="331">
        <v>1</v>
      </c>
      <c r="L9" s="332"/>
      <c r="M9" s="332"/>
      <c r="N9" s="332"/>
      <c r="O9" s="332"/>
    </row>
    <row r="10" spans="1:15" ht="75">
      <c r="A10" s="291">
        <v>5</v>
      </c>
      <c r="B10" s="423" t="s">
        <v>1548</v>
      </c>
      <c r="C10" s="293" t="s">
        <v>1549</v>
      </c>
      <c r="D10" s="293" t="s">
        <v>1550</v>
      </c>
      <c r="E10" s="293" t="s">
        <v>1535</v>
      </c>
      <c r="F10" s="291" t="s">
        <v>78</v>
      </c>
      <c r="G10" s="294">
        <v>6300</v>
      </c>
      <c r="H10" s="294">
        <v>5600</v>
      </c>
      <c r="I10" s="294">
        <v>5250</v>
      </c>
      <c r="J10" s="293" t="s">
        <v>1536</v>
      </c>
      <c r="K10" s="331">
        <v>1</v>
      </c>
      <c r="L10" s="332"/>
      <c r="M10" s="332"/>
      <c r="N10" s="332"/>
      <c r="O10" s="332"/>
    </row>
    <row r="11" spans="1:15" ht="141">
      <c r="A11" s="291">
        <v>6</v>
      </c>
      <c r="B11" s="423" t="s">
        <v>1551</v>
      </c>
      <c r="C11" s="293" t="s">
        <v>1552</v>
      </c>
      <c r="D11" s="293" t="s">
        <v>1553</v>
      </c>
      <c r="E11" s="293" t="s">
        <v>1535</v>
      </c>
      <c r="F11" s="291" t="s">
        <v>78</v>
      </c>
      <c r="G11" s="294">
        <v>8820</v>
      </c>
      <c r="H11" s="294">
        <v>7840</v>
      </c>
      <c r="I11" s="294">
        <v>6860</v>
      </c>
      <c r="J11" s="293" t="s">
        <v>1554</v>
      </c>
      <c r="K11" s="331">
        <v>1</v>
      </c>
      <c r="L11" s="332"/>
      <c r="M11" s="332"/>
      <c r="N11" s="332"/>
      <c r="O11" s="332"/>
    </row>
    <row r="12" spans="1:15" ht="75">
      <c r="A12" s="291">
        <v>7</v>
      </c>
      <c r="B12" s="423" t="s">
        <v>1555</v>
      </c>
      <c r="C12" s="293" t="s">
        <v>1556</v>
      </c>
      <c r="D12" s="293" t="s">
        <v>1557</v>
      </c>
      <c r="E12" s="293" t="s">
        <v>1535</v>
      </c>
      <c r="F12" s="291" t="s">
        <v>78</v>
      </c>
      <c r="G12" s="294">
        <v>7560</v>
      </c>
      <c r="H12" s="294">
        <v>6720</v>
      </c>
      <c r="I12" s="294">
        <v>6300</v>
      </c>
      <c r="J12" s="293" t="s">
        <v>1536</v>
      </c>
      <c r="K12" s="331">
        <v>1</v>
      </c>
      <c r="L12" s="332"/>
      <c r="M12" s="332"/>
      <c r="N12" s="332"/>
      <c r="O12" s="332"/>
    </row>
    <row r="13" spans="1:15" ht="141">
      <c r="A13" s="291">
        <v>8</v>
      </c>
      <c r="B13" s="423" t="s">
        <v>1558</v>
      </c>
      <c r="C13" s="293" t="s">
        <v>1559</v>
      </c>
      <c r="D13" s="293" t="s">
        <v>1560</v>
      </c>
      <c r="E13" s="293" t="s">
        <v>1535</v>
      </c>
      <c r="F13" s="291" t="s">
        <v>78</v>
      </c>
      <c r="G13" s="294">
        <v>11340</v>
      </c>
      <c r="H13" s="294">
        <v>10080</v>
      </c>
      <c r="I13" s="294">
        <v>8820</v>
      </c>
      <c r="J13" s="293" t="s">
        <v>1561</v>
      </c>
      <c r="K13" s="331">
        <v>1</v>
      </c>
      <c r="L13" s="332"/>
      <c r="M13" s="332"/>
      <c r="N13" s="332"/>
      <c r="O13" s="332"/>
    </row>
    <row r="14" spans="1:15" ht="109.5">
      <c r="A14" s="291">
        <v>9</v>
      </c>
      <c r="B14" s="423" t="s">
        <v>1562</v>
      </c>
      <c r="C14" s="293" t="s">
        <v>1563</v>
      </c>
      <c r="D14" s="293" t="s">
        <v>1564</v>
      </c>
      <c r="E14" s="293" t="s">
        <v>1535</v>
      </c>
      <c r="F14" s="291" t="s">
        <v>78</v>
      </c>
      <c r="G14" s="294">
        <v>13500</v>
      </c>
      <c r="H14" s="294">
        <v>12000</v>
      </c>
      <c r="I14" s="294">
        <v>11250</v>
      </c>
      <c r="J14" s="293" t="s">
        <v>1565</v>
      </c>
      <c r="K14" s="331">
        <v>1</v>
      </c>
      <c r="L14" s="332"/>
      <c r="M14" s="332"/>
      <c r="N14" s="332"/>
      <c r="O14" s="332"/>
    </row>
    <row r="15" spans="1:15" ht="250.5">
      <c r="A15" s="291">
        <v>10</v>
      </c>
      <c r="B15" s="423" t="s">
        <v>1566</v>
      </c>
      <c r="C15" s="293" t="s">
        <v>1567</v>
      </c>
      <c r="D15" s="293" t="s">
        <v>1568</v>
      </c>
      <c r="E15" s="293" t="s">
        <v>1535</v>
      </c>
      <c r="F15" s="291" t="s">
        <v>78</v>
      </c>
      <c r="G15" s="294">
        <v>19800</v>
      </c>
      <c r="H15" s="294">
        <v>17600</v>
      </c>
      <c r="I15" s="294">
        <v>15400</v>
      </c>
      <c r="J15" s="293" t="s">
        <v>1569</v>
      </c>
      <c r="K15" s="331">
        <v>1</v>
      </c>
      <c r="L15" s="332"/>
      <c r="M15" s="332"/>
      <c r="N15" s="332"/>
      <c r="O15" s="332"/>
    </row>
    <row r="16" spans="1:15" ht="109.5">
      <c r="A16" s="291">
        <v>11</v>
      </c>
      <c r="B16" s="423" t="s">
        <v>1570</v>
      </c>
      <c r="C16" s="293" t="s">
        <v>1571</v>
      </c>
      <c r="D16" s="293" t="s">
        <v>1572</v>
      </c>
      <c r="E16" s="293" t="s">
        <v>1535</v>
      </c>
      <c r="F16" s="291" t="s">
        <v>78</v>
      </c>
      <c r="G16" s="294">
        <v>16380</v>
      </c>
      <c r="H16" s="294">
        <v>14560</v>
      </c>
      <c r="I16" s="294">
        <v>13650</v>
      </c>
      <c r="J16" s="293" t="s">
        <v>1565</v>
      </c>
      <c r="K16" s="331">
        <v>1</v>
      </c>
      <c r="L16" s="332"/>
      <c r="M16" s="332"/>
      <c r="N16" s="332"/>
      <c r="O16" s="332"/>
    </row>
    <row r="17" spans="1:15" ht="267">
      <c r="A17" s="291">
        <v>12</v>
      </c>
      <c r="B17" s="423" t="s">
        <v>1573</v>
      </c>
      <c r="C17" s="293" t="s">
        <v>1574</v>
      </c>
      <c r="D17" s="293" t="s">
        <v>1575</v>
      </c>
      <c r="E17" s="293" t="s">
        <v>1535</v>
      </c>
      <c r="F17" s="291" t="s">
        <v>78</v>
      </c>
      <c r="G17" s="294">
        <v>24570</v>
      </c>
      <c r="H17" s="294">
        <v>21840</v>
      </c>
      <c r="I17" s="294">
        <v>19110</v>
      </c>
      <c r="J17" s="293" t="s">
        <v>1576</v>
      </c>
      <c r="K17" s="331">
        <v>1</v>
      </c>
      <c r="L17" s="332"/>
      <c r="M17" s="332"/>
      <c r="N17" s="332"/>
      <c r="O17" s="332"/>
    </row>
    <row r="18" spans="1:15" ht="109.5">
      <c r="A18" s="291">
        <v>13</v>
      </c>
      <c r="B18" s="423" t="s">
        <v>1577</v>
      </c>
      <c r="C18" s="293" t="s">
        <v>1578</v>
      </c>
      <c r="D18" s="293" t="s">
        <v>1579</v>
      </c>
      <c r="E18" s="293" t="s">
        <v>1535</v>
      </c>
      <c r="F18" s="291" t="s">
        <v>78</v>
      </c>
      <c r="G18" s="294">
        <v>16380</v>
      </c>
      <c r="H18" s="294">
        <v>14560</v>
      </c>
      <c r="I18" s="294">
        <v>13650</v>
      </c>
      <c r="J18" s="293" t="s">
        <v>1565</v>
      </c>
      <c r="K18" s="331">
        <v>1</v>
      </c>
      <c r="L18" s="332"/>
      <c r="M18" s="332"/>
      <c r="N18" s="332"/>
      <c r="O18" s="332"/>
    </row>
    <row r="19" spans="1:15" ht="282">
      <c r="A19" s="291">
        <v>14</v>
      </c>
      <c r="B19" s="423" t="s">
        <v>1580</v>
      </c>
      <c r="C19" s="293" t="s">
        <v>1581</v>
      </c>
      <c r="D19" s="293" t="s">
        <v>1582</v>
      </c>
      <c r="E19" s="293" t="s">
        <v>1535</v>
      </c>
      <c r="F19" s="291" t="s">
        <v>78</v>
      </c>
      <c r="G19" s="294">
        <v>23940</v>
      </c>
      <c r="H19" s="294">
        <v>21280</v>
      </c>
      <c r="I19" s="294">
        <v>18620</v>
      </c>
      <c r="J19" s="293" t="s">
        <v>1583</v>
      </c>
      <c r="K19" s="331">
        <v>1</v>
      </c>
      <c r="L19" s="332"/>
      <c r="M19" s="332"/>
      <c r="N19" s="332"/>
      <c r="O19" s="332"/>
    </row>
    <row r="20" spans="1:15" ht="75">
      <c r="A20" s="291">
        <v>15</v>
      </c>
      <c r="B20" s="423" t="s">
        <v>1584</v>
      </c>
      <c r="C20" s="293" t="s">
        <v>1585</v>
      </c>
      <c r="D20" s="293" t="s">
        <v>1586</v>
      </c>
      <c r="E20" s="293" t="s">
        <v>1535</v>
      </c>
      <c r="F20" s="291" t="s">
        <v>78</v>
      </c>
      <c r="G20" s="294">
        <v>6480</v>
      </c>
      <c r="H20" s="294">
        <v>5760</v>
      </c>
      <c r="I20" s="294">
        <v>5400</v>
      </c>
      <c r="J20" s="293" t="s">
        <v>1587</v>
      </c>
      <c r="K20" s="331">
        <v>1</v>
      </c>
      <c r="L20" s="332"/>
      <c r="M20" s="332"/>
      <c r="N20" s="332"/>
      <c r="O20" s="332"/>
    </row>
    <row r="21" spans="1:15" ht="75">
      <c r="A21" s="291">
        <v>16</v>
      </c>
      <c r="B21" s="423" t="s">
        <v>1588</v>
      </c>
      <c r="C21" s="293" t="s">
        <v>1589</v>
      </c>
      <c r="D21" s="293" t="s">
        <v>1590</v>
      </c>
      <c r="E21" s="293" t="s">
        <v>1535</v>
      </c>
      <c r="F21" s="291" t="s">
        <v>78</v>
      </c>
      <c r="G21" s="294">
        <v>7200</v>
      </c>
      <c r="H21" s="294">
        <v>6400</v>
      </c>
      <c r="I21" s="294">
        <v>5600</v>
      </c>
      <c r="J21" s="293" t="s">
        <v>1587</v>
      </c>
      <c r="K21" s="331">
        <v>1</v>
      </c>
      <c r="L21" s="332"/>
      <c r="M21" s="332"/>
      <c r="N21" s="332"/>
      <c r="O21" s="332"/>
    </row>
    <row r="22" spans="1:15" ht="75">
      <c r="A22" s="291">
        <v>17</v>
      </c>
      <c r="B22" s="423" t="s">
        <v>1591</v>
      </c>
      <c r="C22" s="293" t="s">
        <v>1592</v>
      </c>
      <c r="D22" s="293" t="s">
        <v>1593</v>
      </c>
      <c r="E22" s="293" t="s">
        <v>1535</v>
      </c>
      <c r="F22" s="291" t="s">
        <v>78</v>
      </c>
      <c r="G22" s="294">
        <v>8640</v>
      </c>
      <c r="H22" s="294">
        <v>7680</v>
      </c>
      <c r="I22" s="294">
        <v>6720</v>
      </c>
      <c r="J22" s="293" t="s">
        <v>1587</v>
      </c>
      <c r="K22" s="331">
        <v>1</v>
      </c>
      <c r="L22" s="332"/>
      <c r="M22" s="332"/>
      <c r="N22" s="332"/>
      <c r="O22" s="332"/>
    </row>
    <row r="23" spans="1:15" ht="75">
      <c r="A23" s="291">
        <v>18</v>
      </c>
      <c r="B23" s="423" t="s">
        <v>1594</v>
      </c>
      <c r="C23" s="293" t="s">
        <v>1595</v>
      </c>
      <c r="D23" s="293" t="s">
        <v>1596</v>
      </c>
      <c r="E23" s="293" t="s">
        <v>1597</v>
      </c>
      <c r="F23" s="291" t="s">
        <v>78</v>
      </c>
      <c r="G23" s="294">
        <v>2430</v>
      </c>
      <c r="H23" s="294">
        <v>2160</v>
      </c>
      <c r="I23" s="294">
        <v>1890</v>
      </c>
      <c r="J23" s="293"/>
      <c r="K23" s="331">
        <v>1</v>
      </c>
      <c r="L23" s="332"/>
      <c r="M23" s="332"/>
      <c r="N23" s="332"/>
      <c r="O23" s="332"/>
    </row>
    <row r="24" spans="1:15" ht="75">
      <c r="A24" s="291">
        <v>19</v>
      </c>
      <c r="B24" s="423" t="s">
        <v>1598</v>
      </c>
      <c r="C24" s="293" t="s">
        <v>1599</v>
      </c>
      <c r="D24" s="293" t="s">
        <v>1600</v>
      </c>
      <c r="E24" s="293" t="s">
        <v>1601</v>
      </c>
      <c r="F24" s="291" t="s">
        <v>78</v>
      </c>
      <c r="G24" s="294">
        <v>3600</v>
      </c>
      <c r="H24" s="294">
        <v>3200</v>
      </c>
      <c r="I24" s="294">
        <v>2800</v>
      </c>
      <c r="J24" s="293"/>
      <c r="K24" s="331">
        <v>0</v>
      </c>
      <c r="L24" s="332"/>
      <c r="M24" s="332"/>
      <c r="N24" s="332"/>
      <c r="O24" s="332"/>
    </row>
    <row r="25" spans="1:15" ht="75">
      <c r="A25" s="291">
        <v>20</v>
      </c>
      <c r="B25" s="423" t="s">
        <v>1602</v>
      </c>
      <c r="C25" s="293" t="s">
        <v>1603</v>
      </c>
      <c r="D25" s="293" t="s">
        <v>1604</v>
      </c>
      <c r="E25" s="293" t="s">
        <v>1535</v>
      </c>
      <c r="F25" s="291" t="s">
        <v>1605</v>
      </c>
      <c r="G25" s="294">
        <v>5040</v>
      </c>
      <c r="H25" s="294">
        <v>4480</v>
      </c>
      <c r="I25" s="294">
        <v>3920</v>
      </c>
      <c r="J25" s="293" t="s">
        <v>1606</v>
      </c>
      <c r="K25" s="331">
        <v>1</v>
      </c>
      <c r="L25" s="332"/>
      <c r="M25" s="332"/>
      <c r="N25" s="332"/>
      <c r="O25" s="332"/>
    </row>
    <row r="26" spans="1:15" ht="60">
      <c r="A26" s="291">
        <v>21</v>
      </c>
      <c r="B26" s="423" t="s">
        <v>1607</v>
      </c>
      <c r="C26" s="293" t="s">
        <v>1608</v>
      </c>
      <c r="D26" s="293" t="s">
        <v>1609</v>
      </c>
      <c r="E26" s="293" t="s">
        <v>1610</v>
      </c>
      <c r="F26" s="291" t="s">
        <v>1611</v>
      </c>
      <c r="G26" s="294">
        <v>432</v>
      </c>
      <c r="H26" s="294">
        <v>384</v>
      </c>
      <c r="I26" s="294">
        <v>360</v>
      </c>
      <c r="J26" s="293"/>
      <c r="K26" s="331">
        <v>1</v>
      </c>
      <c r="L26" s="332"/>
      <c r="M26" s="332"/>
      <c r="N26" s="332"/>
      <c r="O26" s="332"/>
    </row>
    <row r="27" spans="1:15" ht="45">
      <c r="A27" s="291">
        <v>22</v>
      </c>
      <c r="B27" s="423" t="s">
        <v>1612</v>
      </c>
      <c r="C27" s="293" t="s">
        <v>1613</v>
      </c>
      <c r="D27" s="293" t="s">
        <v>1614</v>
      </c>
      <c r="E27" s="293" t="s">
        <v>1615</v>
      </c>
      <c r="F27" s="291" t="s">
        <v>1611</v>
      </c>
      <c r="G27" s="294">
        <v>216</v>
      </c>
      <c r="H27" s="294">
        <v>192</v>
      </c>
      <c r="I27" s="294">
        <v>180</v>
      </c>
      <c r="J27" s="293"/>
      <c r="K27" s="331">
        <v>1</v>
      </c>
      <c r="L27" s="332"/>
      <c r="M27" s="332"/>
      <c r="N27" s="332"/>
      <c r="O27" s="332"/>
    </row>
    <row r="28" spans="1:15" ht="90">
      <c r="A28" s="291">
        <v>23</v>
      </c>
      <c r="B28" s="423" t="s">
        <v>1616</v>
      </c>
      <c r="C28" s="293" t="s">
        <v>1617</v>
      </c>
      <c r="D28" s="293" t="s">
        <v>1618</v>
      </c>
      <c r="E28" s="293" t="s">
        <v>1619</v>
      </c>
      <c r="F28" s="291" t="s">
        <v>17</v>
      </c>
      <c r="G28" s="294">
        <v>810</v>
      </c>
      <c r="H28" s="294">
        <v>720</v>
      </c>
      <c r="I28" s="294">
        <v>630</v>
      </c>
      <c r="J28" s="293" t="s">
        <v>1620</v>
      </c>
      <c r="K28" s="331">
        <v>1</v>
      </c>
      <c r="L28" s="332"/>
      <c r="M28" s="332"/>
      <c r="N28" s="332"/>
      <c r="O28" s="332"/>
    </row>
    <row r="29" spans="1:15" ht="60">
      <c r="A29" s="455">
        <v>24</v>
      </c>
      <c r="B29" s="423" t="s">
        <v>1621</v>
      </c>
      <c r="C29" s="293" t="s">
        <v>1622</v>
      </c>
      <c r="D29" s="293" t="s">
        <v>1623</v>
      </c>
      <c r="E29" s="293" t="s">
        <v>1624</v>
      </c>
      <c r="F29" s="291" t="s">
        <v>1625</v>
      </c>
      <c r="G29" s="294">
        <v>324</v>
      </c>
      <c r="H29" s="294">
        <v>288</v>
      </c>
      <c r="I29" s="294">
        <v>252</v>
      </c>
      <c r="J29" s="293"/>
      <c r="K29" s="331">
        <v>1</v>
      </c>
      <c r="L29" s="332"/>
      <c r="M29" s="332"/>
      <c r="N29" s="332"/>
      <c r="O29" s="332"/>
    </row>
    <row r="30" spans="1:15" ht="36" customHeight="1">
      <c r="A30" s="455"/>
      <c r="B30" s="423" t="s">
        <v>1626</v>
      </c>
      <c r="C30" s="293" t="s">
        <v>1627</v>
      </c>
      <c r="D30" s="293"/>
      <c r="E30" s="293"/>
      <c r="F30" s="303" t="str">
        <f>F29</f>
        <v>每钉</v>
      </c>
      <c r="G30" s="305"/>
      <c r="H30" s="305"/>
      <c r="I30" s="305"/>
      <c r="J30" s="334" t="s">
        <v>342</v>
      </c>
      <c r="K30" s="331">
        <v>1</v>
      </c>
      <c r="L30" s="332"/>
      <c r="M30" s="332"/>
      <c r="N30" s="332"/>
      <c r="O30" s="332"/>
    </row>
    <row r="31" spans="1:15" ht="75">
      <c r="A31" s="291">
        <v>25</v>
      </c>
      <c r="B31" s="423" t="s">
        <v>1628</v>
      </c>
      <c r="C31" s="293" t="s">
        <v>1629</v>
      </c>
      <c r="D31" s="293" t="s">
        <v>1630</v>
      </c>
      <c r="E31" s="293" t="s">
        <v>1631</v>
      </c>
      <c r="F31" s="303" t="s">
        <v>1632</v>
      </c>
      <c r="G31" s="305">
        <v>243</v>
      </c>
      <c r="H31" s="305">
        <v>216</v>
      </c>
      <c r="I31" s="305">
        <v>189</v>
      </c>
      <c r="J31" s="306"/>
      <c r="K31" s="331">
        <v>0</v>
      </c>
      <c r="L31" s="332"/>
      <c r="M31" s="332"/>
      <c r="N31" s="332"/>
      <c r="O31" s="332"/>
    </row>
    <row r="32" spans="1:15" ht="60">
      <c r="A32" s="291">
        <v>26</v>
      </c>
      <c r="B32" s="423" t="s">
        <v>1633</v>
      </c>
      <c r="C32" s="293" t="s">
        <v>1634</v>
      </c>
      <c r="D32" s="293" t="s">
        <v>1635</v>
      </c>
      <c r="E32" s="293" t="s">
        <v>1636</v>
      </c>
      <c r="F32" s="291" t="s">
        <v>1632</v>
      </c>
      <c r="G32" s="294">
        <v>2.7</v>
      </c>
      <c r="H32" s="294">
        <v>2.4</v>
      </c>
      <c r="I32" s="294">
        <v>2.1</v>
      </c>
      <c r="J32" s="293"/>
      <c r="K32" s="331">
        <v>0</v>
      </c>
      <c r="L32" s="332"/>
      <c r="M32" s="332"/>
      <c r="N32" s="332"/>
      <c r="O32" s="332"/>
    </row>
    <row r="33" spans="1:15" ht="45">
      <c r="A33" s="291">
        <v>27</v>
      </c>
      <c r="B33" s="423" t="s">
        <v>1637</v>
      </c>
      <c r="C33" s="293" t="s">
        <v>1638</v>
      </c>
      <c r="D33" s="293" t="s">
        <v>1639</v>
      </c>
      <c r="E33" s="293" t="s">
        <v>1640</v>
      </c>
      <c r="F33" s="291" t="s">
        <v>17</v>
      </c>
      <c r="G33" s="294">
        <v>27</v>
      </c>
      <c r="H33" s="294">
        <v>24</v>
      </c>
      <c r="I33" s="294">
        <v>21</v>
      </c>
      <c r="J33" s="293"/>
      <c r="K33" s="331">
        <v>0</v>
      </c>
      <c r="L33" s="332"/>
      <c r="M33" s="332"/>
      <c r="N33" s="332"/>
      <c r="O33" s="332"/>
    </row>
    <row r="34" spans="1:15" s="308" customFormat="1" ht="60">
      <c r="A34" s="455">
        <v>28</v>
      </c>
      <c r="B34" s="423" t="s">
        <v>1641</v>
      </c>
      <c r="C34" s="297" t="s">
        <v>1642</v>
      </c>
      <c r="D34" s="314" t="s">
        <v>1643</v>
      </c>
      <c r="E34" s="297" t="s">
        <v>1644</v>
      </c>
      <c r="F34" s="318" t="s">
        <v>1645</v>
      </c>
      <c r="G34" s="294">
        <v>82</v>
      </c>
      <c r="H34" s="294">
        <v>73</v>
      </c>
      <c r="I34" s="294">
        <v>64</v>
      </c>
      <c r="J34" s="297" t="s">
        <v>1646</v>
      </c>
      <c r="K34" s="331">
        <v>0</v>
      </c>
      <c r="L34" s="335"/>
      <c r="M34" s="335"/>
      <c r="N34" s="335"/>
      <c r="O34" s="335"/>
    </row>
    <row r="35" spans="1:15" ht="36.75" customHeight="1">
      <c r="A35" s="455"/>
      <c r="B35" s="423" t="s">
        <v>1647</v>
      </c>
      <c r="C35" s="293" t="s">
        <v>1648</v>
      </c>
      <c r="D35" s="293"/>
      <c r="E35" s="293"/>
      <c r="F35" s="291" t="str">
        <f t="shared" ref="F35:F41" si="0">F34</f>
        <v>牙</v>
      </c>
      <c r="G35" s="294"/>
      <c r="H35" s="294"/>
      <c r="I35" s="294"/>
      <c r="J35" s="334" t="s">
        <v>342</v>
      </c>
      <c r="K35" s="331">
        <v>0</v>
      </c>
      <c r="L35" s="332"/>
      <c r="M35" s="332"/>
      <c r="N35" s="332"/>
      <c r="O35" s="332"/>
    </row>
    <row r="36" spans="1:15" ht="60">
      <c r="A36" s="455">
        <v>29</v>
      </c>
      <c r="B36" s="423" t="s">
        <v>1649</v>
      </c>
      <c r="C36" s="293" t="s">
        <v>1650</v>
      </c>
      <c r="D36" s="293" t="s">
        <v>1651</v>
      </c>
      <c r="E36" s="293" t="s">
        <v>1652</v>
      </c>
      <c r="F36" s="291" t="s">
        <v>1632</v>
      </c>
      <c r="G36" s="294">
        <v>21.6</v>
      </c>
      <c r="H36" s="294">
        <v>19.2</v>
      </c>
      <c r="I36" s="294">
        <v>16.8</v>
      </c>
      <c r="J36" s="293"/>
      <c r="K36" s="331">
        <v>0</v>
      </c>
      <c r="L36" s="332"/>
      <c r="M36" s="332"/>
      <c r="N36" s="332"/>
      <c r="O36" s="332"/>
    </row>
    <row r="37" spans="1:15" ht="38.25" customHeight="1">
      <c r="A37" s="455"/>
      <c r="B37" s="423" t="s">
        <v>1653</v>
      </c>
      <c r="C37" s="293" t="s">
        <v>1654</v>
      </c>
      <c r="D37" s="293"/>
      <c r="E37" s="293"/>
      <c r="F37" s="291" t="str">
        <f t="shared" si="0"/>
        <v>牙</v>
      </c>
      <c r="G37" s="294"/>
      <c r="H37" s="294"/>
      <c r="I37" s="294"/>
      <c r="J37" s="334" t="s">
        <v>342</v>
      </c>
      <c r="K37" s="331">
        <v>0</v>
      </c>
      <c r="L37" s="332"/>
      <c r="M37" s="332"/>
      <c r="N37" s="332"/>
      <c r="O37" s="332"/>
    </row>
    <row r="38" spans="1:15" s="308" customFormat="1" ht="60">
      <c r="A38" s="291">
        <v>30</v>
      </c>
      <c r="B38" s="423" t="s">
        <v>1655</v>
      </c>
      <c r="C38" s="297" t="s">
        <v>1656</v>
      </c>
      <c r="D38" s="297" t="s">
        <v>1657</v>
      </c>
      <c r="E38" s="297" t="s">
        <v>1658</v>
      </c>
      <c r="F38" s="318" t="s">
        <v>1645</v>
      </c>
      <c r="G38" s="294">
        <v>8.1</v>
      </c>
      <c r="H38" s="294">
        <v>7.2</v>
      </c>
      <c r="I38" s="294">
        <v>6</v>
      </c>
      <c r="J38" s="293"/>
      <c r="K38" s="331">
        <v>0</v>
      </c>
      <c r="L38" s="335"/>
      <c r="M38" s="335"/>
      <c r="N38" s="335"/>
      <c r="O38" s="335"/>
    </row>
    <row r="39" spans="1:15" ht="63">
      <c r="A39" s="455">
        <v>31</v>
      </c>
      <c r="B39" s="423" t="s">
        <v>1659</v>
      </c>
      <c r="C39" s="293" t="s">
        <v>1660</v>
      </c>
      <c r="D39" s="293" t="s">
        <v>1661</v>
      </c>
      <c r="E39" s="293" t="s">
        <v>1662</v>
      </c>
      <c r="F39" s="291" t="s">
        <v>1663</v>
      </c>
      <c r="G39" s="294">
        <v>135</v>
      </c>
      <c r="H39" s="294">
        <v>120</v>
      </c>
      <c r="I39" s="294">
        <v>105</v>
      </c>
      <c r="J39" s="293" t="s">
        <v>1664</v>
      </c>
      <c r="K39" s="331">
        <v>0</v>
      </c>
      <c r="L39" s="332"/>
      <c r="M39" s="333"/>
      <c r="N39" s="332"/>
      <c r="O39" s="332"/>
    </row>
    <row r="40" spans="1:15" ht="33.75" customHeight="1">
      <c r="A40" s="455"/>
      <c r="B40" s="423" t="s">
        <v>1665</v>
      </c>
      <c r="C40" s="293" t="s">
        <v>1666</v>
      </c>
      <c r="D40" s="293"/>
      <c r="E40" s="293"/>
      <c r="F40" s="291" t="str">
        <f t="shared" si="0"/>
        <v>根管</v>
      </c>
      <c r="G40" s="294"/>
      <c r="H40" s="294"/>
      <c r="I40" s="294"/>
      <c r="J40" s="334" t="s">
        <v>342</v>
      </c>
      <c r="K40" s="331">
        <v>0</v>
      </c>
      <c r="L40" s="332"/>
      <c r="M40" s="332"/>
      <c r="N40" s="332"/>
      <c r="O40" s="332"/>
    </row>
    <row r="41" spans="1:15" ht="33.75" customHeight="1">
      <c r="A41" s="455"/>
      <c r="B41" s="423" t="s">
        <v>1667</v>
      </c>
      <c r="C41" s="293" t="s">
        <v>1668</v>
      </c>
      <c r="D41" s="293"/>
      <c r="E41" s="293"/>
      <c r="F41" s="291" t="str">
        <f t="shared" si="0"/>
        <v>根管</v>
      </c>
      <c r="G41" s="294">
        <v>67.5</v>
      </c>
      <c r="H41" s="294">
        <v>60</v>
      </c>
      <c r="I41" s="294">
        <v>52.5</v>
      </c>
      <c r="J41" s="293"/>
      <c r="K41" s="331">
        <v>0</v>
      </c>
      <c r="L41" s="332"/>
      <c r="M41" s="332"/>
      <c r="N41" s="332"/>
      <c r="O41" s="332"/>
    </row>
    <row r="42" spans="1:15" ht="45">
      <c r="A42" s="455">
        <v>32</v>
      </c>
      <c r="B42" s="423" t="s">
        <v>1669</v>
      </c>
      <c r="C42" s="293" t="s">
        <v>1670</v>
      </c>
      <c r="D42" s="293" t="s">
        <v>1671</v>
      </c>
      <c r="E42" s="293" t="s">
        <v>1672</v>
      </c>
      <c r="F42" s="291" t="s">
        <v>1663</v>
      </c>
      <c r="G42" s="294">
        <v>16.2</v>
      </c>
      <c r="H42" s="294">
        <v>14.4</v>
      </c>
      <c r="I42" s="294">
        <v>12.6</v>
      </c>
      <c r="J42" s="293"/>
      <c r="K42" s="331">
        <v>0</v>
      </c>
      <c r="L42" s="332"/>
      <c r="M42" s="332"/>
      <c r="N42" s="332"/>
      <c r="O42" s="332"/>
    </row>
    <row r="43" spans="1:15" ht="36" customHeight="1">
      <c r="A43" s="455"/>
      <c r="B43" s="423" t="s">
        <v>1673</v>
      </c>
      <c r="C43" s="293" t="s">
        <v>1674</v>
      </c>
      <c r="D43" s="293"/>
      <c r="E43" s="293"/>
      <c r="F43" s="291" t="str">
        <f t="shared" ref="F43:F47" si="1">F42</f>
        <v>根管</v>
      </c>
      <c r="G43" s="294">
        <v>16.2</v>
      </c>
      <c r="H43" s="294">
        <v>14.4</v>
      </c>
      <c r="I43" s="294">
        <v>12.6</v>
      </c>
      <c r="J43" s="293"/>
      <c r="K43" s="331">
        <v>0</v>
      </c>
      <c r="L43" s="332"/>
      <c r="M43" s="332"/>
      <c r="N43" s="332"/>
      <c r="O43" s="332"/>
    </row>
    <row r="44" spans="1:15" ht="63">
      <c r="A44" s="455">
        <v>33</v>
      </c>
      <c r="B44" s="423" t="s">
        <v>1675</v>
      </c>
      <c r="C44" s="293" t="s">
        <v>1676</v>
      </c>
      <c r="D44" s="293" t="s">
        <v>1677</v>
      </c>
      <c r="E44" s="293" t="s">
        <v>1678</v>
      </c>
      <c r="F44" s="291" t="s">
        <v>1663</v>
      </c>
      <c r="G44" s="294">
        <v>117</v>
      </c>
      <c r="H44" s="294">
        <v>104</v>
      </c>
      <c r="I44" s="294">
        <v>91</v>
      </c>
      <c r="J44" s="293" t="s">
        <v>1664</v>
      </c>
      <c r="K44" s="331">
        <v>0</v>
      </c>
      <c r="L44" s="332"/>
      <c r="M44" s="332"/>
      <c r="N44" s="332"/>
      <c r="O44" s="332"/>
    </row>
    <row r="45" spans="1:15" ht="45" customHeight="1">
      <c r="A45" s="455"/>
      <c r="B45" s="423" t="s">
        <v>1679</v>
      </c>
      <c r="C45" s="293" t="s">
        <v>1680</v>
      </c>
      <c r="D45" s="293"/>
      <c r="E45" s="293"/>
      <c r="F45" s="291" t="str">
        <f t="shared" si="1"/>
        <v>根管</v>
      </c>
      <c r="G45" s="294"/>
      <c r="H45" s="294"/>
      <c r="I45" s="294"/>
      <c r="J45" s="334" t="s">
        <v>342</v>
      </c>
      <c r="K45" s="331">
        <v>0</v>
      </c>
      <c r="L45" s="332"/>
      <c r="M45" s="332"/>
      <c r="N45" s="332"/>
      <c r="O45" s="332"/>
    </row>
    <row r="46" spans="1:15" ht="45" customHeight="1">
      <c r="A46" s="455"/>
      <c r="B46" s="423" t="s">
        <v>1681</v>
      </c>
      <c r="C46" s="293" t="s">
        <v>1682</v>
      </c>
      <c r="D46" s="293"/>
      <c r="E46" s="293"/>
      <c r="F46" s="291" t="str">
        <f t="shared" si="1"/>
        <v>根管</v>
      </c>
      <c r="G46" s="294">
        <v>58.5</v>
      </c>
      <c r="H46" s="294">
        <v>52</v>
      </c>
      <c r="I46" s="294">
        <v>45.5</v>
      </c>
      <c r="J46" s="293"/>
      <c r="K46" s="331">
        <v>0</v>
      </c>
      <c r="L46" s="332"/>
      <c r="M46" s="332"/>
      <c r="N46" s="332"/>
      <c r="O46" s="332"/>
    </row>
    <row r="47" spans="1:15" ht="45" customHeight="1">
      <c r="A47" s="455"/>
      <c r="B47" s="423" t="s">
        <v>1683</v>
      </c>
      <c r="C47" s="293" t="s">
        <v>1684</v>
      </c>
      <c r="D47" s="293"/>
      <c r="E47" s="293"/>
      <c r="F47" s="291" t="str">
        <f t="shared" si="1"/>
        <v>根管</v>
      </c>
      <c r="G47" s="294">
        <v>117</v>
      </c>
      <c r="H47" s="294">
        <v>104</v>
      </c>
      <c r="I47" s="294">
        <v>91</v>
      </c>
      <c r="J47" s="293"/>
      <c r="K47" s="331">
        <v>0</v>
      </c>
      <c r="L47" s="332"/>
      <c r="M47" s="332"/>
      <c r="N47" s="332"/>
      <c r="O47" s="332"/>
    </row>
    <row r="48" spans="1:15" s="308" customFormat="1" ht="60">
      <c r="A48" s="291">
        <v>34</v>
      </c>
      <c r="B48" s="423" t="s">
        <v>1685</v>
      </c>
      <c r="C48" s="297" t="s">
        <v>1686</v>
      </c>
      <c r="D48" s="297" t="s">
        <v>1687</v>
      </c>
      <c r="E48" s="297" t="s">
        <v>1688</v>
      </c>
      <c r="F48" s="318" t="s">
        <v>1689</v>
      </c>
      <c r="G48" s="294">
        <v>117</v>
      </c>
      <c r="H48" s="294">
        <v>104</v>
      </c>
      <c r="I48" s="294">
        <v>91</v>
      </c>
      <c r="J48" s="293"/>
      <c r="K48" s="331">
        <v>0</v>
      </c>
      <c r="L48" s="335"/>
      <c r="M48" s="336"/>
      <c r="N48" s="335"/>
      <c r="O48" s="335"/>
    </row>
    <row r="49" spans="1:15" ht="60">
      <c r="A49" s="455">
        <v>35</v>
      </c>
      <c r="B49" s="423" t="s">
        <v>1690</v>
      </c>
      <c r="C49" s="293" t="s">
        <v>1691</v>
      </c>
      <c r="D49" s="293" t="s">
        <v>1692</v>
      </c>
      <c r="E49" s="293" t="s">
        <v>1693</v>
      </c>
      <c r="F49" s="291" t="s">
        <v>1663</v>
      </c>
      <c r="G49" s="294">
        <v>900</v>
      </c>
      <c r="H49" s="294">
        <v>800</v>
      </c>
      <c r="I49" s="294">
        <v>700</v>
      </c>
      <c r="J49" s="293"/>
      <c r="K49" s="331">
        <v>0</v>
      </c>
      <c r="L49" s="332"/>
      <c r="M49" s="332"/>
      <c r="N49" s="332"/>
      <c r="O49" s="332"/>
    </row>
    <row r="50" spans="1:15" ht="41.25" customHeight="1">
      <c r="A50" s="455"/>
      <c r="B50" s="423" t="s">
        <v>1694</v>
      </c>
      <c r="C50" s="293" t="s">
        <v>1695</v>
      </c>
      <c r="D50" s="293"/>
      <c r="E50" s="293"/>
      <c r="F50" s="291" t="str">
        <f t="shared" ref="F50:F55" si="2">F49</f>
        <v>根管</v>
      </c>
      <c r="G50" s="305">
        <v>450</v>
      </c>
      <c r="H50" s="305">
        <v>400</v>
      </c>
      <c r="I50" s="305">
        <v>350</v>
      </c>
      <c r="J50" s="306"/>
      <c r="K50" s="331">
        <v>0</v>
      </c>
      <c r="L50" s="332"/>
      <c r="M50" s="332"/>
      <c r="N50" s="332"/>
      <c r="O50" s="332"/>
    </row>
    <row r="51" spans="1:15" s="308" customFormat="1" ht="75">
      <c r="A51" s="455">
        <v>36</v>
      </c>
      <c r="B51" s="423" t="s">
        <v>1696</v>
      </c>
      <c r="C51" s="297" t="s">
        <v>1697</v>
      </c>
      <c r="D51" s="297" t="s">
        <v>1698</v>
      </c>
      <c r="E51" s="297" t="s">
        <v>1699</v>
      </c>
      <c r="F51" s="318" t="s">
        <v>1689</v>
      </c>
      <c r="G51" s="305">
        <v>81</v>
      </c>
      <c r="H51" s="305">
        <v>72</v>
      </c>
      <c r="I51" s="305">
        <v>63</v>
      </c>
      <c r="J51" s="306"/>
      <c r="K51" s="331">
        <v>0</v>
      </c>
      <c r="L51" s="335"/>
      <c r="M51" s="336"/>
      <c r="N51" s="335"/>
      <c r="O51" s="335"/>
    </row>
    <row r="52" spans="1:15" s="308" customFormat="1" ht="33.75" customHeight="1">
      <c r="A52" s="455"/>
      <c r="B52" s="337" t="s">
        <v>1700</v>
      </c>
      <c r="C52" s="297" t="s">
        <v>1701</v>
      </c>
      <c r="D52" s="301"/>
      <c r="E52" s="293"/>
      <c r="F52" s="318" t="str">
        <f t="shared" si="2"/>
        <v>根管</v>
      </c>
      <c r="G52" s="305"/>
      <c r="H52" s="305"/>
      <c r="I52" s="305"/>
      <c r="J52" s="334" t="s">
        <v>342</v>
      </c>
      <c r="K52" s="331">
        <v>0</v>
      </c>
      <c r="L52" s="335"/>
      <c r="M52" s="335"/>
      <c r="N52" s="335"/>
      <c r="O52" s="335"/>
    </row>
    <row r="53" spans="1:15" ht="60">
      <c r="A53" s="504">
        <v>37</v>
      </c>
      <c r="B53" s="337" t="s">
        <v>1702</v>
      </c>
      <c r="C53" s="293" t="s">
        <v>1703</v>
      </c>
      <c r="D53" s="301" t="s">
        <v>1704</v>
      </c>
      <c r="E53" s="293" t="s">
        <v>1705</v>
      </c>
      <c r="F53" s="291" t="s">
        <v>1663</v>
      </c>
      <c r="G53" s="305">
        <v>292.5</v>
      </c>
      <c r="H53" s="305">
        <v>260</v>
      </c>
      <c r="I53" s="305">
        <v>227.5</v>
      </c>
      <c r="J53" s="306"/>
      <c r="K53" s="331">
        <v>0.2</v>
      </c>
      <c r="L53" s="332"/>
      <c r="M53" s="332"/>
      <c r="N53" s="332"/>
      <c r="O53" s="332"/>
    </row>
    <row r="54" spans="1:15" ht="45" customHeight="1">
      <c r="A54" s="504"/>
      <c r="B54" s="423" t="s">
        <v>1706</v>
      </c>
      <c r="C54" s="293" t="s">
        <v>1707</v>
      </c>
      <c r="D54" s="293"/>
      <c r="E54" s="293"/>
      <c r="F54" s="291" t="str">
        <f t="shared" si="2"/>
        <v>根管</v>
      </c>
      <c r="G54" s="294"/>
      <c r="H54" s="294"/>
      <c r="I54" s="294"/>
      <c r="J54" s="334" t="s">
        <v>342</v>
      </c>
      <c r="K54" s="331">
        <v>0.2</v>
      </c>
      <c r="L54" s="332"/>
      <c r="M54" s="332"/>
      <c r="N54" s="332"/>
      <c r="O54" s="332"/>
    </row>
    <row r="55" spans="1:15" ht="45" customHeight="1">
      <c r="A55" s="504"/>
      <c r="B55" s="423" t="s">
        <v>1708</v>
      </c>
      <c r="C55" s="293" t="s">
        <v>1709</v>
      </c>
      <c r="D55" s="293"/>
      <c r="E55" s="293"/>
      <c r="F55" s="291" t="str">
        <f t="shared" si="2"/>
        <v>根管</v>
      </c>
      <c r="G55" s="294">
        <v>292.5</v>
      </c>
      <c r="H55" s="294">
        <v>260</v>
      </c>
      <c r="I55" s="294">
        <v>227.5</v>
      </c>
      <c r="J55" s="293"/>
      <c r="K55" s="331">
        <v>0.2</v>
      </c>
      <c r="L55" s="332"/>
      <c r="M55" s="332"/>
      <c r="N55" s="332"/>
      <c r="O55" s="332"/>
    </row>
    <row r="56" spans="1:15" ht="93">
      <c r="A56" s="455">
        <v>38</v>
      </c>
      <c r="B56" s="423" t="s">
        <v>1710</v>
      </c>
      <c r="C56" s="293" t="s">
        <v>1711</v>
      </c>
      <c r="D56" s="293" t="s">
        <v>1712</v>
      </c>
      <c r="E56" s="293" t="s">
        <v>1713</v>
      </c>
      <c r="F56" s="291" t="s">
        <v>1663</v>
      </c>
      <c r="G56" s="294">
        <v>355.5</v>
      </c>
      <c r="H56" s="294">
        <v>316</v>
      </c>
      <c r="I56" s="294">
        <v>276.5</v>
      </c>
      <c r="J56" s="293" t="s">
        <v>1714</v>
      </c>
      <c r="K56" s="331">
        <v>0</v>
      </c>
      <c r="L56" s="332"/>
      <c r="M56" s="332"/>
      <c r="N56" s="332"/>
      <c r="O56" s="332"/>
    </row>
    <row r="57" spans="1:15" ht="44.25" customHeight="1">
      <c r="A57" s="455"/>
      <c r="B57" s="423" t="s">
        <v>1715</v>
      </c>
      <c r="C57" s="293" t="s">
        <v>1716</v>
      </c>
      <c r="D57" s="293"/>
      <c r="E57" s="293"/>
      <c r="F57" s="291" t="str">
        <f t="shared" ref="F57:F60" si="3">F56</f>
        <v>根管</v>
      </c>
      <c r="G57" s="294"/>
      <c r="H57" s="294"/>
      <c r="I57" s="294"/>
      <c r="J57" s="334" t="s">
        <v>342</v>
      </c>
      <c r="K57" s="331">
        <v>0</v>
      </c>
      <c r="L57" s="332"/>
      <c r="M57" s="332"/>
      <c r="N57" s="332"/>
      <c r="O57" s="332"/>
    </row>
    <row r="58" spans="1:15" ht="44.25" customHeight="1">
      <c r="A58" s="455"/>
      <c r="B58" s="423" t="s">
        <v>1717</v>
      </c>
      <c r="C58" s="293" t="s">
        <v>1718</v>
      </c>
      <c r="D58" s="293"/>
      <c r="E58" s="293"/>
      <c r="F58" s="291" t="str">
        <f t="shared" si="3"/>
        <v>根管</v>
      </c>
      <c r="G58" s="294">
        <v>355.5</v>
      </c>
      <c r="H58" s="294">
        <v>316</v>
      </c>
      <c r="I58" s="294">
        <v>276.5</v>
      </c>
      <c r="J58" s="293"/>
      <c r="K58" s="331">
        <v>0</v>
      </c>
      <c r="L58" s="332"/>
      <c r="M58" s="332"/>
      <c r="N58" s="332"/>
      <c r="O58" s="332"/>
    </row>
    <row r="59" spans="1:15" ht="60">
      <c r="A59" s="455">
        <v>39</v>
      </c>
      <c r="B59" s="423" t="s">
        <v>1719</v>
      </c>
      <c r="C59" s="293" t="s">
        <v>1720</v>
      </c>
      <c r="D59" s="293" t="s">
        <v>1721</v>
      </c>
      <c r="E59" s="293" t="s">
        <v>1722</v>
      </c>
      <c r="F59" s="291" t="s">
        <v>1632</v>
      </c>
      <c r="G59" s="294">
        <v>139.5</v>
      </c>
      <c r="H59" s="294">
        <v>124</v>
      </c>
      <c r="I59" s="294">
        <v>108.5</v>
      </c>
      <c r="J59" s="293"/>
      <c r="K59" s="331">
        <v>0</v>
      </c>
      <c r="L59" s="332"/>
      <c r="M59" s="332"/>
      <c r="N59" s="332"/>
      <c r="O59" s="332"/>
    </row>
    <row r="60" spans="1:15" ht="44.25" customHeight="1">
      <c r="A60" s="455"/>
      <c r="B60" s="423" t="s">
        <v>1723</v>
      </c>
      <c r="C60" s="296" t="s">
        <v>1724</v>
      </c>
      <c r="D60" s="315"/>
      <c r="E60" s="293"/>
      <c r="F60" s="291" t="str">
        <f t="shared" si="3"/>
        <v>牙</v>
      </c>
      <c r="G60" s="294">
        <v>70.2</v>
      </c>
      <c r="H60" s="294">
        <v>62.4</v>
      </c>
      <c r="I60" s="294">
        <v>49.14</v>
      </c>
      <c r="J60" s="293"/>
      <c r="K60" s="331">
        <v>0</v>
      </c>
      <c r="L60" s="332"/>
      <c r="M60" s="332"/>
      <c r="N60" s="332"/>
      <c r="O60" s="332"/>
    </row>
    <row r="61" spans="1:15" s="308" customFormat="1" ht="60">
      <c r="A61" s="455">
        <v>40</v>
      </c>
      <c r="B61" s="423" t="s">
        <v>1725</v>
      </c>
      <c r="C61" s="297" t="s">
        <v>1726</v>
      </c>
      <c r="D61" s="297" t="s">
        <v>1727</v>
      </c>
      <c r="E61" s="297" t="s">
        <v>1728</v>
      </c>
      <c r="F61" s="318" t="s">
        <v>1645</v>
      </c>
      <c r="G61" s="294">
        <v>709</v>
      </c>
      <c r="H61" s="294">
        <v>630</v>
      </c>
      <c r="I61" s="294">
        <v>552</v>
      </c>
      <c r="J61" s="293"/>
      <c r="K61" s="331">
        <v>1</v>
      </c>
      <c r="L61" s="335"/>
      <c r="M61" s="335"/>
      <c r="N61" s="335"/>
      <c r="O61" s="335"/>
    </row>
    <row r="62" spans="1:15" s="308" customFormat="1" ht="47.25" customHeight="1">
      <c r="A62" s="455"/>
      <c r="B62" s="423" t="s">
        <v>1729</v>
      </c>
      <c r="C62" s="297" t="s">
        <v>1730</v>
      </c>
      <c r="D62" s="293"/>
      <c r="E62" s="293"/>
      <c r="F62" s="318" t="str">
        <f t="shared" ref="F62:F67" si="4">F61</f>
        <v>牙</v>
      </c>
      <c r="G62" s="294">
        <v>709</v>
      </c>
      <c r="H62" s="294">
        <v>630</v>
      </c>
      <c r="I62" s="294">
        <v>552</v>
      </c>
      <c r="J62" s="293"/>
      <c r="K62" s="331">
        <v>1</v>
      </c>
      <c r="L62" s="335"/>
      <c r="M62" s="335"/>
      <c r="N62" s="335"/>
      <c r="O62" s="335"/>
    </row>
    <row r="63" spans="1:15" s="308" customFormat="1" ht="90">
      <c r="A63" s="455">
        <v>41</v>
      </c>
      <c r="B63" s="423" t="s">
        <v>1731</v>
      </c>
      <c r="C63" s="297" t="s">
        <v>1732</v>
      </c>
      <c r="D63" s="297" t="s">
        <v>1733</v>
      </c>
      <c r="E63" s="297" t="s">
        <v>1734</v>
      </c>
      <c r="F63" s="318" t="s">
        <v>1645</v>
      </c>
      <c r="G63" s="294">
        <v>223</v>
      </c>
      <c r="H63" s="294">
        <v>198</v>
      </c>
      <c r="I63" s="294">
        <v>174</v>
      </c>
      <c r="J63" s="297" t="s">
        <v>1735</v>
      </c>
      <c r="K63" s="331">
        <v>0</v>
      </c>
      <c r="L63" s="335"/>
      <c r="M63" s="335"/>
      <c r="N63" s="335"/>
      <c r="O63" s="335"/>
    </row>
    <row r="64" spans="1:15" s="308" customFormat="1" ht="45" customHeight="1">
      <c r="A64" s="455"/>
      <c r="B64" s="423" t="s">
        <v>1736</v>
      </c>
      <c r="C64" s="297" t="s">
        <v>1737</v>
      </c>
      <c r="D64" s="293"/>
      <c r="E64" s="293"/>
      <c r="F64" s="318" t="str">
        <f t="shared" si="4"/>
        <v>牙</v>
      </c>
      <c r="G64" s="294"/>
      <c r="H64" s="294"/>
      <c r="I64" s="294"/>
      <c r="J64" s="334" t="s">
        <v>342</v>
      </c>
      <c r="K64" s="331">
        <v>0</v>
      </c>
      <c r="L64" s="335"/>
      <c r="M64" s="335"/>
      <c r="N64" s="335"/>
      <c r="O64" s="335"/>
    </row>
    <row r="65" spans="1:15" s="308" customFormat="1" ht="45" customHeight="1">
      <c r="A65" s="455"/>
      <c r="B65" s="423" t="s">
        <v>1738</v>
      </c>
      <c r="C65" s="297" t="s">
        <v>1739</v>
      </c>
      <c r="D65" s="293"/>
      <c r="E65" s="293"/>
      <c r="F65" s="318" t="str">
        <f t="shared" si="4"/>
        <v>牙</v>
      </c>
      <c r="G65" s="294">
        <v>112</v>
      </c>
      <c r="H65" s="294">
        <v>99</v>
      </c>
      <c r="I65" s="294">
        <v>87</v>
      </c>
      <c r="J65" s="293"/>
      <c r="K65" s="331">
        <v>0</v>
      </c>
      <c r="L65" s="335"/>
      <c r="M65" s="335"/>
      <c r="N65" s="335"/>
      <c r="O65" s="335"/>
    </row>
    <row r="66" spans="1:15" s="308" customFormat="1" ht="45" customHeight="1">
      <c r="A66" s="455"/>
      <c r="B66" s="423" t="s">
        <v>1740</v>
      </c>
      <c r="C66" s="297" t="s">
        <v>1741</v>
      </c>
      <c r="D66" s="293"/>
      <c r="E66" s="293"/>
      <c r="F66" s="318" t="str">
        <f t="shared" si="4"/>
        <v>牙</v>
      </c>
      <c r="G66" s="294">
        <v>178</v>
      </c>
      <c r="H66" s="294">
        <v>158</v>
      </c>
      <c r="I66" s="294">
        <v>139</v>
      </c>
      <c r="J66" s="293"/>
      <c r="K66" s="331">
        <v>0</v>
      </c>
      <c r="L66" s="335"/>
      <c r="M66" s="335"/>
      <c r="N66" s="335"/>
      <c r="O66" s="335"/>
    </row>
    <row r="67" spans="1:15" s="308" customFormat="1" ht="45" customHeight="1">
      <c r="A67" s="455"/>
      <c r="B67" s="423" t="s">
        <v>1742</v>
      </c>
      <c r="C67" s="297" t="s">
        <v>1743</v>
      </c>
      <c r="D67" s="293"/>
      <c r="E67" s="293"/>
      <c r="F67" s="318" t="str">
        <f t="shared" si="4"/>
        <v>牙</v>
      </c>
      <c r="G67" s="294">
        <v>178</v>
      </c>
      <c r="H67" s="294">
        <v>158</v>
      </c>
      <c r="I67" s="294">
        <v>139</v>
      </c>
      <c r="J67" s="293"/>
      <c r="K67" s="331">
        <v>0</v>
      </c>
      <c r="L67" s="335"/>
      <c r="M67" s="335"/>
      <c r="N67" s="335"/>
      <c r="O67" s="335"/>
    </row>
    <row r="68" spans="1:15" ht="91.5">
      <c r="A68" s="455">
        <v>42</v>
      </c>
      <c r="B68" s="423" t="s">
        <v>1744</v>
      </c>
      <c r="C68" s="293" t="s">
        <v>1745</v>
      </c>
      <c r="D68" s="293" t="s">
        <v>1746</v>
      </c>
      <c r="E68" s="293" t="s">
        <v>1747</v>
      </c>
      <c r="F68" s="291" t="s">
        <v>1632</v>
      </c>
      <c r="G68" s="294">
        <v>90</v>
      </c>
      <c r="H68" s="294">
        <v>80</v>
      </c>
      <c r="I68" s="294">
        <v>70</v>
      </c>
      <c r="J68" s="293"/>
      <c r="K68" s="331">
        <v>1</v>
      </c>
      <c r="L68" s="332"/>
      <c r="M68" s="332"/>
      <c r="N68" s="332"/>
      <c r="O68" s="332"/>
    </row>
    <row r="69" spans="1:15" ht="48" customHeight="1">
      <c r="A69" s="455"/>
      <c r="B69" s="423" t="s">
        <v>1748</v>
      </c>
      <c r="C69" s="293" t="s">
        <v>1749</v>
      </c>
      <c r="D69" s="293"/>
      <c r="E69" s="293"/>
      <c r="F69" s="291" t="str">
        <f>F68</f>
        <v>牙</v>
      </c>
      <c r="G69" s="294">
        <v>90</v>
      </c>
      <c r="H69" s="294">
        <v>80</v>
      </c>
      <c r="I69" s="294">
        <v>70</v>
      </c>
      <c r="J69" s="293"/>
      <c r="K69" s="331">
        <v>1</v>
      </c>
      <c r="L69" s="332"/>
      <c r="M69" s="332"/>
      <c r="N69" s="332"/>
      <c r="O69" s="332"/>
    </row>
    <row r="70" spans="1:15" ht="90">
      <c r="A70" s="291">
        <v>43</v>
      </c>
      <c r="B70" s="423" t="s">
        <v>1750</v>
      </c>
      <c r="C70" s="293" t="s">
        <v>1751</v>
      </c>
      <c r="D70" s="293" t="s">
        <v>1752</v>
      </c>
      <c r="E70" s="293" t="s">
        <v>1753</v>
      </c>
      <c r="F70" s="291" t="s">
        <v>1632</v>
      </c>
      <c r="G70" s="294">
        <v>41.4</v>
      </c>
      <c r="H70" s="294">
        <v>36.799999999999997</v>
      </c>
      <c r="I70" s="294">
        <v>32.200000000000003</v>
      </c>
      <c r="J70" s="293"/>
      <c r="K70" s="331">
        <v>0</v>
      </c>
      <c r="L70" s="332"/>
      <c r="M70" s="332"/>
      <c r="N70" s="332"/>
      <c r="O70" s="332"/>
    </row>
    <row r="71" spans="1:15" ht="60">
      <c r="A71" s="291">
        <v>44</v>
      </c>
      <c r="B71" s="423" t="s">
        <v>1754</v>
      </c>
      <c r="C71" s="293" t="s">
        <v>1755</v>
      </c>
      <c r="D71" s="293" t="s">
        <v>1756</v>
      </c>
      <c r="E71" s="293" t="s">
        <v>1757</v>
      </c>
      <c r="F71" s="291" t="s">
        <v>1632</v>
      </c>
      <c r="G71" s="294">
        <v>4.5</v>
      </c>
      <c r="H71" s="294">
        <v>4</v>
      </c>
      <c r="I71" s="294">
        <v>3.75</v>
      </c>
      <c r="J71" s="293"/>
      <c r="K71" s="331">
        <v>1</v>
      </c>
      <c r="L71" s="332"/>
      <c r="M71" s="332"/>
      <c r="N71" s="332"/>
      <c r="O71" s="332"/>
    </row>
    <row r="72" spans="1:15" ht="60">
      <c r="A72" s="291">
        <v>45</v>
      </c>
      <c r="B72" s="423" t="s">
        <v>1758</v>
      </c>
      <c r="C72" s="293" t="s">
        <v>1759</v>
      </c>
      <c r="D72" s="293" t="s">
        <v>1760</v>
      </c>
      <c r="E72" s="293" t="s">
        <v>1761</v>
      </c>
      <c r="F72" s="291" t="s">
        <v>1632</v>
      </c>
      <c r="G72" s="294">
        <v>9</v>
      </c>
      <c r="H72" s="294">
        <v>8</v>
      </c>
      <c r="I72" s="294">
        <v>7</v>
      </c>
      <c r="J72" s="293"/>
      <c r="K72" s="331">
        <v>0</v>
      </c>
      <c r="L72" s="332"/>
      <c r="M72" s="332"/>
      <c r="N72" s="332"/>
      <c r="O72" s="332"/>
    </row>
    <row r="73" spans="1:15" s="308" customFormat="1" ht="60">
      <c r="A73" s="455">
        <v>46</v>
      </c>
      <c r="B73" s="423" t="s">
        <v>1762</v>
      </c>
      <c r="C73" s="297" t="s">
        <v>1763</v>
      </c>
      <c r="D73" s="297" t="s">
        <v>1764</v>
      </c>
      <c r="E73" s="297" t="s">
        <v>1765</v>
      </c>
      <c r="F73" s="318" t="s">
        <v>1645</v>
      </c>
      <c r="G73" s="338" t="s">
        <v>1766</v>
      </c>
      <c r="H73" s="338" t="s">
        <v>1766</v>
      </c>
      <c r="I73" s="338" t="s">
        <v>1766</v>
      </c>
      <c r="J73" s="293" t="s">
        <v>1767</v>
      </c>
      <c r="K73" s="331">
        <v>1</v>
      </c>
      <c r="L73" s="335"/>
      <c r="M73" s="335"/>
      <c r="N73" s="335"/>
      <c r="O73" s="335"/>
    </row>
    <row r="74" spans="1:15" s="308" customFormat="1" ht="39.75" customHeight="1">
      <c r="A74" s="455"/>
      <c r="B74" s="337" t="s">
        <v>1768</v>
      </c>
      <c r="C74" s="297" t="s">
        <v>1769</v>
      </c>
      <c r="D74" s="301"/>
      <c r="E74" s="293"/>
      <c r="F74" s="318" t="str">
        <f t="shared" ref="F74:F80" si="5">F73</f>
        <v>牙</v>
      </c>
      <c r="G74" s="338" t="s">
        <v>1766</v>
      </c>
      <c r="H74" s="338" t="s">
        <v>1766</v>
      </c>
      <c r="I74" s="338" t="s">
        <v>1766</v>
      </c>
      <c r="J74" s="293"/>
      <c r="K74" s="331">
        <v>1</v>
      </c>
      <c r="L74" s="335"/>
      <c r="M74" s="335"/>
      <c r="N74" s="335"/>
      <c r="O74" s="335"/>
    </row>
    <row r="75" spans="1:15" s="308" customFormat="1" ht="75">
      <c r="A75" s="504">
        <v>47</v>
      </c>
      <c r="B75" s="337" t="s">
        <v>1770</v>
      </c>
      <c r="C75" s="297" t="s">
        <v>1771</v>
      </c>
      <c r="D75" s="339" t="s">
        <v>1772</v>
      </c>
      <c r="E75" s="297" t="s">
        <v>1773</v>
      </c>
      <c r="F75" s="318" t="s">
        <v>492</v>
      </c>
      <c r="G75" s="338" t="s">
        <v>1766</v>
      </c>
      <c r="H75" s="338" t="s">
        <v>1766</v>
      </c>
      <c r="I75" s="338" t="s">
        <v>1766</v>
      </c>
      <c r="J75" s="297" t="s">
        <v>1774</v>
      </c>
      <c r="K75" s="331">
        <v>1</v>
      </c>
      <c r="L75" s="335"/>
      <c r="M75" s="335"/>
      <c r="N75" s="335"/>
      <c r="O75" s="335"/>
    </row>
    <row r="76" spans="1:15" s="308" customFormat="1" ht="44.25" customHeight="1">
      <c r="A76" s="504"/>
      <c r="B76" s="423" t="s">
        <v>1775</v>
      </c>
      <c r="C76" s="297" t="s">
        <v>1776</v>
      </c>
      <c r="D76" s="296"/>
      <c r="E76" s="296"/>
      <c r="F76" s="316" t="str">
        <f t="shared" si="5"/>
        <v>次</v>
      </c>
      <c r="G76" s="338" t="s">
        <v>1766</v>
      </c>
      <c r="H76" s="338" t="s">
        <v>1766</v>
      </c>
      <c r="I76" s="338" t="s">
        <v>1766</v>
      </c>
      <c r="J76" s="306"/>
      <c r="K76" s="331">
        <v>1</v>
      </c>
      <c r="L76" s="335"/>
      <c r="M76" s="335"/>
      <c r="N76" s="335"/>
      <c r="O76" s="335"/>
    </row>
    <row r="77" spans="1:15" s="308" customFormat="1" ht="60">
      <c r="A77" s="291">
        <v>48</v>
      </c>
      <c r="B77" s="423" t="s">
        <v>1777</v>
      </c>
      <c r="C77" s="297" t="s">
        <v>1778</v>
      </c>
      <c r="D77" s="314" t="s">
        <v>1779</v>
      </c>
      <c r="E77" s="314" t="s">
        <v>1780</v>
      </c>
      <c r="F77" s="316" t="s">
        <v>1645</v>
      </c>
      <c r="G77" s="305">
        <v>270</v>
      </c>
      <c r="H77" s="305">
        <v>240</v>
      </c>
      <c r="I77" s="305">
        <v>210</v>
      </c>
      <c r="J77" s="306"/>
      <c r="K77" s="331">
        <v>1</v>
      </c>
      <c r="L77" s="335"/>
      <c r="M77" s="336"/>
      <c r="N77" s="335"/>
      <c r="O77" s="335"/>
    </row>
    <row r="78" spans="1:15" ht="172.5">
      <c r="A78" s="455">
        <v>49</v>
      </c>
      <c r="B78" s="423" t="s">
        <v>1781</v>
      </c>
      <c r="C78" s="293" t="s">
        <v>1782</v>
      </c>
      <c r="D78" s="293" t="s">
        <v>1783</v>
      </c>
      <c r="E78" s="293" t="s">
        <v>1784</v>
      </c>
      <c r="F78" s="291" t="s">
        <v>1632</v>
      </c>
      <c r="G78" s="294">
        <v>94.5</v>
      </c>
      <c r="H78" s="294">
        <v>84</v>
      </c>
      <c r="I78" s="294">
        <v>73.5</v>
      </c>
      <c r="J78" s="293" t="s">
        <v>1785</v>
      </c>
      <c r="K78" s="331">
        <v>0</v>
      </c>
      <c r="L78" s="332"/>
      <c r="M78" s="333"/>
      <c r="N78" s="332"/>
      <c r="O78" s="332"/>
    </row>
    <row r="79" spans="1:15" ht="30" customHeight="1">
      <c r="A79" s="455"/>
      <c r="B79" s="423" t="s">
        <v>1786</v>
      </c>
      <c r="C79" s="293" t="s">
        <v>1787</v>
      </c>
      <c r="D79" s="293"/>
      <c r="E79" s="293"/>
      <c r="F79" s="291" t="str">
        <f t="shared" si="5"/>
        <v>牙</v>
      </c>
      <c r="G79" s="294"/>
      <c r="H79" s="294"/>
      <c r="I79" s="294"/>
      <c r="J79" s="334" t="s">
        <v>342</v>
      </c>
      <c r="K79" s="331">
        <v>0</v>
      </c>
      <c r="L79" s="332"/>
      <c r="M79" s="332"/>
      <c r="N79" s="332"/>
      <c r="O79" s="332"/>
    </row>
    <row r="80" spans="1:15" ht="46.5">
      <c r="A80" s="455"/>
      <c r="B80" s="423" t="s">
        <v>1788</v>
      </c>
      <c r="C80" s="293" t="s">
        <v>1789</v>
      </c>
      <c r="D80" s="293"/>
      <c r="E80" s="293"/>
      <c r="F80" s="441" t="str">
        <f t="shared" si="5"/>
        <v>牙</v>
      </c>
      <c r="G80" s="294" t="s">
        <v>1790</v>
      </c>
      <c r="H80" s="294" t="s">
        <v>1791</v>
      </c>
      <c r="I80" s="294" t="s">
        <v>1792</v>
      </c>
      <c r="J80" s="293"/>
      <c r="K80" s="331">
        <v>0</v>
      </c>
      <c r="L80" s="332"/>
      <c r="M80" s="332"/>
      <c r="N80" s="332"/>
      <c r="O80" s="332"/>
    </row>
    <row r="81" spans="1:15" ht="32.25" customHeight="1">
      <c r="A81" s="455"/>
      <c r="B81" s="423" t="s">
        <v>1793</v>
      </c>
      <c r="C81" s="293" t="s">
        <v>1794</v>
      </c>
      <c r="D81" s="293"/>
      <c r="E81" s="293"/>
      <c r="F81" s="291" t="str">
        <f>F79</f>
        <v>牙</v>
      </c>
      <c r="G81" s="294">
        <v>94.5</v>
      </c>
      <c r="H81" s="294">
        <v>84</v>
      </c>
      <c r="I81" s="294">
        <v>73.5</v>
      </c>
      <c r="J81" s="293"/>
      <c r="K81" s="331">
        <v>0</v>
      </c>
      <c r="L81" s="332"/>
      <c r="M81" s="333"/>
      <c r="N81" s="332"/>
      <c r="O81" s="332"/>
    </row>
    <row r="82" spans="1:15" ht="105">
      <c r="A82" s="455">
        <v>50</v>
      </c>
      <c r="B82" s="423" t="s">
        <v>1795</v>
      </c>
      <c r="C82" s="293" t="s">
        <v>1796</v>
      </c>
      <c r="D82" s="293" t="s">
        <v>1797</v>
      </c>
      <c r="E82" s="293" t="s">
        <v>1798</v>
      </c>
      <c r="F82" s="291" t="s">
        <v>1632</v>
      </c>
      <c r="G82" s="294">
        <v>252</v>
      </c>
      <c r="H82" s="294">
        <v>224</v>
      </c>
      <c r="I82" s="294">
        <v>196</v>
      </c>
      <c r="J82" s="293" t="s">
        <v>1799</v>
      </c>
      <c r="K82" s="331">
        <v>0</v>
      </c>
      <c r="L82" s="332"/>
      <c r="M82" s="332"/>
      <c r="N82" s="332"/>
      <c r="O82" s="332"/>
    </row>
    <row r="83" spans="1:15" ht="45" customHeight="1">
      <c r="A83" s="455"/>
      <c r="B83" s="423" t="s">
        <v>1800</v>
      </c>
      <c r="C83" s="293" t="s">
        <v>1801</v>
      </c>
      <c r="D83" s="293"/>
      <c r="E83" s="293"/>
      <c r="F83" s="291" t="str">
        <f t="shared" ref="F83:F85" si="6">F82</f>
        <v>牙</v>
      </c>
      <c r="G83" s="294"/>
      <c r="H83" s="294"/>
      <c r="I83" s="294"/>
      <c r="J83" s="334" t="s">
        <v>342</v>
      </c>
      <c r="K83" s="331">
        <v>0</v>
      </c>
      <c r="L83" s="332"/>
      <c r="M83" s="332"/>
      <c r="N83" s="332"/>
      <c r="O83" s="332"/>
    </row>
    <row r="84" spans="1:15" ht="45" customHeight="1">
      <c r="A84" s="455"/>
      <c r="B84" s="423" t="s">
        <v>1802</v>
      </c>
      <c r="C84" s="293" t="s">
        <v>1803</v>
      </c>
      <c r="D84" s="293"/>
      <c r="E84" s="293"/>
      <c r="F84" s="291" t="str">
        <f t="shared" si="6"/>
        <v>牙</v>
      </c>
      <c r="G84" s="294">
        <v>252</v>
      </c>
      <c r="H84" s="294">
        <v>224</v>
      </c>
      <c r="I84" s="294">
        <v>196</v>
      </c>
      <c r="J84" s="293"/>
      <c r="K84" s="331">
        <v>0</v>
      </c>
      <c r="L84" s="332"/>
      <c r="M84" s="332"/>
      <c r="N84" s="332"/>
      <c r="O84" s="332"/>
    </row>
    <row r="85" spans="1:15" ht="45" customHeight="1">
      <c r="A85" s="455"/>
      <c r="B85" s="423" t="s">
        <v>1804</v>
      </c>
      <c r="C85" s="293" t="s">
        <v>1805</v>
      </c>
      <c r="D85" s="293"/>
      <c r="E85" s="293"/>
      <c r="F85" s="291" t="str">
        <f t="shared" si="6"/>
        <v>牙</v>
      </c>
      <c r="G85" s="294">
        <v>252</v>
      </c>
      <c r="H85" s="294">
        <v>224</v>
      </c>
      <c r="I85" s="294">
        <v>196</v>
      </c>
      <c r="J85" s="293"/>
      <c r="K85" s="331">
        <v>0</v>
      </c>
      <c r="L85" s="332"/>
      <c r="M85" s="332"/>
      <c r="N85" s="332"/>
      <c r="O85" s="332"/>
    </row>
    <row r="86" spans="1:15" ht="75">
      <c r="A86" s="455">
        <v>51</v>
      </c>
      <c r="B86" s="423" t="s">
        <v>1806</v>
      </c>
      <c r="C86" s="293" t="s">
        <v>1807</v>
      </c>
      <c r="D86" s="293" t="s">
        <v>1808</v>
      </c>
      <c r="E86" s="293" t="s">
        <v>1809</v>
      </c>
      <c r="F86" s="291" t="s">
        <v>1632</v>
      </c>
      <c r="G86" s="294">
        <v>72</v>
      </c>
      <c r="H86" s="294">
        <v>64</v>
      </c>
      <c r="I86" s="294">
        <v>56</v>
      </c>
      <c r="J86" s="293"/>
      <c r="K86" s="331">
        <v>0</v>
      </c>
      <c r="L86" s="332"/>
      <c r="M86" s="333"/>
      <c r="N86" s="332"/>
      <c r="O86" s="332"/>
    </row>
    <row r="87" spans="1:15" ht="43.5" customHeight="1">
      <c r="A87" s="455"/>
      <c r="B87" s="423" t="s">
        <v>1810</v>
      </c>
      <c r="C87" s="293" t="s">
        <v>1811</v>
      </c>
      <c r="D87" s="293"/>
      <c r="E87" s="293"/>
      <c r="F87" s="291" t="str">
        <f t="shared" ref="F87:F90" si="7">F86</f>
        <v>牙</v>
      </c>
      <c r="G87" s="294"/>
      <c r="H87" s="294"/>
      <c r="I87" s="294"/>
      <c r="J87" s="334" t="s">
        <v>342</v>
      </c>
      <c r="K87" s="331">
        <v>0</v>
      </c>
      <c r="L87" s="332"/>
      <c r="M87" s="332"/>
      <c r="N87" s="332"/>
      <c r="O87" s="332"/>
    </row>
    <row r="88" spans="1:15" ht="43.5" customHeight="1">
      <c r="A88" s="455"/>
      <c r="B88" s="423" t="s">
        <v>1812</v>
      </c>
      <c r="C88" s="293" t="s">
        <v>1813</v>
      </c>
      <c r="D88" s="293"/>
      <c r="E88" s="293"/>
      <c r="F88" s="291" t="str">
        <f t="shared" si="7"/>
        <v>牙</v>
      </c>
      <c r="G88" s="294">
        <v>64</v>
      </c>
      <c r="H88" s="294">
        <v>56</v>
      </c>
      <c r="I88" s="294">
        <v>48</v>
      </c>
      <c r="J88" s="293"/>
      <c r="K88" s="331">
        <v>0</v>
      </c>
      <c r="L88" s="332"/>
      <c r="M88" s="332"/>
      <c r="N88" s="332"/>
      <c r="O88" s="332"/>
    </row>
    <row r="89" spans="1:15" s="308" customFormat="1" ht="90">
      <c r="A89" s="455">
        <v>52</v>
      </c>
      <c r="B89" s="423" t="s">
        <v>1814</v>
      </c>
      <c r="C89" s="297" t="s">
        <v>1815</v>
      </c>
      <c r="D89" s="297" t="s">
        <v>1816</v>
      </c>
      <c r="E89" s="297" t="s">
        <v>1817</v>
      </c>
      <c r="F89" s="318" t="s">
        <v>1645</v>
      </c>
      <c r="G89" s="294">
        <v>234</v>
      </c>
      <c r="H89" s="294">
        <v>208</v>
      </c>
      <c r="I89" s="294">
        <v>182</v>
      </c>
      <c r="J89" s="293"/>
      <c r="K89" s="331">
        <v>0</v>
      </c>
      <c r="L89" s="335"/>
      <c r="M89" s="335"/>
      <c r="N89" s="335"/>
      <c r="O89" s="335"/>
    </row>
    <row r="90" spans="1:15" s="308" customFormat="1" ht="42" customHeight="1">
      <c r="A90" s="455"/>
      <c r="B90" s="423" t="s">
        <v>1818</v>
      </c>
      <c r="C90" s="297" t="s">
        <v>1819</v>
      </c>
      <c r="D90" s="293"/>
      <c r="E90" s="293"/>
      <c r="F90" s="318" t="str">
        <f t="shared" si="7"/>
        <v>牙</v>
      </c>
      <c r="G90" s="294"/>
      <c r="H90" s="294"/>
      <c r="I90" s="294"/>
      <c r="J90" s="334" t="s">
        <v>342</v>
      </c>
      <c r="K90" s="331">
        <v>0</v>
      </c>
      <c r="L90" s="335"/>
      <c r="M90" s="335"/>
      <c r="N90" s="335"/>
      <c r="O90" s="335"/>
    </row>
    <row r="91" spans="1:15" ht="90">
      <c r="A91" s="455">
        <v>53</v>
      </c>
      <c r="B91" s="423" t="s">
        <v>1820</v>
      </c>
      <c r="C91" s="293" t="s">
        <v>1821</v>
      </c>
      <c r="D91" s="293" t="s">
        <v>1822</v>
      </c>
      <c r="E91" s="293" t="s">
        <v>1823</v>
      </c>
      <c r="F91" s="291" t="s">
        <v>1632</v>
      </c>
      <c r="G91" s="294">
        <v>27</v>
      </c>
      <c r="H91" s="294">
        <v>24</v>
      </c>
      <c r="I91" s="294">
        <v>21</v>
      </c>
      <c r="J91" s="293" t="s">
        <v>1824</v>
      </c>
      <c r="K91" s="331">
        <v>0</v>
      </c>
      <c r="L91" s="332"/>
      <c r="M91" s="332"/>
      <c r="N91" s="332"/>
      <c r="O91" s="332"/>
    </row>
    <row r="92" spans="1:15" ht="42.75" customHeight="1">
      <c r="A92" s="455"/>
      <c r="B92" s="423" t="s">
        <v>1825</v>
      </c>
      <c r="C92" s="293" t="s">
        <v>1826</v>
      </c>
      <c r="D92" s="293"/>
      <c r="E92" s="293"/>
      <c r="F92" s="291" t="str">
        <f t="shared" ref="F92:F96" si="8">F91</f>
        <v>牙</v>
      </c>
      <c r="G92" s="294"/>
      <c r="H92" s="294"/>
      <c r="I92" s="294"/>
      <c r="J92" s="334" t="s">
        <v>342</v>
      </c>
      <c r="K92" s="331">
        <v>0</v>
      </c>
      <c r="L92" s="332"/>
      <c r="M92" s="332"/>
      <c r="N92" s="332"/>
      <c r="O92" s="332"/>
    </row>
    <row r="93" spans="1:15" ht="75">
      <c r="A93" s="455">
        <v>54</v>
      </c>
      <c r="B93" s="423" t="s">
        <v>1827</v>
      </c>
      <c r="C93" s="293" t="s">
        <v>1828</v>
      </c>
      <c r="D93" s="293" t="s">
        <v>1829</v>
      </c>
      <c r="E93" s="293" t="s">
        <v>1830</v>
      </c>
      <c r="F93" s="291" t="s">
        <v>1632</v>
      </c>
      <c r="G93" s="294">
        <v>102.6</v>
      </c>
      <c r="H93" s="294">
        <v>91.2</v>
      </c>
      <c r="I93" s="294">
        <v>79.8</v>
      </c>
      <c r="J93" s="293"/>
      <c r="K93" s="331">
        <v>0</v>
      </c>
      <c r="L93" s="332"/>
      <c r="M93" s="332"/>
      <c r="N93" s="332"/>
      <c r="O93" s="332"/>
    </row>
    <row r="94" spans="1:15" ht="33" customHeight="1">
      <c r="A94" s="455"/>
      <c r="B94" s="423" t="s">
        <v>1831</v>
      </c>
      <c r="C94" s="293" t="s">
        <v>1832</v>
      </c>
      <c r="D94" s="293"/>
      <c r="E94" s="293"/>
      <c r="F94" s="291" t="str">
        <f t="shared" si="8"/>
        <v>牙</v>
      </c>
      <c r="G94" s="294"/>
      <c r="H94" s="294"/>
      <c r="I94" s="294"/>
      <c r="J94" s="334" t="s">
        <v>342</v>
      </c>
      <c r="K94" s="331">
        <v>0</v>
      </c>
      <c r="L94" s="332"/>
      <c r="M94" s="332"/>
      <c r="N94" s="332"/>
      <c r="O94" s="332"/>
    </row>
    <row r="95" spans="1:15" ht="90">
      <c r="A95" s="455">
        <v>55</v>
      </c>
      <c r="B95" s="423" t="s">
        <v>1833</v>
      </c>
      <c r="C95" s="293" t="s">
        <v>1834</v>
      </c>
      <c r="D95" s="293" t="s">
        <v>1835</v>
      </c>
      <c r="E95" s="293" t="s">
        <v>1836</v>
      </c>
      <c r="F95" s="291" t="s">
        <v>1632</v>
      </c>
      <c r="G95" s="294">
        <v>720</v>
      </c>
      <c r="H95" s="294">
        <v>640</v>
      </c>
      <c r="I95" s="294">
        <v>560</v>
      </c>
      <c r="J95" s="293" t="s">
        <v>1837</v>
      </c>
      <c r="K95" s="331">
        <v>1</v>
      </c>
      <c r="L95" s="332"/>
      <c r="M95" s="332"/>
      <c r="N95" s="332"/>
      <c r="O95" s="332"/>
    </row>
    <row r="96" spans="1:15" ht="44.25" customHeight="1">
      <c r="A96" s="455"/>
      <c r="B96" s="423" t="s">
        <v>1838</v>
      </c>
      <c r="C96" s="293" t="s">
        <v>1839</v>
      </c>
      <c r="D96" s="293"/>
      <c r="E96" s="296"/>
      <c r="F96" s="291" t="str">
        <f t="shared" si="8"/>
        <v>牙</v>
      </c>
      <c r="G96" s="294"/>
      <c r="H96" s="294"/>
      <c r="I96" s="294"/>
      <c r="J96" s="334" t="s">
        <v>342</v>
      </c>
      <c r="K96" s="331">
        <v>1</v>
      </c>
      <c r="L96" s="332"/>
      <c r="M96" s="332"/>
      <c r="N96" s="332"/>
      <c r="O96" s="332"/>
    </row>
    <row r="97" spans="1:15" s="308" customFormat="1" ht="105">
      <c r="A97" s="455">
        <v>56</v>
      </c>
      <c r="B97" s="423" t="s">
        <v>1840</v>
      </c>
      <c r="C97" s="297" t="s">
        <v>1841</v>
      </c>
      <c r="D97" s="297" t="s">
        <v>1842</v>
      </c>
      <c r="E97" s="314" t="s">
        <v>1843</v>
      </c>
      <c r="F97" s="318" t="s">
        <v>1645</v>
      </c>
      <c r="G97" s="294">
        <v>198</v>
      </c>
      <c r="H97" s="294">
        <v>176</v>
      </c>
      <c r="I97" s="294">
        <v>154</v>
      </c>
      <c r="J97" s="293"/>
      <c r="K97" s="331">
        <v>1</v>
      </c>
      <c r="L97" s="335"/>
      <c r="M97" s="335"/>
      <c r="N97" s="335"/>
      <c r="O97" s="335"/>
    </row>
    <row r="98" spans="1:15" s="308" customFormat="1" ht="40.5" customHeight="1">
      <c r="A98" s="455"/>
      <c r="B98" s="423" t="s">
        <v>1844</v>
      </c>
      <c r="C98" s="297" t="s">
        <v>1845</v>
      </c>
      <c r="D98" s="293"/>
      <c r="E98" s="293"/>
      <c r="F98" s="318" t="str">
        <f t="shared" ref="F98:F102" si="9">F97</f>
        <v>牙</v>
      </c>
      <c r="G98" s="294"/>
      <c r="H98" s="294"/>
      <c r="I98" s="294"/>
      <c r="J98" s="334" t="s">
        <v>342</v>
      </c>
      <c r="K98" s="331">
        <v>1</v>
      </c>
      <c r="L98" s="335"/>
      <c r="M98" s="335"/>
      <c r="N98" s="335"/>
      <c r="O98" s="335"/>
    </row>
    <row r="99" spans="1:15" s="308" customFormat="1" ht="40.5" customHeight="1">
      <c r="A99" s="455"/>
      <c r="B99" s="423" t="s">
        <v>1846</v>
      </c>
      <c r="C99" s="297" t="s">
        <v>1847</v>
      </c>
      <c r="D99" s="293"/>
      <c r="E99" s="293"/>
      <c r="F99" s="318" t="str">
        <f t="shared" si="9"/>
        <v>牙</v>
      </c>
      <c r="G99" s="294">
        <v>198</v>
      </c>
      <c r="H99" s="294">
        <v>176</v>
      </c>
      <c r="I99" s="294">
        <v>154</v>
      </c>
      <c r="J99" s="293"/>
      <c r="K99" s="331">
        <v>1</v>
      </c>
      <c r="L99" s="335"/>
      <c r="M99" s="335"/>
      <c r="N99" s="335"/>
      <c r="O99" s="335"/>
    </row>
    <row r="100" spans="1:15" s="308" customFormat="1" ht="90">
      <c r="A100" s="455">
        <v>57</v>
      </c>
      <c r="B100" s="423" t="s">
        <v>1848</v>
      </c>
      <c r="C100" s="297" t="s">
        <v>1849</v>
      </c>
      <c r="D100" s="297" t="s">
        <v>1850</v>
      </c>
      <c r="E100" s="297" t="s">
        <v>1851</v>
      </c>
      <c r="F100" s="318" t="s">
        <v>1852</v>
      </c>
      <c r="G100" s="294">
        <v>387</v>
      </c>
      <c r="H100" s="294">
        <v>344</v>
      </c>
      <c r="I100" s="294">
        <v>301</v>
      </c>
      <c r="J100" s="293"/>
      <c r="K100" s="331">
        <v>0</v>
      </c>
      <c r="L100" s="335"/>
      <c r="M100" s="335"/>
      <c r="N100" s="335"/>
      <c r="O100" s="335"/>
    </row>
    <row r="101" spans="1:15" s="308" customFormat="1" ht="43.5" customHeight="1">
      <c r="A101" s="455"/>
      <c r="B101" s="423" t="s">
        <v>1853</v>
      </c>
      <c r="C101" s="297" t="s">
        <v>1854</v>
      </c>
      <c r="D101" s="293"/>
      <c r="E101" s="293"/>
      <c r="F101" s="318" t="str">
        <f t="shared" si="9"/>
        <v>病灶</v>
      </c>
      <c r="G101" s="294"/>
      <c r="H101" s="294"/>
      <c r="I101" s="294"/>
      <c r="J101" s="334" t="s">
        <v>342</v>
      </c>
      <c r="K101" s="331">
        <v>0</v>
      </c>
      <c r="L101" s="335"/>
      <c r="M101" s="335"/>
      <c r="N101" s="335"/>
      <c r="O101" s="335"/>
    </row>
    <row r="102" spans="1:15" s="308" customFormat="1" ht="43.5" customHeight="1">
      <c r="A102" s="455"/>
      <c r="B102" s="423" t="s">
        <v>1855</v>
      </c>
      <c r="C102" s="297" t="s">
        <v>1856</v>
      </c>
      <c r="D102" s="293"/>
      <c r="E102" s="293"/>
      <c r="F102" s="318" t="str">
        <f t="shared" si="9"/>
        <v>病灶</v>
      </c>
      <c r="G102" s="294">
        <v>387</v>
      </c>
      <c r="H102" s="294">
        <v>344</v>
      </c>
      <c r="I102" s="294">
        <v>301</v>
      </c>
      <c r="J102" s="293"/>
      <c r="K102" s="331">
        <v>0</v>
      </c>
      <c r="L102" s="335"/>
      <c r="M102" s="335"/>
      <c r="N102" s="335"/>
      <c r="O102" s="335"/>
    </row>
    <row r="103" spans="1:15" s="308" customFormat="1" ht="75">
      <c r="A103" s="455">
        <v>58</v>
      </c>
      <c r="B103" s="423" t="s">
        <v>1857</v>
      </c>
      <c r="C103" s="297" t="s">
        <v>1858</v>
      </c>
      <c r="D103" s="297" t="s">
        <v>1859</v>
      </c>
      <c r="E103" s="297" t="s">
        <v>1860</v>
      </c>
      <c r="F103" s="318" t="s">
        <v>492</v>
      </c>
      <c r="G103" s="294">
        <v>270</v>
      </c>
      <c r="H103" s="294">
        <v>240</v>
      </c>
      <c r="I103" s="294">
        <v>210</v>
      </c>
      <c r="J103" s="293"/>
      <c r="K103" s="331">
        <v>0</v>
      </c>
      <c r="L103" s="335"/>
      <c r="M103" s="335"/>
      <c r="N103" s="335"/>
      <c r="O103" s="335"/>
    </row>
    <row r="104" spans="1:15" s="308" customFormat="1" ht="38.25" customHeight="1">
      <c r="A104" s="455"/>
      <c r="B104" s="423" t="s">
        <v>1861</v>
      </c>
      <c r="C104" s="297" t="s">
        <v>1862</v>
      </c>
      <c r="D104" s="293"/>
      <c r="E104" s="293"/>
      <c r="F104" s="318" t="str">
        <f t="shared" ref="F104:F108" si="10">F103</f>
        <v>次</v>
      </c>
      <c r="G104" s="294"/>
      <c r="H104" s="294"/>
      <c r="I104" s="294"/>
      <c r="J104" s="334" t="s">
        <v>342</v>
      </c>
      <c r="K104" s="331">
        <v>0</v>
      </c>
      <c r="L104" s="335"/>
      <c r="M104" s="335"/>
      <c r="N104" s="335"/>
      <c r="O104" s="335"/>
    </row>
    <row r="105" spans="1:15" ht="90">
      <c r="A105" s="455">
        <v>59</v>
      </c>
      <c r="B105" s="423" t="s">
        <v>1863</v>
      </c>
      <c r="C105" s="293" t="s">
        <v>1864</v>
      </c>
      <c r="D105" s="293" t="s">
        <v>1865</v>
      </c>
      <c r="E105" s="293" t="s">
        <v>1866</v>
      </c>
      <c r="F105" s="291" t="s">
        <v>17</v>
      </c>
      <c r="G105" s="294">
        <v>765</v>
      </c>
      <c r="H105" s="294">
        <v>680</v>
      </c>
      <c r="I105" s="294">
        <v>595</v>
      </c>
      <c r="J105" s="293"/>
      <c r="K105" s="331">
        <v>0</v>
      </c>
      <c r="L105" s="332"/>
      <c r="M105" s="332"/>
      <c r="N105" s="332"/>
      <c r="O105" s="332"/>
    </row>
    <row r="106" spans="1:15" ht="44.25" customHeight="1">
      <c r="A106" s="455"/>
      <c r="B106" s="423" t="s">
        <v>1867</v>
      </c>
      <c r="C106" s="293" t="s">
        <v>1868</v>
      </c>
      <c r="D106" s="293"/>
      <c r="E106" s="293"/>
      <c r="F106" s="291" t="str">
        <f t="shared" si="10"/>
        <v>次</v>
      </c>
      <c r="G106" s="294"/>
      <c r="H106" s="294"/>
      <c r="I106" s="294"/>
      <c r="J106" s="334" t="s">
        <v>342</v>
      </c>
      <c r="K106" s="331">
        <v>0</v>
      </c>
      <c r="L106" s="332"/>
      <c r="M106" s="332"/>
      <c r="N106" s="332"/>
      <c r="O106" s="332"/>
    </row>
    <row r="107" spans="1:15" ht="90">
      <c r="A107" s="455">
        <v>60</v>
      </c>
      <c r="B107" s="423" t="s">
        <v>1869</v>
      </c>
      <c r="C107" s="293" t="s">
        <v>1870</v>
      </c>
      <c r="D107" s="293" t="s">
        <v>1871</v>
      </c>
      <c r="E107" s="293" t="s">
        <v>1866</v>
      </c>
      <c r="F107" s="291" t="s">
        <v>17</v>
      </c>
      <c r="G107" s="294">
        <v>312.3</v>
      </c>
      <c r="H107" s="294">
        <v>277.60000000000002</v>
      </c>
      <c r="I107" s="294">
        <v>242.9</v>
      </c>
      <c r="J107" s="293"/>
      <c r="K107" s="331">
        <v>0</v>
      </c>
      <c r="L107" s="332"/>
      <c r="M107" s="332"/>
      <c r="N107" s="332"/>
      <c r="O107" s="332"/>
    </row>
    <row r="108" spans="1:15" ht="45.75" customHeight="1">
      <c r="A108" s="455"/>
      <c r="B108" s="423" t="s">
        <v>1872</v>
      </c>
      <c r="C108" s="293" t="s">
        <v>1873</v>
      </c>
      <c r="D108" s="293"/>
      <c r="E108" s="293"/>
      <c r="F108" s="291" t="str">
        <f t="shared" si="10"/>
        <v>次</v>
      </c>
      <c r="G108" s="294"/>
      <c r="H108" s="294"/>
      <c r="I108" s="294"/>
      <c r="J108" s="334" t="s">
        <v>342</v>
      </c>
      <c r="K108" s="331">
        <v>0</v>
      </c>
      <c r="L108" s="332"/>
      <c r="M108" s="332"/>
      <c r="N108" s="332"/>
      <c r="O108" s="332"/>
    </row>
    <row r="109" spans="1:15" ht="90">
      <c r="A109" s="455">
        <v>61</v>
      </c>
      <c r="B109" s="423" t="s">
        <v>1874</v>
      </c>
      <c r="C109" s="293" t="s">
        <v>1875</v>
      </c>
      <c r="D109" s="293" t="s">
        <v>1876</v>
      </c>
      <c r="E109" s="293" t="s">
        <v>1877</v>
      </c>
      <c r="F109" s="291" t="s">
        <v>1878</v>
      </c>
      <c r="G109" s="294">
        <v>336.6</v>
      </c>
      <c r="H109" s="294">
        <v>299.2</v>
      </c>
      <c r="I109" s="294">
        <v>261.8</v>
      </c>
      <c r="J109" s="293"/>
      <c r="K109" s="331">
        <v>0</v>
      </c>
      <c r="L109" s="332"/>
      <c r="M109" s="332"/>
      <c r="N109" s="332"/>
      <c r="O109" s="332"/>
    </row>
    <row r="110" spans="1:15" ht="31.5" customHeight="1">
      <c r="A110" s="455"/>
      <c r="B110" s="423" t="s">
        <v>1879</v>
      </c>
      <c r="C110" s="293" t="s">
        <v>1880</v>
      </c>
      <c r="D110" s="293"/>
      <c r="E110" s="293"/>
      <c r="F110" s="291" t="str">
        <f t="shared" ref="F110:F114" si="11">F109</f>
        <v>病灶</v>
      </c>
      <c r="G110" s="294"/>
      <c r="H110" s="294"/>
      <c r="I110" s="294"/>
      <c r="J110" s="334" t="s">
        <v>342</v>
      </c>
      <c r="K110" s="331">
        <v>0</v>
      </c>
      <c r="L110" s="332"/>
      <c r="M110" s="332"/>
      <c r="N110" s="332"/>
      <c r="O110" s="332"/>
    </row>
    <row r="111" spans="1:15" ht="64.5">
      <c r="A111" s="455">
        <v>62</v>
      </c>
      <c r="B111" s="423" t="s">
        <v>1881</v>
      </c>
      <c r="C111" s="293" t="s">
        <v>1882</v>
      </c>
      <c r="D111" s="293" t="s">
        <v>1883</v>
      </c>
      <c r="E111" s="293" t="s">
        <v>1624</v>
      </c>
      <c r="F111" s="291" t="s">
        <v>17</v>
      </c>
      <c r="G111" s="294">
        <v>312.3</v>
      </c>
      <c r="H111" s="294">
        <v>277.60000000000002</v>
      </c>
      <c r="I111" s="294">
        <v>242.9</v>
      </c>
      <c r="J111" s="293" t="s">
        <v>1884</v>
      </c>
      <c r="K111" s="331">
        <v>1</v>
      </c>
      <c r="L111" s="332"/>
      <c r="M111" s="332"/>
      <c r="N111" s="332"/>
      <c r="O111" s="332"/>
    </row>
    <row r="112" spans="1:15" ht="32.25" customHeight="1">
      <c r="A112" s="455"/>
      <c r="B112" s="423" t="s">
        <v>1885</v>
      </c>
      <c r="C112" s="293" t="s">
        <v>1886</v>
      </c>
      <c r="D112" s="293"/>
      <c r="E112" s="293"/>
      <c r="F112" s="291" t="str">
        <f t="shared" si="11"/>
        <v>次</v>
      </c>
      <c r="G112" s="294"/>
      <c r="H112" s="294"/>
      <c r="I112" s="294"/>
      <c r="J112" s="334" t="s">
        <v>342</v>
      </c>
      <c r="K112" s="331">
        <v>1</v>
      </c>
      <c r="L112" s="332"/>
      <c r="M112" s="332"/>
      <c r="N112" s="332"/>
      <c r="O112" s="332"/>
    </row>
    <row r="113" spans="1:15" ht="75">
      <c r="A113" s="455">
        <v>63</v>
      </c>
      <c r="B113" s="423" t="s">
        <v>1887</v>
      </c>
      <c r="C113" s="293" t="s">
        <v>1888</v>
      </c>
      <c r="D113" s="293" t="s">
        <v>1889</v>
      </c>
      <c r="E113" s="293" t="s">
        <v>1890</v>
      </c>
      <c r="F113" s="291" t="s">
        <v>17</v>
      </c>
      <c r="G113" s="294">
        <v>13.5</v>
      </c>
      <c r="H113" s="294">
        <v>12</v>
      </c>
      <c r="I113" s="294">
        <v>10.5</v>
      </c>
      <c r="J113" s="293" t="s">
        <v>1884</v>
      </c>
      <c r="K113" s="331">
        <v>1</v>
      </c>
      <c r="L113" s="332"/>
      <c r="M113" s="332"/>
      <c r="N113" s="332"/>
      <c r="O113" s="332"/>
    </row>
    <row r="114" spans="1:15" ht="37.5" customHeight="1">
      <c r="A114" s="455"/>
      <c r="B114" s="423" t="s">
        <v>1891</v>
      </c>
      <c r="C114" s="293" t="s">
        <v>1892</v>
      </c>
      <c r="D114" s="293"/>
      <c r="E114" s="293"/>
      <c r="F114" s="291" t="str">
        <f t="shared" si="11"/>
        <v>次</v>
      </c>
      <c r="G114" s="294"/>
      <c r="H114" s="294"/>
      <c r="I114" s="294"/>
      <c r="J114" s="334" t="s">
        <v>342</v>
      </c>
      <c r="K114" s="331">
        <v>1</v>
      </c>
      <c r="L114" s="332"/>
      <c r="M114" s="332"/>
      <c r="N114" s="332"/>
      <c r="O114" s="332"/>
    </row>
    <row r="115" spans="1:15" ht="75">
      <c r="A115" s="455">
        <v>64</v>
      </c>
      <c r="B115" s="423" t="s">
        <v>1893</v>
      </c>
      <c r="C115" s="293" t="s">
        <v>1894</v>
      </c>
      <c r="D115" s="293" t="s">
        <v>1895</v>
      </c>
      <c r="E115" s="293" t="s">
        <v>1896</v>
      </c>
      <c r="F115" s="291" t="s">
        <v>1632</v>
      </c>
      <c r="G115" s="294">
        <v>102.6</v>
      </c>
      <c r="H115" s="294">
        <v>91.2</v>
      </c>
      <c r="I115" s="294">
        <v>79.8</v>
      </c>
      <c r="J115" s="293" t="s">
        <v>1897</v>
      </c>
      <c r="K115" s="331">
        <v>1</v>
      </c>
      <c r="L115" s="332"/>
      <c r="M115" s="332"/>
      <c r="N115" s="332"/>
      <c r="O115" s="332"/>
    </row>
    <row r="116" spans="1:15" ht="28.5" customHeight="1">
      <c r="A116" s="455"/>
      <c r="B116" s="423" t="s">
        <v>1898</v>
      </c>
      <c r="C116" s="293" t="s">
        <v>1899</v>
      </c>
      <c r="D116" s="293"/>
      <c r="E116" s="293"/>
      <c r="F116" s="291" t="str">
        <f t="shared" ref="F116:F119" si="12">F115</f>
        <v>牙</v>
      </c>
      <c r="G116" s="294"/>
      <c r="H116" s="294"/>
      <c r="I116" s="294"/>
      <c r="J116" s="334" t="s">
        <v>342</v>
      </c>
      <c r="K116" s="331">
        <v>1</v>
      </c>
      <c r="L116" s="332"/>
      <c r="M116" s="332"/>
      <c r="N116" s="332"/>
      <c r="O116" s="332"/>
    </row>
    <row r="117" spans="1:15" ht="45" customHeight="1">
      <c r="A117" s="455"/>
      <c r="B117" s="423" t="s">
        <v>1900</v>
      </c>
      <c r="C117" s="293" t="s">
        <v>1901</v>
      </c>
      <c r="D117" s="293"/>
      <c r="E117" s="293"/>
      <c r="F117" s="291" t="str">
        <f t="shared" si="12"/>
        <v>牙</v>
      </c>
      <c r="G117" s="294">
        <v>102.6</v>
      </c>
      <c r="H117" s="294">
        <v>91.2</v>
      </c>
      <c r="I117" s="294">
        <v>79.8</v>
      </c>
      <c r="J117" s="293"/>
      <c r="K117" s="331">
        <v>1</v>
      </c>
      <c r="L117" s="332"/>
      <c r="M117" s="332"/>
      <c r="N117" s="332"/>
      <c r="O117" s="332"/>
    </row>
    <row r="118" spans="1:15" ht="90">
      <c r="A118" s="455">
        <v>65</v>
      </c>
      <c r="B118" s="423" t="s">
        <v>1902</v>
      </c>
      <c r="C118" s="293" t="s">
        <v>1903</v>
      </c>
      <c r="D118" s="293" t="s">
        <v>1904</v>
      </c>
      <c r="E118" s="293" t="s">
        <v>1905</v>
      </c>
      <c r="F118" s="291" t="s">
        <v>1611</v>
      </c>
      <c r="G118" s="294">
        <v>351</v>
      </c>
      <c r="H118" s="294">
        <v>312</v>
      </c>
      <c r="I118" s="294">
        <v>273</v>
      </c>
      <c r="J118" s="293"/>
      <c r="K118" s="331">
        <v>0</v>
      </c>
      <c r="L118" s="332"/>
      <c r="M118" s="332"/>
      <c r="N118" s="332"/>
      <c r="O118" s="332"/>
    </row>
    <row r="119" spans="1:15" ht="37.5" customHeight="1">
      <c r="A119" s="455"/>
      <c r="B119" s="423" t="s">
        <v>1906</v>
      </c>
      <c r="C119" s="293" t="s">
        <v>1907</v>
      </c>
      <c r="D119" s="293"/>
      <c r="E119" s="293"/>
      <c r="F119" s="291" t="str">
        <f t="shared" si="12"/>
        <v>单颌</v>
      </c>
      <c r="G119" s="294"/>
      <c r="H119" s="294"/>
      <c r="I119" s="294"/>
      <c r="J119" s="334" t="s">
        <v>342</v>
      </c>
      <c r="K119" s="331">
        <v>0</v>
      </c>
      <c r="L119" s="332"/>
      <c r="M119" s="332"/>
      <c r="N119" s="332"/>
      <c r="O119" s="332"/>
    </row>
    <row r="120" spans="1:15" ht="45">
      <c r="A120" s="455">
        <v>66</v>
      </c>
      <c r="B120" s="423" t="s">
        <v>1908</v>
      </c>
      <c r="C120" s="293" t="s">
        <v>1909</v>
      </c>
      <c r="D120" s="293" t="s">
        <v>1910</v>
      </c>
      <c r="E120" s="293" t="s">
        <v>1615</v>
      </c>
      <c r="F120" s="291" t="s">
        <v>1611</v>
      </c>
      <c r="G120" s="294">
        <v>73.8</v>
      </c>
      <c r="H120" s="294">
        <v>65.599999999999994</v>
      </c>
      <c r="I120" s="294">
        <v>57.4</v>
      </c>
      <c r="J120" s="304"/>
      <c r="K120" s="331">
        <v>0</v>
      </c>
      <c r="L120" s="332"/>
      <c r="M120" s="332"/>
      <c r="N120" s="332"/>
      <c r="O120" s="332"/>
    </row>
    <row r="121" spans="1:15" ht="34.5" customHeight="1">
      <c r="A121" s="455"/>
      <c r="B121" s="423" t="s">
        <v>1911</v>
      </c>
      <c r="C121" s="293" t="s">
        <v>1912</v>
      </c>
      <c r="D121" s="293"/>
      <c r="E121" s="293"/>
      <c r="F121" s="291" t="str">
        <f t="shared" ref="F121:F125" si="13">F120</f>
        <v>单颌</v>
      </c>
      <c r="G121" s="294"/>
      <c r="H121" s="294"/>
      <c r="I121" s="294"/>
      <c r="J121" s="334" t="s">
        <v>342</v>
      </c>
      <c r="K121" s="331">
        <v>0</v>
      </c>
      <c r="L121" s="332"/>
      <c r="M121" s="332"/>
      <c r="N121" s="332"/>
      <c r="O121" s="332"/>
    </row>
    <row r="122" spans="1:15" s="308" customFormat="1" ht="90">
      <c r="A122" s="455">
        <v>67</v>
      </c>
      <c r="B122" s="423" t="s">
        <v>1913</v>
      </c>
      <c r="C122" s="297" t="s">
        <v>1914</v>
      </c>
      <c r="D122" s="297" t="s">
        <v>1915</v>
      </c>
      <c r="E122" s="297" t="s">
        <v>1916</v>
      </c>
      <c r="F122" s="318" t="s">
        <v>1645</v>
      </c>
      <c r="G122" s="294">
        <v>351</v>
      </c>
      <c r="H122" s="294">
        <v>312</v>
      </c>
      <c r="I122" s="294">
        <v>273</v>
      </c>
      <c r="J122" s="293"/>
      <c r="K122" s="331">
        <v>0</v>
      </c>
      <c r="L122" s="335"/>
      <c r="M122" s="335"/>
      <c r="N122" s="335"/>
      <c r="O122" s="335"/>
    </row>
    <row r="123" spans="1:15" s="308" customFormat="1" ht="42.75" customHeight="1">
      <c r="A123" s="455"/>
      <c r="B123" s="423" t="s">
        <v>1917</v>
      </c>
      <c r="C123" s="297" t="s">
        <v>1918</v>
      </c>
      <c r="D123" s="293"/>
      <c r="E123" s="293"/>
      <c r="F123" s="318" t="str">
        <f t="shared" si="13"/>
        <v>牙</v>
      </c>
      <c r="G123" s="294"/>
      <c r="H123" s="294"/>
      <c r="I123" s="294"/>
      <c r="J123" s="334" t="s">
        <v>342</v>
      </c>
      <c r="K123" s="331">
        <v>0</v>
      </c>
      <c r="L123" s="335"/>
      <c r="M123" s="335"/>
      <c r="N123" s="335"/>
      <c r="O123" s="335"/>
    </row>
    <row r="124" spans="1:15" ht="75">
      <c r="A124" s="455">
        <v>68</v>
      </c>
      <c r="B124" s="423" t="s">
        <v>1919</v>
      </c>
      <c r="C124" s="293" t="s">
        <v>1920</v>
      </c>
      <c r="D124" s="293" t="s">
        <v>1921</v>
      </c>
      <c r="E124" s="293" t="s">
        <v>1922</v>
      </c>
      <c r="F124" s="291" t="s">
        <v>17</v>
      </c>
      <c r="G124" s="294">
        <v>25.2</v>
      </c>
      <c r="H124" s="294">
        <v>22.4</v>
      </c>
      <c r="I124" s="294">
        <v>19.600000000000001</v>
      </c>
      <c r="J124" s="293"/>
      <c r="K124" s="331">
        <v>0</v>
      </c>
      <c r="L124" s="332"/>
      <c r="M124" s="332"/>
      <c r="N124" s="332"/>
      <c r="O124" s="332"/>
    </row>
    <row r="125" spans="1:15" ht="45.75" customHeight="1">
      <c r="A125" s="455"/>
      <c r="B125" s="423" t="s">
        <v>1923</v>
      </c>
      <c r="C125" s="293" t="s">
        <v>1924</v>
      </c>
      <c r="D125" s="293"/>
      <c r="E125" s="293"/>
      <c r="F125" s="291" t="str">
        <f t="shared" si="13"/>
        <v>次</v>
      </c>
      <c r="G125" s="294"/>
      <c r="H125" s="294"/>
      <c r="I125" s="294"/>
      <c r="J125" s="334" t="s">
        <v>342</v>
      </c>
      <c r="K125" s="331">
        <v>0</v>
      </c>
      <c r="L125" s="332"/>
      <c r="M125" s="332"/>
      <c r="N125" s="332"/>
      <c r="O125" s="332"/>
    </row>
    <row r="126" spans="1:15" ht="90">
      <c r="A126" s="455">
        <v>69</v>
      </c>
      <c r="B126" s="423" t="s">
        <v>1925</v>
      </c>
      <c r="C126" s="293" t="s">
        <v>1926</v>
      </c>
      <c r="D126" s="293" t="s">
        <v>1927</v>
      </c>
      <c r="E126" s="293" t="s">
        <v>1928</v>
      </c>
      <c r="F126" s="291" t="s">
        <v>17</v>
      </c>
      <c r="G126" s="294">
        <v>156.6</v>
      </c>
      <c r="H126" s="294">
        <v>139.19999999999999</v>
      </c>
      <c r="I126" s="294">
        <v>121.8</v>
      </c>
      <c r="J126" s="293"/>
      <c r="K126" s="331">
        <v>0</v>
      </c>
      <c r="L126" s="332"/>
      <c r="M126" s="332"/>
      <c r="N126" s="332"/>
      <c r="O126" s="332"/>
    </row>
    <row r="127" spans="1:15" ht="47.25" customHeight="1">
      <c r="A127" s="455"/>
      <c r="B127" s="423" t="s">
        <v>1929</v>
      </c>
      <c r="C127" s="293" t="s">
        <v>1930</v>
      </c>
      <c r="D127" s="293"/>
      <c r="E127" s="293"/>
      <c r="F127" s="291" t="str">
        <f t="shared" ref="F127:F131" si="14">F126</f>
        <v>次</v>
      </c>
      <c r="G127" s="294"/>
      <c r="H127" s="294"/>
      <c r="I127" s="294"/>
      <c r="J127" s="334" t="s">
        <v>342</v>
      </c>
      <c r="K127" s="331">
        <v>0</v>
      </c>
      <c r="L127" s="332"/>
      <c r="M127" s="332"/>
      <c r="N127" s="332"/>
      <c r="O127" s="332"/>
    </row>
    <row r="128" spans="1:15" ht="60">
      <c r="A128" s="291">
        <v>70</v>
      </c>
      <c r="B128" s="423" t="s">
        <v>1931</v>
      </c>
      <c r="C128" s="293" t="s">
        <v>1932</v>
      </c>
      <c r="D128" s="293" t="s">
        <v>1933</v>
      </c>
      <c r="E128" s="293" t="s">
        <v>1934</v>
      </c>
      <c r="F128" s="291" t="s">
        <v>17</v>
      </c>
      <c r="G128" s="294" t="s">
        <v>99</v>
      </c>
      <c r="H128" s="294" t="s">
        <v>99</v>
      </c>
      <c r="I128" s="294" t="s">
        <v>99</v>
      </c>
      <c r="J128" s="293"/>
      <c r="K128" s="331">
        <v>1</v>
      </c>
      <c r="L128" s="332"/>
      <c r="M128" s="332"/>
      <c r="N128" s="332"/>
      <c r="O128" s="332"/>
    </row>
    <row r="129" spans="1:15" ht="105">
      <c r="A129" s="455">
        <v>71</v>
      </c>
      <c r="B129" s="423" t="s">
        <v>1935</v>
      </c>
      <c r="C129" s="293" t="s">
        <v>1936</v>
      </c>
      <c r="D129" s="293" t="s">
        <v>1937</v>
      </c>
      <c r="E129" s="293" t="s">
        <v>1938</v>
      </c>
      <c r="F129" s="291" t="s">
        <v>17</v>
      </c>
      <c r="G129" s="294">
        <v>390.6</v>
      </c>
      <c r="H129" s="294">
        <v>347.2</v>
      </c>
      <c r="I129" s="294">
        <v>303.8</v>
      </c>
      <c r="J129" s="293" t="s">
        <v>1939</v>
      </c>
      <c r="K129" s="331">
        <v>0</v>
      </c>
      <c r="L129" s="332"/>
      <c r="M129" s="332"/>
      <c r="N129" s="332"/>
      <c r="O129" s="332"/>
    </row>
    <row r="130" spans="1:15" ht="45.75" customHeight="1">
      <c r="A130" s="455"/>
      <c r="B130" s="423" t="s">
        <v>1940</v>
      </c>
      <c r="C130" s="293" t="s">
        <v>1941</v>
      </c>
      <c r="D130" s="293"/>
      <c r="E130" s="293"/>
      <c r="F130" s="291" t="str">
        <f t="shared" si="14"/>
        <v>次</v>
      </c>
      <c r="G130" s="294"/>
      <c r="H130" s="294"/>
      <c r="I130" s="294"/>
      <c r="J130" s="334" t="s">
        <v>342</v>
      </c>
      <c r="K130" s="331">
        <v>0</v>
      </c>
      <c r="L130" s="332"/>
      <c r="M130" s="332"/>
      <c r="N130" s="332"/>
      <c r="O130" s="332"/>
    </row>
    <row r="131" spans="1:15" ht="45.75" customHeight="1">
      <c r="A131" s="455"/>
      <c r="B131" s="423" t="s">
        <v>1942</v>
      </c>
      <c r="C131" s="293" t="s">
        <v>1943</v>
      </c>
      <c r="D131" s="293"/>
      <c r="E131" s="293"/>
      <c r="F131" s="291" t="str">
        <f t="shared" si="14"/>
        <v>次</v>
      </c>
      <c r="G131" s="294">
        <v>390.6</v>
      </c>
      <c r="H131" s="294">
        <v>347.2</v>
      </c>
      <c r="I131" s="294">
        <v>303.8</v>
      </c>
      <c r="J131" s="293"/>
      <c r="K131" s="331">
        <v>0</v>
      </c>
      <c r="L131" s="332"/>
      <c r="M131" s="332"/>
      <c r="N131" s="332"/>
      <c r="O131" s="332"/>
    </row>
    <row r="132" spans="1:15" s="308" customFormat="1" ht="105">
      <c r="A132" s="455">
        <v>72</v>
      </c>
      <c r="B132" s="423" t="s">
        <v>1944</v>
      </c>
      <c r="C132" s="297" t="s">
        <v>1945</v>
      </c>
      <c r="D132" s="297" t="s">
        <v>1946</v>
      </c>
      <c r="E132" s="297" t="s">
        <v>1947</v>
      </c>
      <c r="F132" s="318" t="s">
        <v>699</v>
      </c>
      <c r="G132" s="294">
        <v>576</v>
      </c>
      <c r="H132" s="294">
        <v>512</v>
      </c>
      <c r="I132" s="294">
        <v>448</v>
      </c>
      <c r="J132" s="293"/>
      <c r="K132" s="331">
        <v>0</v>
      </c>
      <c r="L132" s="335"/>
      <c r="M132" s="335"/>
      <c r="N132" s="335"/>
      <c r="O132" s="335"/>
    </row>
    <row r="133" spans="1:15" s="308" customFormat="1" ht="45.75" customHeight="1">
      <c r="A133" s="455"/>
      <c r="B133" s="423" t="s">
        <v>1948</v>
      </c>
      <c r="C133" s="297" t="s">
        <v>1949</v>
      </c>
      <c r="D133" s="293"/>
      <c r="E133" s="296"/>
      <c r="F133" s="318" t="str">
        <f>F132</f>
        <v>单侧</v>
      </c>
      <c r="G133" s="294"/>
      <c r="H133" s="294"/>
      <c r="I133" s="294"/>
      <c r="J133" s="334" t="s">
        <v>342</v>
      </c>
      <c r="K133" s="331">
        <v>0</v>
      </c>
      <c r="L133" s="335"/>
      <c r="M133" s="335"/>
      <c r="N133" s="335"/>
      <c r="O133" s="335"/>
    </row>
    <row r="134" spans="1:15" ht="90">
      <c r="A134" s="455">
        <v>73</v>
      </c>
      <c r="B134" s="423" t="s">
        <v>1950</v>
      </c>
      <c r="C134" s="293" t="s">
        <v>1951</v>
      </c>
      <c r="D134" s="293" t="s">
        <v>1952</v>
      </c>
      <c r="E134" s="296" t="s">
        <v>1953</v>
      </c>
      <c r="F134" s="291" t="s">
        <v>1954</v>
      </c>
      <c r="G134" s="294">
        <v>315</v>
      </c>
      <c r="H134" s="294">
        <v>280</v>
      </c>
      <c r="I134" s="294">
        <v>245</v>
      </c>
      <c r="J134" s="293"/>
      <c r="K134" s="331">
        <v>1</v>
      </c>
      <c r="L134" s="332"/>
      <c r="M134" s="332"/>
      <c r="N134" s="332"/>
      <c r="O134" s="332"/>
    </row>
    <row r="135" spans="1:15" ht="46.5" customHeight="1">
      <c r="A135" s="455"/>
      <c r="B135" s="423" t="s">
        <v>1955</v>
      </c>
      <c r="C135" s="293" t="s">
        <v>1956</v>
      </c>
      <c r="D135" s="293"/>
      <c r="E135" s="293"/>
      <c r="F135" s="291" t="str">
        <f t="shared" ref="F135:F140" si="15">F134</f>
        <v>牙位</v>
      </c>
      <c r="G135" s="294"/>
      <c r="H135" s="294"/>
      <c r="I135" s="294"/>
      <c r="J135" s="334" t="s">
        <v>342</v>
      </c>
      <c r="K135" s="331">
        <v>1</v>
      </c>
      <c r="L135" s="332"/>
      <c r="M135" s="332"/>
      <c r="N135" s="332"/>
      <c r="O135" s="332"/>
    </row>
    <row r="136" spans="1:15" ht="105">
      <c r="A136" s="291">
        <v>74</v>
      </c>
      <c r="B136" s="423" t="s">
        <v>1957</v>
      </c>
      <c r="C136" s="293" t="s">
        <v>1958</v>
      </c>
      <c r="D136" s="293" t="s">
        <v>1959</v>
      </c>
      <c r="E136" s="293" t="s">
        <v>1960</v>
      </c>
      <c r="F136" s="291" t="s">
        <v>17</v>
      </c>
      <c r="G136" s="294">
        <v>432</v>
      </c>
      <c r="H136" s="294">
        <v>384</v>
      </c>
      <c r="I136" s="294">
        <v>336</v>
      </c>
      <c r="J136" s="293"/>
      <c r="K136" s="331">
        <v>1</v>
      </c>
      <c r="L136" s="332"/>
      <c r="M136" s="332"/>
      <c r="N136" s="332"/>
      <c r="O136" s="332"/>
    </row>
    <row r="137" spans="1:15" ht="90">
      <c r="A137" s="291">
        <v>75</v>
      </c>
      <c r="B137" s="423" t="s">
        <v>1961</v>
      </c>
      <c r="C137" s="293" t="s">
        <v>1962</v>
      </c>
      <c r="D137" s="293" t="s">
        <v>1963</v>
      </c>
      <c r="E137" s="293" t="s">
        <v>1964</v>
      </c>
      <c r="F137" s="291" t="s">
        <v>1954</v>
      </c>
      <c r="G137" s="294">
        <v>148.5</v>
      </c>
      <c r="H137" s="294">
        <v>132</v>
      </c>
      <c r="I137" s="294">
        <v>115.5</v>
      </c>
      <c r="J137" s="293"/>
      <c r="K137" s="331">
        <v>1</v>
      </c>
      <c r="L137" s="332"/>
      <c r="M137" s="332"/>
      <c r="N137" s="332"/>
      <c r="O137" s="332"/>
    </row>
    <row r="138" spans="1:15" s="308" customFormat="1" ht="127.5">
      <c r="A138" s="455">
        <v>76</v>
      </c>
      <c r="B138" s="423" t="s">
        <v>1965</v>
      </c>
      <c r="C138" s="297" t="s">
        <v>1966</v>
      </c>
      <c r="D138" s="297" t="s">
        <v>1967</v>
      </c>
      <c r="E138" s="297" t="s">
        <v>1968</v>
      </c>
      <c r="F138" s="318" t="s">
        <v>1969</v>
      </c>
      <c r="G138" s="294">
        <v>2520</v>
      </c>
      <c r="H138" s="294">
        <v>2240</v>
      </c>
      <c r="I138" s="294">
        <v>1960</v>
      </c>
      <c r="J138" s="297" t="s">
        <v>1970</v>
      </c>
      <c r="K138" s="331">
        <v>1</v>
      </c>
      <c r="L138" s="335"/>
      <c r="M138" s="336"/>
      <c r="N138" s="335"/>
      <c r="O138" s="335"/>
    </row>
    <row r="139" spans="1:15" s="308" customFormat="1" ht="45" customHeight="1">
      <c r="A139" s="455"/>
      <c r="B139" s="423" t="s">
        <v>1971</v>
      </c>
      <c r="C139" s="297" t="s">
        <v>1972</v>
      </c>
      <c r="D139" s="293"/>
      <c r="E139" s="293"/>
      <c r="F139" s="318" t="str">
        <f t="shared" si="15"/>
        <v>牙位</v>
      </c>
      <c r="G139" s="294">
        <v>1260</v>
      </c>
      <c r="H139" s="294">
        <v>1120</v>
      </c>
      <c r="I139" s="294">
        <v>980</v>
      </c>
      <c r="J139" s="293"/>
      <c r="K139" s="331">
        <v>1</v>
      </c>
      <c r="L139" s="335"/>
      <c r="M139" s="335"/>
      <c r="N139" s="335"/>
      <c r="O139" s="335"/>
    </row>
    <row r="140" spans="1:15" s="308" customFormat="1" ht="45" customHeight="1">
      <c r="A140" s="455"/>
      <c r="B140" s="423" t="s">
        <v>1973</v>
      </c>
      <c r="C140" s="297" t="s">
        <v>1974</v>
      </c>
      <c r="D140" s="293"/>
      <c r="E140" s="293"/>
      <c r="F140" s="318" t="str">
        <f t="shared" si="15"/>
        <v>牙位</v>
      </c>
      <c r="G140" s="294">
        <v>1260</v>
      </c>
      <c r="H140" s="294">
        <v>1120</v>
      </c>
      <c r="I140" s="294">
        <v>980</v>
      </c>
      <c r="J140" s="293"/>
      <c r="K140" s="331">
        <v>1</v>
      </c>
      <c r="L140" s="335"/>
      <c r="M140" s="335"/>
      <c r="N140" s="335"/>
      <c r="O140" s="335"/>
    </row>
    <row r="141" spans="1:15" ht="75">
      <c r="A141" s="455">
        <v>77</v>
      </c>
      <c r="B141" s="423" t="s">
        <v>1975</v>
      </c>
      <c r="C141" s="293" t="s">
        <v>1976</v>
      </c>
      <c r="D141" s="293" t="s">
        <v>1977</v>
      </c>
      <c r="E141" s="293" t="s">
        <v>1978</v>
      </c>
      <c r="F141" s="291" t="s">
        <v>1663</v>
      </c>
      <c r="G141" s="294">
        <v>630</v>
      </c>
      <c r="H141" s="294">
        <v>560</v>
      </c>
      <c r="I141" s="294">
        <v>490</v>
      </c>
      <c r="J141" s="293"/>
      <c r="K141" s="331">
        <v>1</v>
      </c>
      <c r="L141" s="332"/>
      <c r="M141" s="332"/>
      <c r="N141" s="332"/>
      <c r="O141" s="332"/>
    </row>
    <row r="142" spans="1:15" ht="31.5">
      <c r="A142" s="455"/>
      <c r="B142" s="423" t="s">
        <v>1979</v>
      </c>
      <c r="C142" s="293" t="s">
        <v>1980</v>
      </c>
      <c r="D142" s="293"/>
      <c r="E142" s="293"/>
      <c r="F142" s="291" t="str">
        <f t="shared" ref="F142:F146" si="16">F141</f>
        <v>根管</v>
      </c>
      <c r="G142" s="294">
        <v>630</v>
      </c>
      <c r="H142" s="294">
        <v>560</v>
      </c>
      <c r="I142" s="294">
        <v>490</v>
      </c>
      <c r="J142" s="293"/>
      <c r="K142" s="331">
        <v>1</v>
      </c>
      <c r="L142" s="332"/>
      <c r="M142" s="332"/>
      <c r="N142" s="332"/>
      <c r="O142" s="332"/>
    </row>
    <row r="143" spans="1:15" ht="90">
      <c r="A143" s="455">
        <v>78</v>
      </c>
      <c r="B143" s="423" t="s">
        <v>1981</v>
      </c>
      <c r="C143" s="293" t="s">
        <v>1982</v>
      </c>
      <c r="D143" s="293" t="s">
        <v>1983</v>
      </c>
      <c r="E143" s="293" t="s">
        <v>1984</v>
      </c>
      <c r="F143" s="291" t="s">
        <v>1954</v>
      </c>
      <c r="G143" s="294">
        <v>1260</v>
      </c>
      <c r="H143" s="294">
        <v>1120</v>
      </c>
      <c r="I143" s="294">
        <v>980</v>
      </c>
      <c r="J143" s="293"/>
      <c r="K143" s="331">
        <v>1</v>
      </c>
      <c r="L143" s="332"/>
      <c r="M143" s="332"/>
      <c r="N143" s="332"/>
      <c r="O143" s="332"/>
    </row>
    <row r="144" spans="1:15" ht="43.5" customHeight="1">
      <c r="A144" s="455"/>
      <c r="B144" s="423" t="s">
        <v>1985</v>
      </c>
      <c r="C144" s="293" t="s">
        <v>1986</v>
      </c>
      <c r="D144" s="293"/>
      <c r="E144" s="293"/>
      <c r="F144" s="291" t="str">
        <f t="shared" si="16"/>
        <v>牙位</v>
      </c>
      <c r="G144" s="294">
        <v>1260</v>
      </c>
      <c r="H144" s="294">
        <v>1120</v>
      </c>
      <c r="I144" s="294">
        <v>980</v>
      </c>
      <c r="J144" s="293"/>
      <c r="K144" s="331">
        <v>1</v>
      </c>
      <c r="L144" s="332"/>
      <c r="M144" s="332"/>
      <c r="N144" s="332"/>
      <c r="O144" s="332"/>
    </row>
    <row r="145" spans="1:15" s="308" customFormat="1" ht="79.5">
      <c r="A145" s="455">
        <v>79</v>
      </c>
      <c r="B145" s="423" t="s">
        <v>1987</v>
      </c>
      <c r="C145" s="297" t="s">
        <v>1988</v>
      </c>
      <c r="D145" s="297" t="s">
        <v>1989</v>
      </c>
      <c r="E145" s="297" t="s">
        <v>1990</v>
      </c>
      <c r="F145" s="318" t="s">
        <v>1991</v>
      </c>
      <c r="G145" s="294">
        <v>3458</v>
      </c>
      <c r="H145" s="294">
        <v>3276</v>
      </c>
      <c r="I145" s="294">
        <v>3094</v>
      </c>
      <c r="J145" s="297" t="s">
        <v>1992</v>
      </c>
      <c r="K145" s="331">
        <v>1</v>
      </c>
      <c r="L145" s="335"/>
      <c r="M145" s="335"/>
      <c r="N145" s="335"/>
      <c r="O145" s="335"/>
    </row>
    <row r="146" spans="1:15" s="308" customFormat="1" ht="43.5" customHeight="1">
      <c r="A146" s="455"/>
      <c r="B146" s="423" t="s">
        <v>1993</v>
      </c>
      <c r="C146" s="297" t="s">
        <v>1994</v>
      </c>
      <c r="D146" s="293"/>
      <c r="E146" s="293"/>
      <c r="F146" s="318" t="str">
        <f t="shared" si="16"/>
        <v>单颌</v>
      </c>
      <c r="G146" s="294">
        <v>1729</v>
      </c>
      <c r="H146" s="294">
        <v>1638</v>
      </c>
      <c r="I146" s="294">
        <v>1547</v>
      </c>
      <c r="J146" s="293"/>
      <c r="K146" s="331">
        <v>1</v>
      </c>
      <c r="L146" s="335"/>
      <c r="M146" s="335"/>
      <c r="N146" s="335"/>
      <c r="O146" s="335"/>
    </row>
    <row r="147" spans="1:15" ht="75">
      <c r="A147" s="291">
        <v>80</v>
      </c>
      <c r="B147" s="423" t="s">
        <v>1995</v>
      </c>
      <c r="C147" s="293" t="s">
        <v>1996</v>
      </c>
      <c r="D147" s="293" t="s">
        <v>1997</v>
      </c>
      <c r="E147" s="293" t="s">
        <v>1998</v>
      </c>
      <c r="F147" s="291" t="s">
        <v>1954</v>
      </c>
      <c r="G147" s="294">
        <v>243</v>
      </c>
      <c r="H147" s="294">
        <v>216</v>
      </c>
      <c r="I147" s="294">
        <v>189</v>
      </c>
      <c r="J147" s="293" t="s">
        <v>1999</v>
      </c>
      <c r="K147" s="331">
        <v>1</v>
      </c>
      <c r="L147" s="332"/>
      <c r="M147" s="332"/>
      <c r="N147" s="332"/>
      <c r="O147" s="332"/>
    </row>
    <row r="148" spans="1:15" s="308" customFormat="1" ht="255">
      <c r="A148" s="455">
        <v>81</v>
      </c>
      <c r="B148" s="423" t="s">
        <v>2000</v>
      </c>
      <c r="C148" s="297" t="s">
        <v>2001</v>
      </c>
      <c r="D148" s="297" t="s">
        <v>2002</v>
      </c>
      <c r="E148" s="297" t="s">
        <v>2003</v>
      </c>
      <c r="F148" s="318" t="s">
        <v>1969</v>
      </c>
      <c r="G148" s="294">
        <v>720</v>
      </c>
      <c r="H148" s="294">
        <v>640</v>
      </c>
      <c r="I148" s="294">
        <v>560</v>
      </c>
      <c r="J148" s="293" t="s">
        <v>2004</v>
      </c>
      <c r="K148" s="331">
        <v>1</v>
      </c>
      <c r="L148" s="335"/>
      <c r="M148" s="335"/>
      <c r="N148" s="335"/>
      <c r="O148" s="335"/>
    </row>
    <row r="149" spans="1:15" s="308" customFormat="1" ht="46.5">
      <c r="A149" s="455"/>
      <c r="B149" s="423" t="s">
        <v>2005</v>
      </c>
      <c r="C149" s="297" t="s">
        <v>2006</v>
      </c>
      <c r="D149" s="293"/>
      <c r="E149" s="293"/>
      <c r="F149" s="318" t="str">
        <f>F148</f>
        <v>牙位</v>
      </c>
      <c r="G149" s="294">
        <v>360</v>
      </c>
      <c r="H149" s="294">
        <v>320</v>
      </c>
      <c r="I149" s="294">
        <v>280</v>
      </c>
      <c r="J149" s="293"/>
      <c r="K149" s="331">
        <v>1</v>
      </c>
      <c r="L149" s="335"/>
      <c r="M149" s="335"/>
      <c r="N149" s="335"/>
      <c r="O149" s="335"/>
    </row>
    <row r="150" spans="1:15" ht="75">
      <c r="A150" s="291">
        <v>82</v>
      </c>
      <c r="B150" s="423" t="s">
        <v>2007</v>
      </c>
      <c r="C150" s="293" t="s">
        <v>2008</v>
      </c>
      <c r="D150" s="293" t="s">
        <v>2009</v>
      </c>
      <c r="E150" s="293" t="s">
        <v>2010</v>
      </c>
      <c r="F150" s="291" t="s">
        <v>2011</v>
      </c>
      <c r="G150" s="294">
        <v>2520</v>
      </c>
      <c r="H150" s="294">
        <v>2240</v>
      </c>
      <c r="I150" s="294">
        <v>1960</v>
      </c>
      <c r="J150" s="293"/>
      <c r="K150" s="331">
        <v>1</v>
      </c>
      <c r="L150" s="332"/>
      <c r="M150" s="332"/>
      <c r="N150" s="332"/>
      <c r="O150" s="332"/>
    </row>
    <row r="151" spans="1:15" ht="108">
      <c r="A151" s="291">
        <v>83</v>
      </c>
      <c r="B151" s="423" t="s">
        <v>2012</v>
      </c>
      <c r="C151" s="293" t="s">
        <v>2013</v>
      </c>
      <c r="D151" s="293" t="s">
        <v>2014</v>
      </c>
      <c r="E151" s="293" t="s">
        <v>2015</v>
      </c>
      <c r="F151" s="291" t="s">
        <v>2011</v>
      </c>
      <c r="G151" s="294">
        <v>3780</v>
      </c>
      <c r="H151" s="294">
        <v>3360</v>
      </c>
      <c r="I151" s="294">
        <v>2940</v>
      </c>
      <c r="J151" s="293" t="s">
        <v>2016</v>
      </c>
      <c r="K151" s="331">
        <v>1</v>
      </c>
      <c r="L151" s="332"/>
      <c r="M151" s="332"/>
      <c r="N151" s="332"/>
      <c r="O151" s="332"/>
    </row>
    <row r="152" spans="1:15" ht="75">
      <c r="A152" s="291">
        <v>84</v>
      </c>
      <c r="B152" s="423" t="s">
        <v>2017</v>
      </c>
      <c r="C152" s="293" t="s">
        <v>2018</v>
      </c>
      <c r="D152" s="293" t="s">
        <v>2019</v>
      </c>
      <c r="E152" s="293" t="s">
        <v>2020</v>
      </c>
      <c r="F152" s="291" t="s">
        <v>2011</v>
      </c>
      <c r="G152" s="294">
        <v>6300</v>
      </c>
      <c r="H152" s="294">
        <v>5600</v>
      </c>
      <c r="I152" s="294">
        <v>4900</v>
      </c>
      <c r="J152" s="293" t="s">
        <v>2021</v>
      </c>
      <c r="K152" s="331">
        <v>1</v>
      </c>
      <c r="L152" s="332"/>
      <c r="M152" s="332"/>
      <c r="N152" s="332"/>
      <c r="O152" s="332"/>
    </row>
    <row r="153" spans="1:15" s="308" customFormat="1" ht="60">
      <c r="A153" s="455">
        <v>85</v>
      </c>
      <c r="B153" s="423" t="s">
        <v>2022</v>
      </c>
      <c r="C153" s="297" t="s">
        <v>2023</v>
      </c>
      <c r="D153" s="297" t="s">
        <v>2024</v>
      </c>
      <c r="E153" s="297" t="s">
        <v>2025</v>
      </c>
      <c r="F153" s="318" t="s">
        <v>2026</v>
      </c>
      <c r="G153" s="294">
        <v>2268</v>
      </c>
      <c r="H153" s="294">
        <v>2016</v>
      </c>
      <c r="I153" s="294">
        <v>1764</v>
      </c>
      <c r="J153" s="293"/>
      <c r="K153" s="331">
        <v>1</v>
      </c>
      <c r="L153" s="335"/>
      <c r="M153" s="335"/>
      <c r="N153" s="335"/>
      <c r="O153" s="335"/>
    </row>
    <row r="154" spans="1:15" s="308" customFormat="1" ht="45.75" customHeight="1">
      <c r="A154" s="455"/>
      <c r="B154" s="423" t="s">
        <v>2027</v>
      </c>
      <c r="C154" s="297" t="s">
        <v>2028</v>
      </c>
      <c r="D154" s="293"/>
      <c r="E154" s="293"/>
      <c r="F154" s="318" t="str">
        <f>F153</f>
        <v>每件</v>
      </c>
      <c r="G154" s="294">
        <v>1134</v>
      </c>
      <c r="H154" s="294">
        <v>1008</v>
      </c>
      <c r="I154" s="294">
        <v>882</v>
      </c>
      <c r="J154" s="293"/>
      <c r="K154" s="331">
        <v>1</v>
      </c>
      <c r="L154" s="335"/>
      <c r="M154" s="335"/>
      <c r="N154" s="335"/>
      <c r="O154" s="335"/>
    </row>
    <row r="155" spans="1:15" s="308" customFormat="1" ht="45.75" customHeight="1">
      <c r="A155" s="455"/>
      <c r="B155" s="423" t="s">
        <v>2029</v>
      </c>
      <c r="C155" s="297" t="s">
        <v>2030</v>
      </c>
      <c r="D155" s="293"/>
      <c r="E155" s="293"/>
      <c r="F155" s="318" t="str">
        <f>F154</f>
        <v>每件</v>
      </c>
      <c r="G155" s="294">
        <v>1588</v>
      </c>
      <c r="H155" s="294">
        <v>1411</v>
      </c>
      <c r="I155" s="294">
        <v>1235</v>
      </c>
      <c r="J155" s="293"/>
      <c r="K155" s="331">
        <v>1</v>
      </c>
      <c r="L155" s="335"/>
      <c r="M155" s="335"/>
      <c r="N155" s="335"/>
      <c r="O155" s="335"/>
    </row>
    <row r="156" spans="1:15" s="308" customFormat="1" ht="60">
      <c r="A156" s="291">
        <v>86</v>
      </c>
      <c r="B156" s="423" t="s">
        <v>2031</v>
      </c>
      <c r="C156" s="297" t="s">
        <v>2032</v>
      </c>
      <c r="D156" s="297" t="s">
        <v>2033</v>
      </c>
      <c r="E156" s="297" t="s">
        <v>2034</v>
      </c>
      <c r="F156" s="318" t="s">
        <v>2035</v>
      </c>
      <c r="G156" s="294">
        <v>162</v>
      </c>
      <c r="H156" s="294">
        <v>144</v>
      </c>
      <c r="I156" s="294">
        <v>126</v>
      </c>
      <c r="J156" s="293"/>
      <c r="K156" s="331">
        <v>1</v>
      </c>
      <c r="L156" s="335"/>
      <c r="M156" s="335"/>
      <c r="N156" s="335"/>
      <c r="O156" s="335"/>
    </row>
    <row r="157" spans="1:15" ht="75">
      <c r="A157" s="291">
        <v>87</v>
      </c>
      <c r="B157" s="423" t="s">
        <v>2036</v>
      </c>
      <c r="C157" s="293" t="s">
        <v>2037</v>
      </c>
      <c r="D157" s="293" t="s">
        <v>2038</v>
      </c>
      <c r="E157" s="293" t="s">
        <v>2039</v>
      </c>
      <c r="F157" s="291" t="s">
        <v>1954</v>
      </c>
      <c r="G157" s="294">
        <v>153</v>
      </c>
      <c r="H157" s="294">
        <v>136</v>
      </c>
      <c r="I157" s="294">
        <v>119</v>
      </c>
      <c r="J157" s="293" t="s">
        <v>2040</v>
      </c>
      <c r="K157" s="331">
        <v>1</v>
      </c>
      <c r="L157" s="332"/>
      <c r="M157" s="332"/>
      <c r="N157" s="332"/>
      <c r="O157" s="332"/>
    </row>
    <row r="158" spans="1:15" s="308" customFormat="1" ht="60">
      <c r="A158" s="291">
        <v>88</v>
      </c>
      <c r="B158" s="423" t="s">
        <v>2041</v>
      </c>
      <c r="C158" s="297" t="s">
        <v>2042</v>
      </c>
      <c r="D158" s="297" t="s">
        <v>2043</v>
      </c>
      <c r="E158" s="297" t="s">
        <v>2044</v>
      </c>
      <c r="F158" s="318" t="s">
        <v>492</v>
      </c>
      <c r="G158" s="294">
        <v>126</v>
      </c>
      <c r="H158" s="294">
        <v>112</v>
      </c>
      <c r="I158" s="294">
        <v>98</v>
      </c>
      <c r="J158" s="293"/>
      <c r="K158" s="331">
        <v>0</v>
      </c>
      <c r="L158" s="335"/>
      <c r="M158" s="335"/>
      <c r="N158" s="335"/>
      <c r="O158" s="335"/>
    </row>
    <row r="159" spans="1:15" ht="60">
      <c r="A159" s="291">
        <v>89</v>
      </c>
      <c r="B159" s="423" t="s">
        <v>2045</v>
      </c>
      <c r="C159" s="293" t="s">
        <v>2046</v>
      </c>
      <c r="D159" s="293" t="s">
        <v>2047</v>
      </c>
      <c r="E159" s="293" t="s">
        <v>2048</v>
      </c>
      <c r="F159" s="291" t="s">
        <v>17</v>
      </c>
      <c r="G159" s="294">
        <v>39.6</v>
      </c>
      <c r="H159" s="294">
        <v>35.200000000000003</v>
      </c>
      <c r="I159" s="294">
        <v>30.8</v>
      </c>
      <c r="J159" s="293" t="s">
        <v>2049</v>
      </c>
      <c r="K159" s="331">
        <v>0</v>
      </c>
      <c r="L159" s="332"/>
      <c r="M159" s="332"/>
      <c r="N159" s="332"/>
      <c r="O159" s="332"/>
    </row>
    <row r="160" spans="1:15" ht="60">
      <c r="A160" s="291">
        <v>90</v>
      </c>
      <c r="B160" s="423" t="s">
        <v>2050</v>
      </c>
      <c r="C160" s="293" t="s">
        <v>2051</v>
      </c>
      <c r="D160" s="293" t="s">
        <v>2052</v>
      </c>
      <c r="E160" s="293" t="s">
        <v>2053</v>
      </c>
      <c r="F160" s="291" t="s">
        <v>2054</v>
      </c>
      <c r="G160" s="294">
        <v>18</v>
      </c>
      <c r="H160" s="294">
        <v>16</v>
      </c>
      <c r="I160" s="294">
        <v>14</v>
      </c>
      <c r="J160" s="293" t="s">
        <v>2049</v>
      </c>
      <c r="K160" s="331">
        <v>0</v>
      </c>
      <c r="L160" s="332"/>
      <c r="M160" s="332"/>
      <c r="N160" s="332"/>
      <c r="O160" s="332"/>
    </row>
    <row r="161" spans="1:15" ht="60">
      <c r="A161" s="291">
        <v>91</v>
      </c>
      <c r="B161" s="423" t="s">
        <v>2055</v>
      </c>
      <c r="C161" s="293" t="s">
        <v>2056</v>
      </c>
      <c r="D161" s="293" t="s">
        <v>2057</v>
      </c>
      <c r="E161" s="293" t="s">
        <v>2058</v>
      </c>
      <c r="F161" s="291" t="s">
        <v>1632</v>
      </c>
      <c r="G161" s="294">
        <v>9</v>
      </c>
      <c r="H161" s="294">
        <v>8</v>
      </c>
      <c r="I161" s="294">
        <v>7</v>
      </c>
      <c r="J161" s="293"/>
      <c r="K161" s="331">
        <v>0</v>
      </c>
      <c r="L161" s="332"/>
      <c r="M161" s="332"/>
      <c r="N161" s="332"/>
      <c r="O161" s="332"/>
    </row>
    <row r="162" spans="1:15" s="308" customFormat="1" ht="60">
      <c r="A162" s="455">
        <v>92</v>
      </c>
      <c r="B162" s="423" t="s">
        <v>2059</v>
      </c>
      <c r="C162" s="297" t="s">
        <v>2060</v>
      </c>
      <c r="D162" s="297" t="s">
        <v>2061</v>
      </c>
      <c r="E162" s="297" t="s">
        <v>2062</v>
      </c>
      <c r="F162" s="318" t="s">
        <v>1645</v>
      </c>
      <c r="G162" s="294">
        <v>27</v>
      </c>
      <c r="H162" s="294">
        <v>24</v>
      </c>
      <c r="I162" s="294">
        <v>21</v>
      </c>
      <c r="J162" s="293"/>
      <c r="K162" s="331">
        <v>0</v>
      </c>
      <c r="L162" s="335"/>
      <c r="M162" s="335"/>
      <c r="N162" s="335"/>
      <c r="O162" s="335"/>
    </row>
    <row r="163" spans="1:15" s="308" customFormat="1" ht="48.75" customHeight="1">
      <c r="A163" s="455"/>
      <c r="B163" s="423" t="s">
        <v>2063</v>
      </c>
      <c r="C163" s="297" t="s">
        <v>2064</v>
      </c>
      <c r="D163" s="293"/>
      <c r="E163" s="293"/>
      <c r="F163" s="318" t="str">
        <f>F162</f>
        <v>牙</v>
      </c>
      <c r="G163" s="294">
        <v>27</v>
      </c>
      <c r="H163" s="294">
        <v>24</v>
      </c>
      <c r="I163" s="294">
        <v>21</v>
      </c>
      <c r="J163" s="293"/>
      <c r="K163" s="331">
        <v>0</v>
      </c>
      <c r="L163" s="335"/>
      <c r="M163" s="335"/>
      <c r="N163" s="335"/>
      <c r="O163" s="335"/>
    </row>
    <row r="164" spans="1:15" ht="60">
      <c r="A164" s="455">
        <v>93</v>
      </c>
      <c r="B164" s="423" t="s">
        <v>2065</v>
      </c>
      <c r="C164" s="293" t="s">
        <v>2066</v>
      </c>
      <c r="D164" s="293" t="s">
        <v>2067</v>
      </c>
      <c r="E164" s="293" t="s">
        <v>2068</v>
      </c>
      <c r="F164" s="291" t="s">
        <v>1632</v>
      </c>
      <c r="G164" s="294">
        <v>9</v>
      </c>
      <c r="H164" s="294">
        <v>8</v>
      </c>
      <c r="I164" s="294">
        <v>7</v>
      </c>
      <c r="J164" s="293" t="s">
        <v>2069</v>
      </c>
      <c r="K164" s="331">
        <v>1</v>
      </c>
      <c r="L164" s="332"/>
      <c r="M164" s="332"/>
      <c r="N164" s="332"/>
      <c r="O164" s="332"/>
    </row>
    <row r="165" spans="1:15" ht="40.5" customHeight="1">
      <c r="A165" s="455"/>
      <c r="B165" s="423" t="s">
        <v>2070</v>
      </c>
      <c r="C165" s="293" t="s">
        <v>2071</v>
      </c>
      <c r="D165" s="293"/>
      <c r="E165" s="293"/>
      <c r="F165" s="291" t="str">
        <f>F164</f>
        <v>牙</v>
      </c>
      <c r="G165" s="294">
        <v>9</v>
      </c>
      <c r="H165" s="294">
        <v>8</v>
      </c>
      <c r="I165" s="294">
        <v>7</v>
      </c>
      <c r="J165" s="293"/>
      <c r="K165" s="331">
        <v>1</v>
      </c>
      <c r="L165" s="332"/>
      <c r="M165" s="332"/>
      <c r="N165" s="332"/>
      <c r="O165" s="332"/>
    </row>
    <row r="166" spans="1:15" ht="45">
      <c r="A166" s="291">
        <v>94</v>
      </c>
      <c r="B166" s="423" t="s">
        <v>2072</v>
      </c>
      <c r="C166" s="293" t="s">
        <v>2073</v>
      </c>
      <c r="D166" s="293" t="s">
        <v>2074</v>
      </c>
      <c r="E166" s="293" t="s">
        <v>2075</v>
      </c>
      <c r="F166" s="291" t="s">
        <v>1632</v>
      </c>
      <c r="G166" s="294">
        <v>5.4</v>
      </c>
      <c r="H166" s="294">
        <v>4.8</v>
      </c>
      <c r="I166" s="294">
        <v>4.2</v>
      </c>
      <c r="J166" s="291"/>
      <c r="K166" s="331">
        <v>1</v>
      </c>
      <c r="L166" s="332"/>
      <c r="M166" s="332"/>
      <c r="N166" s="332"/>
      <c r="O166" s="332"/>
    </row>
    <row r="167" spans="1:15" ht="61.5">
      <c r="A167" s="291">
        <v>95</v>
      </c>
      <c r="B167" s="423" t="s">
        <v>2076</v>
      </c>
      <c r="C167" s="293" t="s">
        <v>2077</v>
      </c>
      <c r="D167" s="293" t="s">
        <v>2078</v>
      </c>
      <c r="E167" s="293" t="s">
        <v>2079</v>
      </c>
      <c r="F167" s="291" t="s">
        <v>1632</v>
      </c>
      <c r="G167" s="294">
        <v>4.5</v>
      </c>
      <c r="H167" s="294">
        <v>4</v>
      </c>
      <c r="I167" s="294">
        <v>3.5</v>
      </c>
      <c r="J167" s="291"/>
      <c r="K167" s="331">
        <v>1</v>
      </c>
      <c r="L167" s="332"/>
      <c r="M167" s="332"/>
      <c r="N167" s="332"/>
      <c r="O167" s="332"/>
    </row>
    <row r="168" spans="1:15" s="308" customFormat="1" ht="60">
      <c r="A168" s="455">
        <v>96</v>
      </c>
      <c r="B168" s="423" t="s">
        <v>2080</v>
      </c>
      <c r="C168" s="297" t="s">
        <v>2081</v>
      </c>
      <c r="D168" s="297" t="s">
        <v>2082</v>
      </c>
      <c r="E168" s="297" t="s">
        <v>2083</v>
      </c>
      <c r="F168" s="318" t="s">
        <v>1645</v>
      </c>
      <c r="G168" s="294">
        <v>24.3</v>
      </c>
      <c r="H168" s="294">
        <v>21.6</v>
      </c>
      <c r="I168" s="294">
        <v>18.899999999999999</v>
      </c>
      <c r="J168" s="293"/>
      <c r="K168" s="331">
        <v>1</v>
      </c>
      <c r="L168" s="335"/>
      <c r="M168" s="335"/>
      <c r="N168" s="335"/>
      <c r="O168" s="335"/>
    </row>
    <row r="169" spans="1:15" s="308" customFormat="1" ht="48" customHeight="1">
      <c r="A169" s="455"/>
      <c r="B169" s="423" t="s">
        <v>2084</v>
      </c>
      <c r="C169" s="297" t="s">
        <v>2085</v>
      </c>
      <c r="D169" s="293"/>
      <c r="E169" s="293"/>
      <c r="F169" s="291"/>
      <c r="G169" s="294">
        <v>7.29</v>
      </c>
      <c r="H169" s="294">
        <v>7</v>
      </c>
      <c r="I169" s="294">
        <v>5.67</v>
      </c>
      <c r="J169" s="293"/>
      <c r="K169" s="331">
        <v>1</v>
      </c>
      <c r="L169" s="335"/>
      <c r="M169" s="335"/>
      <c r="N169" s="335"/>
      <c r="O169" s="335"/>
    </row>
    <row r="170" spans="1:15" s="308" customFormat="1" ht="48" customHeight="1">
      <c r="A170" s="455"/>
      <c r="B170" s="423" t="s">
        <v>2086</v>
      </c>
      <c r="C170" s="297" t="s">
        <v>2087</v>
      </c>
      <c r="D170" s="293"/>
      <c r="E170" s="293"/>
      <c r="F170" s="318" t="str">
        <f>F168</f>
        <v>牙</v>
      </c>
      <c r="G170" s="294">
        <v>24.3</v>
      </c>
      <c r="H170" s="294">
        <v>21.6</v>
      </c>
      <c r="I170" s="294">
        <v>18.899999999999999</v>
      </c>
      <c r="J170" s="293"/>
      <c r="K170" s="331">
        <v>1</v>
      </c>
      <c r="L170" s="335"/>
      <c r="M170" s="335"/>
      <c r="N170" s="335"/>
      <c r="O170" s="335"/>
    </row>
    <row r="171" spans="1:15" s="308" customFormat="1" ht="75">
      <c r="A171" s="455">
        <v>97</v>
      </c>
      <c r="B171" s="423" t="s">
        <v>2088</v>
      </c>
      <c r="C171" s="297" t="s">
        <v>2089</v>
      </c>
      <c r="D171" s="297" t="s">
        <v>2090</v>
      </c>
      <c r="E171" s="297" t="s">
        <v>2091</v>
      </c>
      <c r="F171" s="318" t="s">
        <v>1645</v>
      </c>
      <c r="G171" s="294">
        <v>44</v>
      </c>
      <c r="H171" s="294">
        <v>39</v>
      </c>
      <c r="I171" s="294">
        <v>34</v>
      </c>
      <c r="J171" s="297"/>
      <c r="K171" s="331">
        <v>0</v>
      </c>
      <c r="L171" s="335"/>
      <c r="M171" s="335"/>
      <c r="N171" s="335"/>
      <c r="O171" s="335"/>
    </row>
    <row r="172" spans="1:15" s="308" customFormat="1" ht="32.25" customHeight="1">
      <c r="A172" s="455"/>
      <c r="B172" s="423" t="s">
        <v>2092</v>
      </c>
      <c r="C172" s="297" t="s">
        <v>2093</v>
      </c>
      <c r="D172" s="293"/>
      <c r="E172" s="293"/>
      <c r="F172" s="291"/>
      <c r="G172" s="294">
        <v>13</v>
      </c>
      <c r="H172" s="294">
        <v>12</v>
      </c>
      <c r="I172" s="294">
        <v>10</v>
      </c>
      <c r="J172" s="293"/>
      <c r="K172" s="331">
        <v>0</v>
      </c>
      <c r="L172" s="335"/>
      <c r="M172" s="335"/>
      <c r="N172" s="335"/>
      <c r="O172" s="335"/>
    </row>
    <row r="173" spans="1:15" s="308" customFormat="1" ht="32.25" customHeight="1">
      <c r="A173" s="455"/>
      <c r="B173" s="423" t="s">
        <v>2094</v>
      </c>
      <c r="C173" s="297" t="s">
        <v>2095</v>
      </c>
      <c r="D173" s="293"/>
      <c r="E173" s="293"/>
      <c r="F173" s="318" t="str">
        <f>F171</f>
        <v>牙</v>
      </c>
      <c r="G173" s="294"/>
      <c r="H173" s="294"/>
      <c r="I173" s="294"/>
      <c r="J173" s="334" t="s">
        <v>342</v>
      </c>
      <c r="K173" s="331">
        <v>0</v>
      </c>
      <c r="L173" s="335"/>
      <c r="M173" s="335"/>
      <c r="N173" s="335"/>
      <c r="O173" s="335"/>
    </row>
    <row r="174" spans="1:15" ht="60">
      <c r="A174" s="455">
        <v>98</v>
      </c>
      <c r="B174" s="423" t="s">
        <v>2096</v>
      </c>
      <c r="C174" s="293" t="s">
        <v>2097</v>
      </c>
      <c r="D174" s="293" t="s">
        <v>2098</v>
      </c>
      <c r="E174" s="293" t="s">
        <v>2099</v>
      </c>
      <c r="F174" s="291" t="s">
        <v>1632</v>
      </c>
      <c r="G174" s="294">
        <v>66.599999999999994</v>
      </c>
      <c r="H174" s="294">
        <v>59.2</v>
      </c>
      <c r="I174" s="294">
        <v>51.8</v>
      </c>
      <c r="J174" s="293"/>
      <c r="K174" s="331">
        <v>0</v>
      </c>
      <c r="L174" s="332"/>
      <c r="M174" s="332"/>
      <c r="N174" s="332"/>
      <c r="O174" s="332"/>
    </row>
    <row r="175" spans="1:15" ht="45.75" customHeight="1">
      <c r="A175" s="455"/>
      <c r="B175" s="423" t="s">
        <v>2100</v>
      </c>
      <c r="C175" s="293" t="s">
        <v>2101</v>
      </c>
      <c r="D175" s="293"/>
      <c r="E175" s="293"/>
      <c r="F175" s="291" t="str">
        <f t="shared" ref="F175:F179" si="17">F174</f>
        <v>牙</v>
      </c>
      <c r="G175" s="294">
        <v>66.599999999999994</v>
      </c>
      <c r="H175" s="294">
        <v>59.2</v>
      </c>
      <c r="I175" s="294">
        <v>51.8</v>
      </c>
      <c r="J175" s="293"/>
      <c r="K175" s="331">
        <v>0</v>
      </c>
      <c r="L175" s="332"/>
      <c r="M175" s="332"/>
      <c r="N175" s="332"/>
      <c r="O175" s="332"/>
    </row>
    <row r="176" spans="1:15" ht="60">
      <c r="A176" s="291">
        <v>99</v>
      </c>
      <c r="B176" s="423" t="s">
        <v>2102</v>
      </c>
      <c r="C176" s="293" t="s">
        <v>2103</v>
      </c>
      <c r="D176" s="293" t="s">
        <v>2104</v>
      </c>
      <c r="E176" s="293" t="s">
        <v>2105</v>
      </c>
      <c r="F176" s="291" t="s">
        <v>1632</v>
      </c>
      <c r="G176" s="294">
        <v>4.5</v>
      </c>
      <c r="H176" s="294">
        <v>4</v>
      </c>
      <c r="I176" s="294">
        <v>3.5</v>
      </c>
      <c r="J176" s="293"/>
      <c r="K176" s="331">
        <v>0</v>
      </c>
      <c r="L176" s="332"/>
      <c r="M176" s="332"/>
      <c r="N176" s="332"/>
      <c r="O176" s="332"/>
    </row>
    <row r="177" spans="1:15" s="308" customFormat="1" ht="90">
      <c r="A177" s="455">
        <v>100</v>
      </c>
      <c r="B177" s="423" t="s">
        <v>2106</v>
      </c>
      <c r="C177" s="297" t="s">
        <v>2107</v>
      </c>
      <c r="D177" s="297" t="s">
        <v>2108</v>
      </c>
      <c r="E177" s="297" t="s">
        <v>2109</v>
      </c>
      <c r="F177" s="318" t="s">
        <v>1645</v>
      </c>
      <c r="G177" s="294">
        <v>259</v>
      </c>
      <c r="H177" s="294">
        <v>230</v>
      </c>
      <c r="I177" s="294">
        <v>202</v>
      </c>
      <c r="J177" s="297" t="s">
        <v>2110</v>
      </c>
      <c r="K177" s="331">
        <v>0</v>
      </c>
      <c r="L177" s="335"/>
      <c r="M177" s="335"/>
      <c r="N177" s="335"/>
      <c r="O177" s="335"/>
    </row>
    <row r="178" spans="1:15" s="308" customFormat="1" ht="44.25" customHeight="1">
      <c r="A178" s="455"/>
      <c r="B178" s="423" t="s">
        <v>2111</v>
      </c>
      <c r="C178" s="297" t="s">
        <v>2112</v>
      </c>
      <c r="D178" s="293"/>
      <c r="E178" s="293"/>
      <c r="F178" s="318" t="str">
        <f t="shared" si="17"/>
        <v>牙</v>
      </c>
      <c r="G178" s="294"/>
      <c r="H178" s="294"/>
      <c r="I178" s="294"/>
      <c r="J178" s="334" t="s">
        <v>342</v>
      </c>
      <c r="K178" s="331">
        <v>0</v>
      </c>
      <c r="L178" s="335"/>
      <c r="M178" s="335"/>
      <c r="N178" s="335"/>
      <c r="O178" s="335"/>
    </row>
    <row r="179" spans="1:15" s="308" customFormat="1" ht="44.25" customHeight="1">
      <c r="A179" s="455"/>
      <c r="B179" s="423" t="s">
        <v>2113</v>
      </c>
      <c r="C179" s="297" t="s">
        <v>2114</v>
      </c>
      <c r="D179" s="293"/>
      <c r="E179" s="293"/>
      <c r="F179" s="318" t="str">
        <f t="shared" si="17"/>
        <v>牙</v>
      </c>
      <c r="G179" s="294">
        <v>130</v>
      </c>
      <c r="H179" s="294">
        <v>115</v>
      </c>
      <c r="I179" s="294">
        <v>101</v>
      </c>
      <c r="J179" s="293"/>
      <c r="K179" s="331">
        <v>0</v>
      </c>
      <c r="L179" s="335"/>
      <c r="M179" s="335"/>
      <c r="N179" s="335"/>
      <c r="O179" s="335"/>
    </row>
    <row r="180" spans="1:15" ht="75">
      <c r="A180" s="455">
        <v>101</v>
      </c>
      <c r="B180" s="423" t="s">
        <v>2115</v>
      </c>
      <c r="C180" s="293" t="s">
        <v>2116</v>
      </c>
      <c r="D180" s="293" t="s">
        <v>2117</v>
      </c>
      <c r="E180" s="293" t="s">
        <v>2118</v>
      </c>
      <c r="F180" s="291" t="s">
        <v>1632</v>
      </c>
      <c r="G180" s="294">
        <v>341.1</v>
      </c>
      <c r="H180" s="294">
        <v>303.2</v>
      </c>
      <c r="I180" s="294">
        <v>265.3</v>
      </c>
      <c r="J180" s="293"/>
      <c r="K180" s="331">
        <v>1</v>
      </c>
      <c r="L180" s="332"/>
      <c r="M180" s="332"/>
      <c r="N180" s="332"/>
      <c r="O180" s="332"/>
    </row>
    <row r="181" spans="1:15" ht="31.5" customHeight="1">
      <c r="A181" s="455"/>
      <c r="B181" s="423" t="s">
        <v>2119</v>
      </c>
      <c r="C181" s="293" t="s">
        <v>2120</v>
      </c>
      <c r="D181" s="293"/>
      <c r="E181" s="293"/>
      <c r="F181" s="291" t="str">
        <f t="shared" ref="F181:F185" si="18">F180</f>
        <v>牙</v>
      </c>
      <c r="G181" s="294"/>
      <c r="H181" s="294"/>
      <c r="I181" s="294"/>
      <c r="J181" s="334" t="s">
        <v>342</v>
      </c>
      <c r="K181" s="331">
        <v>1</v>
      </c>
      <c r="L181" s="332"/>
      <c r="M181" s="332"/>
      <c r="N181" s="332"/>
      <c r="O181" s="332"/>
    </row>
    <row r="182" spans="1:15" ht="31.5" customHeight="1">
      <c r="A182" s="455"/>
      <c r="B182" s="423" t="s">
        <v>2121</v>
      </c>
      <c r="C182" s="293" t="s">
        <v>2122</v>
      </c>
      <c r="D182" s="293"/>
      <c r="E182" s="293"/>
      <c r="F182" s="291" t="str">
        <f t="shared" si="18"/>
        <v>牙</v>
      </c>
      <c r="G182" s="294">
        <v>341.1</v>
      </c>
      <c r="H182" s="294">
        <v>303.2</v>
      </c>
      <c r="I182" s="294">
        <v>265.3</v>
      </c>
      <c r="J182" s="293"/>
      <c r="K182" s="331">
        <v>1</v>
      </c>
      <c r="L182" s="332"/>
      <c r="M182" s="332"/>
      <c r="N182" s="332"/>
      <c r="O182" s="332"/>
    </row>
    <row r="183" spans="1:15" s="308" customFormat="1" ht="90">
      <c r="A183" s="455">
        <v>102</v>
      </c>
      <c r="B183" s="423" t="s">
        <v>2123</v>
      </c>
      <c r="C183" s="297" t="s">
        <v>2124</v>
      </c>
      <c r="D183" s="297" t="s">
        <v>2125</v>
      </c>
      <c r="E183" s="297" t="s">
        <v>2126</v>
      </c>
      <c r="F183" s="318" t="s">
        <v>1645</v>
      </c>
      <c r="G183" s="294">
        <v>905</v>
      </c>
      <c r="H183" s="294">
        <v>804</v>
      </c>
      <c r="I183" s="294">
        <v>704</v>
      </c>
      <c r="J183" s="293"/>
      <c r="K183" s="331">
        <v>1</v>
      </c>
      <c r="L183" s="335"/>
      <c r="M183" s="335"/>
      <c r="N183" s="335"/>
      <c r="O183" s="335"/>
    </row>
    <row r="184" spans="1:15" s="308" customFormat="1" ht="43.5" customHeight="1">
      <c r="A184" s="455"/>
      <c r="B184" s="423" t="s">
        <v>2127</v>
      </c>
      <c r="C184" s="297" t="s">
        <v>2128</v>
      </c>
      <c r="D184" s="293"/>
      <c r="E184" s="293"/>
      <c r="F184" s="318" t="str">
        <f t="shared" si="18"/>
        <v>牙</v>
      </c>
      <c r="G184" s="294"/>
      <c r="H184" s="294"/>
      <c r="I184" s="294"/>
      <c r="J184" s="334" t="s">
        <v>342</v>
      </c>
      <c r="K184" s="331">
        <v>1</v>
      </c>
      <c r="L184" s="335"/>
      <c r="M184" s="335"/>
      <c r="N184" s="335"/>
      <c r="O184" s="335"/>
    </row>
    <row r="185" spans="1:15" s="308" customFormat="1" ht="43.5" customHeight="1">
      <c r="A185" s="455"/>
      <c r="B185" s="423" t="s">
        <v>2129</v>
      </c>
      <c r="C185" s="297" t="s">
        <v>2130</v>
      </c>
      <c r="D185" s="293"/>
      <c r="E185" s="293"/>
      <c r="F185" s="318" t="str">
        <f t="shared" si="18"/>
        <v>牙</v>
      </c>
      <c r="G185" s="294">
        <v>905</v>
      </c>
      <c r="H185" s="294">
        <v>804</v>
      </c>
      <c r="I185" s="294">
        <v>704</v>
      </c>
      <c r="J185" s="293"/>
      <c r="K185" s="331">
        <v>1</v>
      </c>
      <c r="L185" s="335"/>
      <c r="M185" s="335"/>
      <c r="N185" s="335"/>
      <c r="O185" s="335"/>
    </row>
    <row r="186" spans="1:15" ht="90">
      <c r="A186" s="455">
        <v>103</v>
      </c>
      <c r="B186" s="423" t="s">
        <v>2131</v>
      </c>
      <c r="C186" s="293" t="s">
        <v>2132</v>
      </c>
      <c r="D186" s="293" t="s">
        <v>2133</v>
      </c>
      <c r="E186" s="293" t="s">
        <v>2134</v>
      </c>
      <c r="F186" s="291" t="s">
        <v>1632</v>
      </c>
      <c r="G186" s="294">
        <v>324</v>
      </c>
      <c r="H186" s="294">
        <v>288</v>
      </c>
      <c r="I186" s="294">
        <v>252</v>
      </c>
      <c r="J186" s="293"/>
      <c r="K186" s="331">
        <v>0</v>
      </c>
      <c r="L186" s="332"/>
      <c r="M186" s="332"/>
      <c r="N186" s="332"/>
      <c r="O186" s="332"/>
    </row>
    <row r="187" spans="1:15" ht="42" customHeight="1">
      <c r="A187" s="455"/>
      <c r="B187" s="423" t="s">
        <v>2135</v>
      </c>
      <c r="C187" s="293" t="s">
        <v>2136</v>
      </c>
      <c r="D187" s="293"/>
      <c r="E187" s="293"/>
      <c r="F187" s="291" t="str">
        <f t="shared" ref="F187:F192" si="19">F186</f>
        <v>牙</v>
      </c>
      <c r="G187" s="294"/>
      <c r="H187" s="294"/>
      <c r="I187" s="294"/>
      <c r="J187" s="334" t="s">
        <v>342</v>
      </c>
      <c r="K187" s="331">
        <v>0</v>
      </c>
      <c r="L187" s="332"/>
      <c r="M187" s="332"/>
      <c r="N187" s="332"/>
      <c r="O187" s="332"/>
    </row>
    <row r="188" spans="1:15" ht="75">
      <c r="A188" s="455">
        <v>104</v>
      </c>
      <c r="B188" s="423" t="s">
        <v>2137</v>
      </c>
      <c r="C188" s="293" t="s">
        <v>2138</v>
      </c>
      <c r="D188" s="293" t="s">
        <v>2139</v>
      </c>
      <c r="E188" s="293" t="s">
        <v>2140</v>
      </c>
      <c r="F188" s="291" t="s">
        <v>1632</v>
      </c>
      <c r="G188" s="294">
        <v>17.100000000000001</v>
      </c>
      <c r="H188" s="294">
        <v>15.2</v>
      </c>
      <c r="I188" s="294">
        <v>13.3</v>
      </c>
      <c r="J188" s="293"/>
      <c r="K188" s="331">
        <v>1</v>
      </c>
      <c r="L188" s="332"/>
      <c r="M188" s="332"/>
      <c r="N188" s="332"/>
      <c r="O188" s="332"/>
    </row>
    <row r="189" spans="1:15" ht="45" customHeight="1">
      <c r="A189" s="455"/>
      <c r="B189" s="423" t="s">
        <v>2141</v>
      </c>
      <c r="C189" s="293" t="s">
        <v>2142</v>
      </c>
      <c r="D189" s="293"/>
      <c r="E189" s="293"/>
      <c r="F189" s="291" t="str">
        <f t="shared" si="19"/>
        <v>牙</v>
      </c>
      <c r="G189" s="294"/>
      <c r="H189" s="294"/>
      <c r="I189" s="294"/>
      <c r="J189" s="334" t="s">
        <v>342</v>
      </c>
      <c r="K189" s="331">
        <v>1</v>
      </c>
      <c r="L189" s="332"/>
      <c r="M189" s="332"/>
      <c r="N189" s="332"/>
      <c r="O189" s="332"/>
    </row>
    <row r="190" spans="1:15" ht="75">
      <c r="A190" s="455">
        <v>105</v>
      </c>
      <c r="B190" s="423" t="s">
        <v>2143</v>
      </c>
      <c r="C190" s="293" t="s">
        <v>2144</v>
      </c>
      <c r="D190" s="293" t="s">
        <v>2145</v>
      </c>
      <c r="E190" s="293" t="s">
        <v>2146</v>
      </c>
      <c r="F190" s="291" t="s">
        <v>1632</v>
      </c>
      <c r="G190" s="294">
        <v>378</v>
      </c>
      <c r="H190" s="294">
        <v>336</v>
      </c>
      <c r="I190" s="294">
        <v>294</v>
      </c>
      <c r="J190" s="293"/>
      <c r="K190" s="331">
        <v>1</v>
      </c>
      <c r="L190" s="332"/>
      <c r="M190" s="332"/>
      <c r="N190" s="332"/>
      <c r="O190" s="332"/>
    </row>
    <row r="191" spans="1:15" ht="32.25" customHeight="1">
      <c r="A191" s="455"/>
      <c r="B191" s="423" t="s">
        <v>2147</v>
      </c>
      <c r="C191" s="293" t="s">
        <v>2148</v>
      </c>
      <c r="D191" s="293"/>
      <c r="E191" s="293"/>
      <c r="F191" s="291" t="str">
        <f t="shared" si="19"/>
        <v>牙</v>
      </c>
      <c r="G191" s="294"/>
      <c r="H191" s="294"/>
      <c r="I191" s="294"/>
      <c r="J191" s="334" t="s">
        <v>342</v>
      </c>
      <c r="K191" s="331">
        <v>1</v>
      </c>
      <c r="L191" s="332"/>
      <c r="M191" s="332"/>
      <c r="N191" s="332"/>
      <c r="O191" s="332"/>
    </row>
    <row r="192" spans="1:15" ht="32.25" customHeight="1">
      <c r="A192" s="455"/>
      <c r="B192" s="423" t="s">
        <v>2149</v>
      </c>
      <c r="C192" s="293" t="s">
        <v>2150</v>
      </c>
      <c r="D192" s="293"/>
      <c r="E192" s="293"/>
      <c r="F192" s="291" t="str">
        <f t="shared" si="19"/>
        <v>牙</v>
      </c>
      <c r="G192" s="294">
        <v>378</v>
      </c>
      <c r="H192" s="294">
        <v>336</v>
      </c>
      <c r="I192" s="294">
        <v>294</v>
      </c>
      <c r="J192" s="293"/>
      <c r="K192" s="331">
        <v>1</v>
      </c>
      <c r="L192" s="332"/>
      <c r="M192" s="332"/>
      <c r="N192" s="332"/>
      <c r="O192" s="332"/>
    </row>
    <row r="193" spans="1:15" s="308" customFormat="1" ht="75">
      <c r="A193" s="291">
        <v>106</v>
      </c>
      <c r="B193" s="423" t="s">
        <v>2151</v>
      </c>
      <c r="C193" s="297" t="s">
        <v>2152</v>
      </c>
      <c r="D193" s="297" t="s">
        <v>2153</v>
      </c>
      <c r="E193" s="297" t="s">
        <v>2154</v>
      </c>
      <c r="F193" s="318" t="s">
        <v>492</v>
      </c>
      <c r="G193" s="294">
        <v>133</v>
      </c>
      <c r="H193" s="294">
        <v>126</v>
      </c>
      <c r="I193" s="294">
        <v>119</v>
      </c>
      <c r="J193" s="297" t="s">
        <v>2155</v>
      </c>
      <c r="K193" s="331">
        <v>1</v>
      </c>
      <c r="L193" s="335"/>
      <c r="M193" s="335"/>
      <c r="N193" s="335"/>
      <c r="O193" s="335"/>
    </row>
    <row r="194" spans="1:15" ht="60">
      <c r="A194" s="291">
        <v>107</v>
      </c>
      <c r="B194" s="423" t="s">
        <v>2156</v>
      </c>
      <c r="C194" s="293" t="s">
        <v>2157</v>
      </c>
      <c r="D194" s="293" t="s">
        <v>2158</v>
      </c>
      <c r="E194" s="293" t="s">
        <v>2159</v>
      </c>
      <c r="F194" s="291" t="s">
        <v>1632</v>
      </c>
      <c r="G194" s="294">
        <v>9</v>
      </c>
      <c r="H194" s="294">
        <v>8</v>
      </c>
      <c r="I194" s="294">
        <v>7</v>
      </c>
      <c r="J194" s="293"/>
      <c r="K194" s="331">
        <v>1</v>
      </c>
      <c r="L194" s="332"/>
      <c r="M194" s="332"/>
      <c r="N194" s="332"/>
      <c r="O194" s="332"/>
    </row>
    <row r="195" spans="1:15" s="308" customFormat="1" ht="60">
      <c r="A195" s="291">
        <v>108</v>
      </c>
      <c r="B195" s="423" t="s">
        <v>2160</v>
      </c>
      <c r="C195" s="297" t="s">
        <v>2161</v>
      </c>
      <c r="D195" s="297" t="s">
        <v>2162</v>
      </c>
      <c r="E195" s="297" t="s">
        <v>2163</v>
      </c>
      <c r="F195" s="318" t="s">
        <v>492</v>
      </c>
      <c r="G195" s="294">
        <v>38</v>
      </c>
      <c r="H195" s="294">
        <v>34</v>
      </c>
      <c r="I195" s="294">
        <v>29</v>
      </c>
      <c r="J195" s="293"/>
      <c r="K195" s="331">
        <v>1</v>
      </c>
      <c r="L195" s="335"/>
      <c r="M195" s="335"/>
      <c r="N195" s="335"/>
      <c r="O195" s="335"/>
    </row>
    <row r="196" spans="1:15" ht="75">
      <c r="A196" s="291">
        <v>109</v>
      </c>
      <c r="B196" s="423" t="s">
        <v>2164</v>
      </c>
      <c r="C196" s="293" t="s">
        <v>2165</v>
      </c>
      <c r="D196" s="293" t="s">
        <v>2166</v>
      </c>
      <c r="E196" s="293" t="s">
        <v>2167</v>
      </c>
      <c r="F196" s="291" t="s">
        <v>17</v>
      </c>
      <c r="G196" s="294">
        <v>18</v>
      </c>
      <c r="H196" s="294">
        <v>16</v>
      </c>
      <c r="I196" s="294">
        <v>14</v>
      </c>
      <c r="J196" s="293"/>
      <c r="K196" s="331">
        <v>0</v>
      </c>
      <c r="L196" s="332"/>
      <c r="M196" s="332"/>
      <c r="N196" s="332"/>
      <c r="O196" s="332"/>
    </row>
    <row r="197" spans="1:15" ht="75">
      <c r="A197" s="291">
        <v>110</v>
      </c>
      <c r="B197" s="423" t="s">
        <v>2168</v>
      </c>
      <c r="C197" s="293" t="s">
        <v>2169</v>
      </c>
      <c r="D197" s="293" t="s">
        <v>2170</v>
      </c>
      <c r="E197" s="293" t="s">
        <v>2171</v>
      </c>
      <c r="F197" s="291" t="s">
        <v>17</v>
      </c>
      <c r="G197" s="294">
        <v>13.5</v>
      </c>
      <c r="H197" s="294">
        <v>12</v>
      </c>
      <c r="I197" s="294">
        <v>10.5</v>
      </c>
      <c r="J197" s="293"/>
      <c r="K197" s="331">
        <v>0</v>
      </c>
      <c r="L197" s="332"/>
      <c r="M197" s="332"/>
      <c r="N197" s="332"/>
      <c r="O197" s="332"/>
    </row>
    <row r="198" spans="1:15" s="308" customFormat="1" ht="88.5">
      <c r="A198" s="455">
        <v>111</v>
      </c>
      <c r="B198" s="423" t="s">
        <v>2172</v>
      </c>
      <c r="C198" s="297" t="s">
        <v>2173</v>
      </c>
      <c r="D198" s="297" t="s">
        <v>2174</v>
      </c>
      <c r="E198" s="297" t="s">
        <v>2175</v>
      </c>
      <c r="F198" s="318" t="s">
        <v>2176</v>
      </c>
      <c r="G198" s="294">
        <v>27</v>
      </c>
      <c r="H198" s="294">
        <v>24</v>
      </c>
      <c r="I198" s="294">
        <v>21</v>
      </c>
      <c r="J198" s="340" t="s">
        <v>2177</v>
      </c>
      <c r="K198" s="331">
        <v>0</v>
      </c>
      <c r="L198" s="335"/>
      <c r="M198" s="335"/>
      <c r="N198" s="335"/>
      <c r="O198" s="335"/>
    </row>
    <row r="199" spans="1:15" s="308" customFormat="1" ht="44.25" customHeight="1">
      <c r="A199" s="455"/>
      <c r="B199" s="423" t="s">
        <v>2178</v>
      </c>
      <c r="C199" s="297" t="s">
        <v>2179</v>
      </c>
      <c r="D199" s="293"/>
      <c r="E199" s="293"/>
      <c r="F199" s="291"/>
      <c r="G199" s="294">
        <v>8.1</v>
      </c>
      <c r="H199" s="294">
        <v>7.2</v>
      </c>
      <c r="I199" s="294">
        <v>6.3</v>
      </c>
      <c r="J199" s="293"/>
      <c r="K199" s="331">
        <v>0</v>
      </c>
      <c r="L199" s="335"/>
      <c r="M199" s="335"/>
      <c r="N199" s="335"/>
      <c r="O199" s="335"/>
    </row>
    <row r="200" spans="1:15" s="308" customFormat="1" ht="76.5">
      <c r="A200" s="455">
        <v>112</v>
      </c>
      <c r="B200" s="423" t="s">
        <v>2180</v>
      </c>
      <c r="C200" s="297" t="s">
        <v>2181</v>
      </c>
      <c r="D200" s="297" t="s">
        <v>2182</v>
      </c>
      <c r="E200" s="297" t="s">
        <v>2183</v>
      </c>
      <c r="F200" s="318" t="s">
        <v>2176</v>
      </c>
      <c r="G200" s="294">
        <v>648</v>
      </c>
      <c r="H200" s="294">
        <v>576</v>
      </c>
      <c r="I200" s="294">
        <v>504</v>
      </c>
      <c r="J200" s="293" t="s">
        <v>2184</v>
      </c>
      <c r="K200" s="331">
        <v>0</v>
      </c>
      <c r="L200" s="335"/>
      <c r="M200" s="335"/>
      <c r="N200" s="335"/>
      <c r="O200" s="335"/>
    </row>
    <row r="201" spans="1:15" s="308" customFormat="1" ht="42.75" customHeight="1">
      <c r="A201" s="455"/>
      <c r="B201" s="423" t="s">
        <v>2185</v>
      </c>
      <c r="C201" s="297" t="s">
        <v>2186</v>
      </c>
      <c r="D201" s="293"/>
      <c r="E201" s="293"/>
      <c r="F201" s="291"/>
      <c r="G201" s="294">
        <v>180</v>
      </c>
      <c r="H201" s="294">
        <v>160</v>
      </c>
      <c r="I201" s="294">
        <v>140</v>
      </c>
      <c r="J201" s="293"/>
      <c r="K201" s="331">
        <v>0</v>
      </c>
      <c r="L201" s="335"/>
      <c r="M201" s="335"/>
      <c r="N201" s="335"/>
      <c r="O201" s="335"/>
    </row>
    <row r="202" spans="1:15" s="308" customFormat="1" ht="45">
      <c r="A202" s="455"/>
      <c r="B202" s="423" t="s">
        <v>2187</v>
      </c>
      <c r="C202" s="297" t="s">
        <v>2188</v>
      </c>
      <c r="D202" s="293"/>
      <c r="E202" s="293"/>
      <c r="F202" s="318" t="str">
        <f>F200</f>
        <v>腺体•单侧</v>
      </c>
      <c r="G202" s="294"/>
      <c r="H202" s="294"/>
      <c r="I202" s="294"/>
      <c r="J202" s="334" t="s">
        <v>342</v>
      </c>
      <c r="K202" s="331">
        <v>0</v>
      </c>
      <c r="L202" s="335"/>
      <c r="M202" s="335"/>
      <c r="N202" s="335"/>
      <c r="O202" s="335"/>
    </row>
    <row r="203" spans="1:15" ht="76.5">
      <c r="A203" s="455">
        <v>113</v>
      </c>
      <c r="B203" s="423" t="s">
        <v>2189</v>
      </c>
      <c r="C203" s="293" t="s">
        <v>2190</v>
      </c>
      <c r="D203" s="293" t="s">
        <v>2191</v>
      </c>
      <c r="E203" s="340" t="s">
        <v>2192</v>
      </c>
      <c r="F203" s="291" t="s">
        <v>2176</v>
      </c>
      <c r="G203" s="294">
        <v>40.5</v>
      </c>
      <c r="H203" s="294">
        <v>36</v>
      </c>
      <c r="I203" s="294">
        <v>31.5</v>
      </c>
      <c r="J203" s="293" t="s">
        <v>2184</v>
      </c>
      <c r="K203" s="331">
        <v>0</v>
      </c>
      <c r="L203" s="332"/>
      <c r="M203" s="332"/>
      <c r="N203" s="332"/>
      <c r="O203" s="332"/>
    </row>
    <row r="204" spans="1:15" s="308" customFormat="1" ht="50.25" customHeight="1">
      <c r="A204" s="455"/>
      <c r="B204" s="423" t="s">
        <v>2193</v>
      </c>
      <c r="C204" s="297" t="s">
        <v>2194</v>
      </c>
      <c r="D204" s="293"/>
      <c r="E204" s="293"/>
      <c r="F204" s="291"/>
      <c r="G204" s="294">
        <v>180</v>
      </c>
      <c r="H204" s="294">
        <v>160</v>
      </c>
      <c r="I204" s="294">
        <v>140</v>
      </c>
      <c r="J204" s="293"/>
      <c r="K204" s="331">
        <v>0</v>
      </c>
      <c r="L204" s="335"/>
      <c r="M204" s="335"/>
      <c r="N204" s="335"/>
      <c r="O204" s="335"/>
    </row>
    <row r="205" spans="1:15" ht="50.25" customHeight="1">
      <c r="A205" s="455"/>
      <c r="B205" s="423" t="s">
        <v>2195</v>
      </c>
      <c r="C205" s="293" t="s">
        <v>2196</v>
      </c>
      <c r="D205" s="293"/>
      <c r="E205" s="293"/>
      <c r="F205" s="291" t="str">
        <f>F203</f>
        <v>腺体•单侧</v>
      </c>
      <c r="G205" s="294"/>
      <c r="H205" s="294"/>
      <c r="I205" s="294"/>
      <c r="J205" s="334" t="s">
        <v>342</v>
      </c>
      <c r="K205" s="331">
        <v>0</v>
      </c>
      <c r="L205" s="332"/>
      <c r="M205" s="332"/>
      <c r="N205" s="332"/>
      <c r="O205" s="332"/>
    </row>
    <row r="206" spans="1:15" ht="81" customHeight="1">
      <c r="A206" s="291">
        <v>114</v>
      </c>
      <c r="B206" s="423" t="s">
        <v>2197</v>
      </c>
      <c r="C206" s="293" t="s">
        <v>2198</v>
      </c>
      <c r="D206" s="293" t="s">
        <v>2199</v>
      </c>
      <c r="E206" s="293" t="s">
        <v>2200</v>
      </c>
      <c r="F206" s="291" t="s">
        <v>1878</v>
      </c>
      <c r="G206" s="294">
        <v>18</v>
      </c>
      <c r="H206" s="294">
        <v>16</v>
      </c>
      <c r="I206" s="294">
        <v>14</v>
      </c>
      <c r="J206" s="293"/>
      <c r="K206" s="331">
        <v>0</v>
      </c>
      <c r="L206" s="332"/>
      <c r="M206" s="332"/>
      <c r="N206" s="332"/>
      <c r="O206" s="332"/>
    </row>
  </sheetData>
  <autoFilter ref="A5:O206">
    <extLst/>
  </autoFilter>
  <mergeCells count="63">
    <mergeCell ref="A200:A202"/>
    <mergeCell ref="A203:A205"/>
    <mergeCell ref="A3:K4"/>
    <mergeCell ref="A183:A185"/>
    <mergeCell ref="A186:A187"/>
    <mergeCell ref="A188:A189"/>
    <mergeCell ref="A190:A192"/>
    <mergeCell ref="A198:A199"/>
    <mergeCell ref="A168:A170"/>
    <mergeCell ref="A171:A173"/>
    <mergeCell ref="A174:A175"/>
    <mergeCell ref="A177:A179"/>
    <mergeCell ref="A180:A182"/>
    <mergeCell ref="A145:A146"/>
    <mergeCell ref="A148:A149"/>
    <mergeCell ref="A153:A155"/>
    <mergeCell ref="A162:A163"/>
    <mergeCell ref="A164:A165"/>
    <mergeCell ref="A132:A133"/>
    <mergeCell ref="A134:A135"/>
    <mergeCell ref="A138:A140"/>
    <mergeCell ref="A141:A142"/>
    <mergeCell ref="A143:A144"/>
    <mergeCell ref="A120:A121"/>
    <mergeCell ref="A122:A123"/>
    <mergeCell ref="A124:A125"/>
    <mergeCell ref="A126:A127"/>
    <mergeCell ref="A129:A131"/>
    <mergeCell ref="A109:A110"/>
    <mergeCell ref="A111:A112"/>
    <mergeCell ref="A113:A114"/>
    <mergeCell ref="A115:A117"/>
    <mergeCell ref="A118:A119"/>
    <mergeCell ref="A97:A99"/>
    <mergeCell ref="A100:A102"/>
    <mergeCell ref="A103:A104"/>
    <mergeCell ref="A105:A106"/>
    <mergeCell ref="A107:A108"/>
    <mergeCell ref="A86:A88"/>
    <mergeCell ref="A89:A90"/>
    <mergeCell ref="A91:A92"/>
    <mergeCell ref="A93:A94"/>
    <mergeCell ref="A95:A96"/>
    <mergeCell ref="A68:A69"/>
    <mergeCell ref="A73:A74"/>
    <mergeCell ref="A75:A76"/>
    <mergeCell ref="A78:A81"/>
    <mergeCell ref="A82:A85"/>
    <mergeCell ref="A53:A55"/>
    <mergeCell ref="A56:A58"/>
    <mergeCell ref="A59:A60"/>
    <mergeCell ref="A61:A62"/>
    <mergeCell ref="A63:A67"/>
    <mergeCell ref="A39:A41"/>
    <mergeCell ref="A42:A43"/>
    <mergeCell ref="A44:A47"/>
    <mergeCell ref="A49:A50"/>
    <mergeCell ref="A51:A52"/>
    <mergeCell ref="A1:K1"/>
    <mergeCell ref="A2:K2"/>
    <mergeCell ref="A29:A30"/>
    <mergeCell ref="A34:A35"/>
    <mergeCell ref="A36:A37"/>
  </mergeCells>
  <phoneticPr fontId="75" type="noConversion"/>
  <printOptions horizontalCentered="1"/>
  <pageMargins left="0.62992125984252001" right="0.62992125984252001" top="0.62992125984252001" bottom="0.62992125984252001" header="0.511811023622047" footer="0.511811023622047"/>
  <pageSetup paperSize="9" scale="61" fitToHeight="0" orientation="portrait" r:id="rId1"/>
</worksheet>
</file>

<file path=xl/worksheets/sheet8.xml><?xml version="1.0" encoding="utf-8"?>
<worksheet xmlns="http://schemas.openxmlformats.org/spreadsheetml/2006/main" xmlns:r="http://schemas.openxmlformats.org/officeDocument/2006/relationships">
  <dimension ref="A1:K19"/>
  <sheetViews>
    <sheetView view="pageBreakPreview" topLeftCell="A13" zoomScaleNormal="90" zoomScaleSheetLayoutView="100" workbookViewId="0">
      <selection sqref="A1:K19"/>
    </sheetView>
  </sheetViews>
  <sheetFormatPr defaultColWidth="9" defaultRowHeight="15"/>
  <cols>
    <col min="1" max="1" width="5" style="319" customWidth="1"/>
    <col min="2" max="2" width="18.875" style="319" customWidth="1"/>
    <col min="3" max="3" width="27.875" style="319" customWidth="1"/>
    <col min="4" max="4" width="23.75" style="319" customWidth="1"/>
    <col min="5" max="5" width="24.625" style="319" customWidth="1"/>
    <col min="6" max="6" width="5.875" style="319" customWidth="1"/>
    <col min="7" max="9" width="8.875" style="320" customWidth="1"/>
    <col min="10" max="10" width="28.625" style="319" customWidth="1"/>
    <col min="11" max="11" width="10.5" style="321" customWidth="1"/>
    <col min="12" max="16384" width="9" style="319"/>
  </cols>
  <sheetData>
    <row r="1" spans="1:11" ht="24">
      <c r="A1" s="511" t="s">
        <v>10724</v>
      </c>
      <c r="B1" s="511"/>
      <c r="C1" s="511"/>
      <c r="D1" s="511"/>
      <c r="E1" s="511"/>
      <c r="F1" s="511"/>
      <c r="G1" s="512"/>
      <c r="H1" s="512"/>
      <c r="I1" s="512"/>
      <c r="J1" s="511"/>
      <c r="K1" s="511"/>
    </row>
    <row r="2" spans="1:11" ht="39">
      <c r="A2" s="513" t="s">
        <v>10725</v>
      </c>
      <c r="B2" s="514"/>
      <c r="C2" s="514"/>
      <c r="D2" s="514"/>
      <c r="E2" s="514"/>
      <c r="F2" s="514"/>
      <c r="G2" s="515"/>
      <c r="H2" s="515"/>
      <c r="I2" s="515"/>
      <c r="J2" s="514"/>
      <c r="K2" s="516"/>
    </row>
    <row r="3" spans="1:11" ht="279.75" customHeight="1">
      <c r="A3" s="517" t="s">
        <v>2201</v>
      </c>
      <c r="B3" s="517"/>
      <c r="C3" s="517"/>
      <c r="D3" s="517"/>
      <c r="E3" s="517"/>
      <c r="F3" s="517"/>
      <c r="G3" s="518"/>
      <c r="H3" s="518"/>
      <c r="I3" s="518"/>
      <c r="J3" s="517"/>
      <c r="K3" s="517"/>
    </row>
    <row r="4" spans="1:11" ht="45">
      <c r="A4" s="117" t="s">
        <v>1531</v>
      </c>
      <c r="B4" s="117" t="s">
        <v>3</v>
      </c>
      <c r="C4" s="117" t="s">
        <v>4</v>
      </c>
      <c r="D4" s="117" t="s">
        <v>5</v>
      </c>
      <c r="E4" s="117" t="s">
        <v>6</v>
      </c>
      <c r="F4" s="117" t="s">
        <v>7</v>
      </c>
      <c r="G4" s="185" t="s">
        <v>8</v>
      </c>
      <c r="H4" s="185" t="s">
        <v>9</v>
      </c>
      <c r="I4" s="185" t="s">
        <v>10</v>
      </c>
      <c r="J4" s="117" t="s">
        <v>11</v>
      </c>
      <c r="K4" s="194" t="s">
        <v>12</v>
      </c>
    </row>
    <row r="5" spans="1:11" ht="90">
      <c r="A5" s="117">
        <v>1</v>
      </c>
      <c r="B5" s="117" t="s">
        <v>2202</v>
      </c>
      <c r="C5" s="183" t="s">
        <v>2203</v>
      </c>
      <c r="D5" s="183" t="s">
        <v>2204</v>
      </c>
      <c r="E5" s="183" t="s">
        <v>2205</v>
      </c>
      <c r="F5" s="117" t="s">
        <v>17</v>
      </c>
      <c r="G5" s="188">
        <v>1980</v>
      </c>
      <c r="H5" s="188">
        <v>1760</v>
      </c>
      <c r="I5" s="188">
        <v>1540</v>
      </c>
      <c r="J5" s="183" t="s">
        <v>2206</v>
      </c>
      <c r="K5" s="189">
        <v>0</v>
      </c>
    </row>
    <row r="6" spans="1:11" ht="126">
      <c r="A6" s="117">
        <v>2</v>
      </c>
      <c r="B6" s="117" t="s">
        <v>2207</v>
      </c>
      <c r="C6" s="183" t="s">
        <v>2208</v>
      </c>
      <c r="D6" s="183" t="s">
        <v>2209</v>
      </c>
      <c r="E6" s="183" t="s">
        <v>2210</v>
      </c>
      <c r="F6" s="117" t="s">
        <v>17</v>
      </c>
      <c r="G6" s="188">
        <v>1980</v>
      </c>
      <c r="H6" s="188">
        <v>1760</v>
      </c>
      <c r="I6" s="188">
        <v>1540</v>
      </c>
      <c r="J6" s="183" t="s">
        <v>2211</v>
      </c>
      <c r="K6" s="189">
        <v>0.2</v>
      </c>
    </row>
    <row r="7" spans="1:11" ht="91.5">
      <c r="A7" s="117">
        <v>3</v>
      </c>
      <c r="B7" s="117" t="s">
        <v>2212</v>
      </c>
      <c r="C7" s="183" t="s">
        <v>2213</v>
      </c>
      <c r="D7" s="183" t="s">
        <v>2214</v>
      </c>
      <c r="E7" s="183" t="s">
        <v>2215</v>
      </c>
      <c r="F7" s="117" t="s">
        <v>17</v>
      </c>
      <c r="G7" s="188">
        <v>202.5</v>
      </c>
      <c r="H7" s="188">
        <v>180</v>
      </c>
      <c r="I7" s="188">
        <v>157.5</v>
      </c>
      <c r="J7" s="183"/>
      <c r="K7" s="189">
        <v>0</v>
      </c>
    </row>
    <row r="8" spans="1:11" ht="90">
      <c r="A8" s="117">
        <v>4</v>
      </c>
      <c r="B8" s="117" t="s">
        <v>2216</v>
      </c>
      <c r="C8" s="183" t="s">
        <v>2217</v>
      </c>
      <c r="D8" s="183" t="s">
        <v>2218</v>
      </c>
      <c r="E8" s="183" t="s">
        <v>2219</v>
      </c>
      <c r="F8" s="117" t="s">
        <v>2220</v>
      </c>
      <c r="G8" s="188">
        <v>135</v>
      </c>
      <c r="H8" s="188">
        <v>120</v>
      </c>
      <c r="I8" s="188">
        <v>105</v>
      </c>
      <c r="J8" s="183"/>
      <c r="K8" s="189">
        <v>0</v>
      </c>
    </row>
    <row r="9" spans="1:11" ht="90">
      <c r="A9" s="117">
        <v>5</v>
      </c>
      <c r="B9" s="117" t="s">
        <v>2221</v>
      </c>
      <c r="C9" s="183" t="s">
        <v>2222</v>
      </c>
      <c r="D9" s="183" t="s">
        <v>2223</v>
      </c>
      <c r="E9" s="183" t="s">
        <v>2224</v>
      </c>
      <c r="F9" s="117" t="s">
        <v>2225</v>
      </c>
      <c r="G9" s="188">
        <v>4950</v>
      </c>
      <c r="H9" s="188">
        <v>4400</v>
      </c>
      <c r="I9" s="188">
        <v>3850</v>
      </c>
      <c r="J9" s="183"/>
      <c r="K9" s="189">
        <v>0</v>
      </c>
    </row>
    <row r="10" spans="1:11" ht="75">
      <c r="A10" s="117">
        <v>6</v>
      </c>
      <c r="B10" s="117" t="s">
        <v>2226</v>
      </c>
      <c r="C10" s="183" t="s">
        <v>2227</v>
      </c>
      <c r="D10" s="183" t="s">
        <v>2228</v>
      </c>
      <c r="E10" s="183" t="s">
        <v>2229</v>
      </c>
      <c r="F10" s="117" t="s">
        <v>2225</v>
      </c>
      <c r="G10" s="188">
        <v>800</v>
      </c>
      <c r="H10" s="188">
        <v>700</v>
      </c>
      <c r="I10" s="188">
        <v>600</v>
      </c>
      <c r="J10" s="183"/>
      <c r="K10" s="189">
        <v>0</v>
      </c>
    </row>
    <row r="11" spans="1:11" ht="90">
      <c r="A11" s="117">
        <v>7</v>
      </c>
      <c r="B11" s="117" t="s">
        <v>2230</v>
      </c>
      <c r="C11" s="183" t="s">
        <v>2231</v>
      </c>
      <c r="D11" s="183" t="s">
        <v>2232</v>
      </c>
      <c r="E11" s="183" t="s">
        <v>2233</v>
      </c>
      <c r="F11" s="117" t="s">
        <v>2234</v>
      </c>
      <c r="G11" s="188">
        <v>4.5</v>
      </c>
      <c r="H11" s="188">
        <v>4</v>
      </c>
      <c r="I11" s="188">
        <v>3.5</v>
      </c>
      <c r="J11" s="183"/>
      <c r="K11" s="189">
        <v>0</v>
      </c>
    </row>
    <row r="12" spans="1:11" ht="75">
      <c r="A12" s="117">
        <v>8</v>
      </c>
      <c r="B12" s="117" t="s">
        <v>2235</v>
      </c>
      <c r="C12" s="183" t="s">
        <v>2236</v>
      </c>
      <c r="D12" s="183" t="s">
        <v>2237</v>
      </c>
      <c r="E12" s="183" t="s">
        <v>2238</v>
      </c>
      <c r="F12" s="117" t="s">
        <v>2225</v>
      </c>
      <c r="G12" s="322">
        <v>243</v>
      </c>
      <c r="H12" s="322">
        <v>216</v>
      </c>
      <c r="I12" s="322">
        <v>189</v>
      </c>
      <c r="J12" s="323"/>
      <c r="K12" s="189">
        <v>0</v>
      </c>
    </row>
    <row r="13" spans="1:11" ht="106.5">
      <c r="A13" s="117">
        <v>9</v>
      </c>
      <c r="B13" s="117" t="s">
        <v>2239</v>
      </c>
      <c r="C13" s="183" t="s">
        <v>2240</v>
      </c>
      <c r="D13" s="183" t="s">
        <v>2241</v>
      </c>
      <c r="E13" s="183" t="s">
        <v>2242</v>
      </c>
      <c r="F13" s="117" t="s">
        <v>17</v>
      </c>
      <c r="G13" s="188">
        <v>4500</v>
      </c>
      <c r="H13" s="188">
        <v>4000</v>
      </c>
      <c r="I13" s="188">
        <v>3500</v>
      </c>
      <c r="J13" s="183" t="s">
        <v>2243</v>
      </c>
      <c r="K13" s="189">
        <v>0</v>
      </c>
    </row>
    <row r="14" spans="1:11" ht="75">
      <c r="A14" s="117">
        <v>10</v>
      </c>
      <c r="B14" s="117" t="s">
        <v>2244</v>
      </c>
      <c r="C14" s="183" t="s">
        <v>2245</v>
      </c>
      <c r="D14" s="183" t="s">
        <v>2246</v>
      </c>
      <c r="E14" s="183" t="s">
        <v>2247</v>
      </c>
      <c r="F14" s="117" t="s">
        <v>17</v>
      </c>
      <c r="G14" s="188">
        <v>135</v>
      </c>
      <c r="H14" s="188">
        <v>120</v>
      </c>
      <c r="I14" s="188">
        <v>105</v>
      </c>
      <c r="J14" s="183" t="s">
        <v>2248</v>
      </c>
      <c r="K14" s="189">
        <v>0</v>
      </c>
    </row>
    <row r="15" spans="1:11" ht="60">
      <c r="A15" s="117">
        <v>11</v>
      </c>
      <c r="B15" s="117" t="s">
        <v>2249</v>
      </c>
      <c r="C15" s="183" t="s">
        <v>2250</v>
      </c>
      <c r="D15" s="183" t="s">
        <v>2251</v>
      </c>
      <c r="E15" s="183" t="s">
        <v>2252</v>
      </c>
      <c r="F15" s="117" t="s">
        <v>17</v>
      </c>
      <c r="G15" s="188">
        <v>27</v>
      </c>
      <c r="H15" s="188">
        <v>24</v>
      </c>
      <c r="I15" s="188">
        <v>21</v>
      </c>
      <c r="J15" s="187" t="s">
        <v>2253</v>
      </c>
      <c r="K15" s="189">
        <v>0</v>
      </c>
    </row>
    <row r="16" spans="1:11" ht="75">
      <c r="A16" s="117">
        <v>12</v>
      </c>
      <c r="B16" s="117" t="s">
        <v>2254</v>
      </c>
      <c r="C16" s="183" t="s">
        <v>2255</v>
      </c>
      <c r="D16" s="183" t="s">
        <v>2256</v>
      </c>
      <c r="E16" s="183" t="s">
        <v>2257</v>
      </c>
      <c r="F16" s="117" t="s">
        <v>17</v>
      </c>
      <c r="G16" s="188">
        <v>180</v>
      </c>
      <c r="H16" s="188">
        <v>160</v>
      </c>
      <c r="I16" s="188">
        <v>140</v>
      </c>
      <c r="J16" s="183"/>
      <c r="K16" s="189">
        <v>0</v>
      </c>
    </row>
    <row r="17" spans="1:11" ht="75">
      <c r="A17" s="117">
        <v>13</v>
      </c>
      <c r="B17" s="117" t="s">
        <v>2258</v>
      </c>
      <c r="C17" s="183" t="s">
        <v>2259</v>
      </c>
      <c r="D17" s="183" t="s">
        <v>2260</v>
      </c>
      <c r="E17" s="183" t="s">
        <v>2261</v>
      </c>
      <c r="F17" s="117" t="s">
        <v>17</v>
      </c>
      <c r="G17" s="188">
        <v>45</v>
      </c>
      <c r="H17" s="188">
        <v>40</v>
      </c>
      <c r="I17" s="188">
        <v>35</v>
      </c>
      <c r="J17" s="183"/>
      <c r="K17" s="189">
        <v>1</v>
      </c>
    </row>
    <row r="18" spans="1:11" ht="75">
      <c r="A18" s="117">
        <v>14</v>
      </c>
      <c r="B18" s="117" t="s">
        <v>2262</v>
      </c>
      <c r="C18" s="183" t="s">
        <v>2263</v>
      </c>
      <c r="D18" s="183" t="s">
        <v>2264</v>
      </c>
      <c r="E18" s="183" t="s">
        <v>2265</v>
      </c>
      <c r="F18" s="117" t="s">
        <v>17</v>
      </c>
      <c r="G18" s="188">
        <v>990</v>
      </c>
      <c r="H18" s="188">
        <v>880</v>
      </c>
      <c r="I18" s="188">
        <v>770</v>
      </c>
      <c r="J18" s="183"/>
      <c r="K18" s="189">
        <v>1</v>
      </c>
    </row>
    <row r="19" spans="1:11" ht="76.5">
      <c r="A19" s="117">
        <v>15</v>
      </c>
      <c r="B19" s="117" t="s">
        <v>2266</v>
      </c>
      <c r="C19" s="183" t="s">
        <v>2267</v>
      </c>
      <c r="D19" s="183" t="s">
        <v>2268</v>
      </c>
      <c r="E19" s="183" t="s">
        <v>2269</v>
      </c>
      <c r="F19" s="117" t="s">
        <v>17</v>
      </c>
      <c r="G19" s="188">
        <v>360</v>
      </c>
      <c r="H19" s="188">
        <v>320</v>
      </c>
      <c r="I19" s="188">
        <v>280</v>
      </c>
      <c r="J19" s="183"/>
      <c r="K19" s="189">
        <v>0</v>
      </c>
    </row>
  </sheetData>
  <mergeCells count="3">
    <mergeCell ref="A1:K1"/>
    <mergeCell ref="A2:K2"/>
    <mergeCell ref="A3:K3"/>
  </mergeCells>
  <phoneticPr fontId="75" type="noConversion"/>
  <printOptions horizontalCentered="1"/>
  <pageMargins left="0.62992125984252001" right="0.62992125984252001" top="0.62992125984252001" bottom="0.62992125984252001" header="0.31496062992126" footer="0.31496062992126"/>
  <pageSetup paperSize="9" scale="61" fitToHeight="0" orientation="portrait" r:id="rId1"/>
</worksheet>
</file>

<file path=xl/worksheets/sheet9.xml><?xml version="1.0" encoding="utf-8"?>
<worksheet xmlns="http://schemas.openxmlformats.org/spreadsheetml/2006/main" xmlns:r="http://schemas.openxmlformats.org/officeDocument/2006/relationships">
  <dimension ref="A1:T122"/>
  <sheetViews>
    <sheetView view="pageBreakPreview" topLeftCell="A114" zoomScaleNormal="85" zoomScaleSheetLayoutView="100" workbookViewId="0">
      <selection sqref="A1:K122"/>
    </sheetView>
  </sheetViews>
  <sheetFormatPr defaultColWidth="8.75" defaultRowHeight="15"/>
  <cols>
    <col min="1" max="1" width="4.625" style="309" customWidth="1"/>
    <col min="2" max="2" width="19.5" style="309" bestFit="1" customWidth="1"/>
    <col min="3" max="3" width="33.75" style="309" customWidth="1"/>
    <col min="4" max="4" width="21" style="309" customWidth="1"/>
    <col min="5" max="5" width="24.625" style="309" customWidth="1"/>
    <col min="6" max="6" width="5.875" style="309" customWidth="1"/>
    <col min="7" max="9" width="8.875" style="310" customWidth="1"/>
    <col min="10" max="10" width="24.625" style="309" customWidth="1"/>
    <col min="11" max="11" width="10.5" style="311" customWidth="1"/>
    <col min="12" max="13" width="12.75" style="312" customWidth="1"/>
    <col min="14" max="20" width="8.75" style="312"/>
    <col min="21" max="16384" width="8.75" style="309"/>
  </cols>
  <sheetData>
    <row r="1" spans="1:20" ht="24">
      <c r="A1" s="499" t="s">
        <v>10726</v>
      </c>
      <c r="B1" s="499"/>
      <c r="C1" s="519"/>
      <c r="D1" s="499"/>
      <c r="E1" s="499"/>
      <c r="F1" s="499"/>
      <c r="G1" s="520"/>
      <c r="H1" s="520"/>
      <c r="I1" s="520"/>
      <c r="J1" s="499"/>
    </row>
    <row r="2" spans="1:20" ht="39">
      <c r="A2" s="597" t="s">
        <v>10727</v>
      </c>
      <c r="B2" s="521"/>
      <c r="C2" s="521"/>
      <c r="D2" s="521"/>
      <c r="E2" s="521"/>
      <c r="F2" s="521"/>
      <c r="G2" s="522"/>
      <c r="H2" s="522"/>
      <c r="I2" s="522"/>
      <c r="J2" s="521"/>
      <c r="K2" s="523"/>
    </row>
    <row r="3" spans="1:20">
      <c r="A3" s="524" t="s">
        <v>2270</v>
      </c>
      <c r="B3" s="506"/>
      <c r="C3" s="506"/>
      <c r="D3" s="506"/>
      <c r="E3" s="506"/>
      <c r="F3" s="506"/>
      <c r="G3" s="506"/>
      <c r="H3" s="506"/>
      <c r="I3" s="506"/>
      <c r="J3" s="506"/>
      <c r="K3" s="507"/>
      <c r="M3" s="309"/>
    </row>
    <row r="4" spans="1:20" ht="366" customHeight="1">
      <c r="A4" s="508"/>
      <c r="B4" s="509"/>
      <c r="C4" s="509"/>
      <c r="D4" s="509"/>
      <c r="E4" s="509"/>
      <c r="F4" s="509"/>
      <c r="G4" s="509"/>
      <c r="H4" s="509"/>
      <c r="I4" s="509"/>
      <c r="J4" s="509"/>
      <c r="K4" s="510"/>
      <c r="M4" s="309"/>
    </row>
    <row r="5" spans="1:20" ht="52.5" customHeight="1">
      <c r="A5" s="289" t="s">
        <v>2</v>
      </c>
      <c r="B5" s="291" t="s">
        <v>3</v>
      </c>
      <c r="C5" s="291" t="s">
        <v>4</v>
      </c>
      <c r="D5" s="303" t="s">
        <v>5</v>
      </c>
      <c r="E5" s="303" t="s">
        <v>6</v>
      </c>
      <c r="F5" s="291" t="s">
        <v>7</v>
      </c>
      <c r="G5" s="185" t="s">
        <v>8</v>
      </c>
      <c r="H5" s="185" t="s">
        <v>9</v>
      </c>
      <c r="I5" s="185" t="s">
        <v>10</v>
      </c>
      <c r="J5" s="303" t="s">
        <v>11</v>
      </c>
      <c r="K5" s="186" t="s">
        <v>265</v>
      </c>
    </row>
    <row r="6" spans="1:20" ht="75">
      <c r="A6" s="291">
        <v>1</v>
      </c>
      <c r="B6" s="291" t="s">
        <v>2271</v>
      </c>
      <c r="C6" s="293" t="s">
        <v>2272</v>
      </c>
      <c r="D6" s="293" t="s">
        <v>2273</v>
      </c>
      <c r="E6" s="293" t="s">
        <v>2274</v>
      </c>
      <c r="F6" s="303" t="s">
        <v>17</v>
      </c>
      <c r="G6" s="294">
        <v>40</v>
      </c>
      <c r="H6" s="294">
        <v>35</v>
      </c>
      <c r="I6" s="294">
        <v>30</v>
      </c>
      <c r="J6" s="296"/>
      <c r="K6" s="313">
        <v>0</v>
      </c>
    </row>
    <row r="7" spans="1:20" ht="75">
      <c r="A7" s="455">
        <v>2</v>
      </c>
      <c r="B7" s="291" t="s">
        <v>2275</v>
      </c>
      <c r="C7" s="293" t="s">
        <v>2276</v>
      </c>
      <c r="D7" s="293" t="s">
        <v>2277</v>
      </c>
      <c r="E7" s="293" t="s">
        <v>2274</v>
      </c>
      <c r="F7" s="303" t="s">
        <v>17</v>
      </c>
      <c r="G7" s="294">
        <v>132</v>
      </c>
      <c r="H7" s="294">
        <v>115.5</v>
      </c>
      <c r="I7" s="294">
        <v>99</v>
      </c>
      <c r="J7" s="296" t="s">
        <v>2278</v>
      </c>
      <c r="K7" s="313">
        <v>0</v>
      </c>
    </row>
    <row r="8" spans="1:20" ht="50.25" customHeight="1">
      <c r="A8" s="455"/>
      <c r="B8" s="291" t="s">
        <v>2279</v>
      </c>
      <c r="C8" s="293" t="s">
        <v>2280</v>
      </c>
      <c r="D8" s="293"/>
      <c r="E8" s="293"/>
      <c r="F8" s="303" t="s">
        <v>17</v>
      </c>
      <c r="G8" s="294"/>
      <c r="H8" s="294"/>
      <c r="I8" s="294"/>
      <c r="J8" s="314" t="s">
        <v>342</v>
      </c>
      <c r="K8" s="313">
        <v>0</v>
      </c>
      <c r="L8" s="309"/>
      <c r="M8" s="309"/>
      <c r="N8" s="309"/>
      <c r="O8" s="309"/>
      <c r="P8" s="309"/>
      <c r="Q8" s="309"/>
      <c r="R8" s="309"/>
      <c r="S8" s="309"/>
      <c r="T8" s="309"/>
    </row>
    <row r="9" spans="1:20" ht="50.25" customHeight="1">
      <c r="A9" s="455"/>
      <c r="B9" s="291" t="s">
        <v>2281</v>
      </c>
      <c r="C9" s="296" t="s">
        <v>2282</v>
      </c>
      <c r="D9" s="293"/>
      <c r="E9" s="293"/>
      <c r="F9" s="303" t="s">
        <v>17</v>
      </c>
      <c r="G9" s="294">
        <v>92</v>
      </c>
      <c r="H9" s="294">
        <v>80.5</v>
      </c>
      <c r="I9" s="294">
        <v>69</v>
      </c>
      <c r="J9" s="302"/>
      <c r="K9" s="313">
        <v>0</v>
      </c>
      <c r="L9" s="309"/>
      <c r="M9" s="309"/>
      <c r="N9" s="309"/>
      <c r="O9" s="309"/>
      <c r="P9" s="309"/>
      <c r="Q9" s="309"/>
      <c r="R9" s="309"/>
      <c r="S9" s="309"/>
      <c r="T9" s="309"/>
    </row>
    <row r="10" spans="1:20" ht="75">
      <c r="A10" s="291">
        <v>3</v>
      </c>
      <c r="B10" s="291" t="s">
        <v>2283</v>
      </c>
      <c r="C10" s="293" t="s">
        <v>2284</v>
      </c>
      <c r="D10" s="293" t="s">
        <v>2285</v>
      </c>
      <c r="E10" s="293" t="s">
        <v>2274</v>
      </c>
      <c r="F10" s="291" t="s">
        <v>17</v>
      </c>
      <c r="G10" s="294">
        <v>136</v>
      </c>
      <c r="H10" s="294">
        <v>119</v>
      </c>
      <c r="I10" s="294">
        <v>102</v>
      </c>
      <c r="J10" s="302"/>
      <c r="K10" s="313">
        <v>0</v>
      </c>
    </row>
    <row r="11" spans="1:20" ht="75">
      <c r="A11" s="291">
        <v>4</v>
      </c>
      <c r="B11" s="291" t="s">
        <v>2286</v>
      </c>
      <c r="C11" s="293" t="s">
        <v>2287</v>
      </c>
      <c r="D11" s="293" t="s">
        <v>2288</v>
      </c>
      <c r="E11" s="293" t="s">
        <v>2274</v>
      </c>
      <c r="F11" s="303" t="s">
        <v>17</v>
      </c>
      <c r="G11" s="294">
        <v>40</v>
      </c>
      <c r="H11" s="294">
        <v>35</v>
      </c>
      <c r="I11" s="294">
        <v>30</v>
      </c>
      <c r="J11" s="296"/>
      <c r="K11" s="313">
        <v>0</v>
      </c>
    </row>
    <row r="12" spans="1:20" ht="75">
      <c r="A12" s="291">
        <v>5</v>
      </c>
      <c r="B12" s="291" t="s">
        <v>2289</v>
      </c>
      <c r="C12" s="293" t="s">
        <v>2290</v>
      </c>
      <c r="D12" s="293" t="s">
        <v>2291</v>
      </c>
      <c r="E12" s="293" t="s">
        <v>2274</v>
      </c>
      <c r="F12" s="303" t="s">
        <v>17</v>
      </c>
      <c r="G12" s="294">
        <v>64</v>
      </c>
      <c r="H12" s="294">
        <v>56</v>
      </c>
      <c r="I12" s="294">
        <v>48</v>
      </c>
      <c r="J12" s="296"/>
      <c r="K12" s="313">
        <v>0</v>
      </c>
    </row>
    <row r="13" spans="1:20" ht="75">
      <c r="A13" s="291">
        <v>6</v>
      </c>
      <c r="B13" s="291" t="s">
        <v>2292</v>
      </c>
      <c r="C13" s="293" t="s">
        <v>2293</v>
      </c>
      <c r="D13" s="293" t="s">
        <v>2294</v>
      </c>
      <c r="E13" s="293" t="s">
        <v>2274</v>
      </c>
      <c r="F13" s="303" t="s">
        <v>17</v>
      </c>
      <c r="G13" s="294">
        <v>144</v>
      </c>
      <c r="H13" s="294">
        <v>126</v>
      </c>
      <c r="I13" s="294">
        <v>108</v>
      </c>
      <c r="J13" s="296"/>
      <c r="K13" s="313">
        <v>0</v>
      </c>
    </row>
    <row r="14" spans="1:20" ht="75">
      <c r="A14" s="291">
        <v>7</v>
      </c>
      <c r="B14" s="291" t="s">
        <v>2295</v>
      </c>
      <c r="C14" s="315" t="s">
        <v>2296</v>
      </c>
      <c r="D14" s="293" t="s">
        <v>2297</v>
      </c>
      <c r="E14" s="293" t="s">
        <v>2274</v>
      </c>
      <c r="F14" s="303" t="s">
        <v>17</v>
      </c>
      <c r="G14" s="294">
        <v>9.6</v>
      </c>
      <c r="H14" s="294">
        <v>8.4</v>
      </c>
      <c r="I14" s="294">
        <v>7.2</v>
      </c>
      <c r="J14" s="296"/>
      <c r="K14" s="313">
        <v>0</v>
      </c>
    </row>
    <row r="15" spans="1:20" ht="75">
      <c r="A15" s="291">
        <v>8</v>
      </c>
      <c r="B15" s="291" t="s">
        <v>2298</v>
      </c>
      <c r="C15" s="293" t="s">
        <v>2299</v>
      </c>
      <c r="D15" s="293" t="s">
        <v>2300</v>
      </c>
      <c r="E15" s="293" t="s">
        <v>2274</v>
      </c>
      <c r="F15" s="303" t="s">
        <v>17</v>
      </c>
      <c r="G15" s="294">
        <v>128</v>
      </c>
      <c r="H15" s="294">
        <v>112</v>
      </c>
      <c r="I15" s="294">
        <v>96</v>
      </c>
      <c r="J15" s="296"/>
      <c r="K15" s="313">
        <v>0</v>
      </c>
    </row>
    <row r="16" spans="1:20" ht="75">
      <c r="A16" s="291">
        <v>9</v>
      </c>
      <c r="B16" s="291" t="s">
        <v>2301</v>
      </c>
      <c r="C16" s="293" t="s">
        <v>2302</v>
      </c>
      <c r="D16" s="293" t="s">
        <v>2303</v>
      </c>
      <c r="E16" s="293" t="s">
        <v>2274</v>
      </c>
      <c r="F16" s="303" t="s">
        <v>17</v>
      </c>
      <c r="G16" s="294">
        <v>40</v>
      </c>
      <c r="H16" s="294">
        <v>35</v>
      </c>
      <c r="I16" s="294">
        <v>30</v>
      </c>
      <c r="J16" s="296"/>
      <c r="K16" s="313">
        <v>0</v>
      </c>
    </row>
    <row r="17" spans="1:20" ht="75">
      <c r="A17" s="291">
        <v>10</v>
      </c>
      <c r="B17" s="291" t="s">
        <v>2304</v>
      </c>
      <c r="C17" s="293" t="s">
        <v>2305</v>
      </c>
      <c r="D17" s="293" t="s">
        <v>2306</v>
      </c>
      <c r="E17" s="293" t="s">
        <v>2274</v>
      </c>
      <c r="F17" s="303" t="s">
        <v>17</v>
      </c>
      <c r="G17" s="294">
        <v>40</v>
      </c>
      <c r="H17" s="294">
        <v>35</v>
      </c>
      <c r="I17" s="294">
        <v>30</v>
      </c>
      <c r="J17" s="296"/>
      <c r="K17" s="313">
        <v>0</v>
      </c>
    </row>
    <row r="18" spans="1:20" ht="75">
      <c r="A18" s="455">
        <v>11</v>
      </c>
      <c r="B18" s="291" t="s">
        <v>2307</v>
      </c>
      <c r="C18" s="293" t="s">
        <v>2308</v>
      </c>
      <c r="D18" s="293" t="s">
        <v>2309</v>
      </c>
      <c r="E18" s="293" t="s">
        <v>2274</v>
      </c>
      <c r="F18" s="303" t="s">
        <v>17</v>
      </c>
      <c r="G18" s="294">
        <v>400</v>
      </c>
      <c r="H18" s="294">
        <v>350</v>
      </c>
      <c r="I18" s="294">
        <v>300</v>
      </c>
      <c r="J18" s="296"/>
      <c r="K18" s="313">
        <v>0.2</v>
      </c>
    </row>
    <row r="19" spans="1:20" ht="48.75" customHeight="1">
      <c r="A19" s="455"/>
      <c r="B19" s="291" t="s">
        <v>2310</v>
      </c>
      <c r="C19" s="296" t="s">
        <v>2311</v>
      </c>
      <c r="D19" s="293"/>
      <c r="E19" s="293"/>
      <c r="F19" s="303" t="s">
        <v>17</v>
      </c>
      <c r="G19" s="294">
        <v>200</v>
      </c>
      <c r="H19" s="294">
        <v>175</v>
      </c>
      <c r="I19" s="294">
        <v>150</v>
      </c>
      <c r="J19" s="296"/>
      <c r="K19" s="313">
        <v>0.2</v>
      </c>
      <c r="L19" s="309"/>
      <c r="M19" s="309"/>
      <c r="N19" s="309"/>
      <c r="O19" s="309"/>
      <c r="P19" s="309"/>
      <c r="Q19" s="309"/>
      <c r="R19" s="309"/>
      <c r="S19" s="309"/>
      <c r="T19" s="309"/>
    </row>
    <row r="20" spans="1:20" ht="60">
      <c r="A20" s="291">
        <v>12</v>
      </c>
      <c r="B20" s="291" t="s">
        <v>2312</v>
      </c>
      <c r="C20" s="293" t="s">
        <v>2313</v>
      </c>
      <c r="D20" s="293" t="s">
        <v>2314</v>
      </c>
      <c r="E20" s="293" t="s">
        <v>2315</v>
      </c>
      <c r="F20" s="291" t="s">
        <v>278</v>
      </c>
      <c r="G20" s="294">
        <v>40</v>
      </c>
      <c r="H20" s="294">
        <v>35</v>
      </c>
      <c r="I20" s="294">
        <v>30</v>
      </c>
      <c r="J20" s="296" t="s">
        <v>2316</v>
      </c>
      <c r="K20" s="313">
        <v>0.2</v>
      </c>
    </row>
    <row r="21" spans="1:20" ht="90">
      <c r="A21" s="455">
        <v>13</v>
      </c>
      <c r="B21" s="291" t="s">
        <v>2317</v>
      </c>
      <c r="C21" s="293" t="s">
        <v>2318</v>
      </c>
      <c r="D21" s="293" t="s">
        <v>2319</v>
      </c>
      <c r="E21" s="293" t="s">
        <v>2320</v>
      </c>
      <c r="F21" s="303" t="s">
        <v>17</v>
      </c>
      <c r="G21" s="294">
        <v>342</v>
      </c>
      <c r="H21" s="294">
        <v>304</v>
      </c>
      <c r="I21" s="294">
        <v>266</v>
      </c>
      <c r="J21" s="296" t="s">
        <v>2321</v>
      </c>
      <c r="K21" s="313">
        <v>0</v>
      </c>
    </row>
    <row r="22" spans="1:20" ht="51.75" customHeight="1">
      <c r="A22" s="455"/>
      <c r="B22" s="291" t="s">
        <v>2322</v>
      </c>
      <c r="C22" s="296" t="s">
        <v>2323</v>
      </c>
      <c r="D22" s="293"/>
      <c r="E22" s="293"/>
      <c r="F22" s="303" t="s">
        <v>17</v>
      </c>
      <c r="G22" s="294">
        <v>68.400000000000006</v>
      </c>
      <c r="H22" s="294">
        <v>60.8</v>
      </c>
      <c r="I22" s="294">
        <v>53.2</v>
      </c>
      <c r="J22" s="296"/>
      <c r="K22" s="313">
        <v>0</v>
      </c>
      <c r="L22" s="309"/>
      <c r="M22" s="309"/>
      <c r="N22" s="309"/>
      <c r="O22" s="309"/>
      <c r="P22" s="309"/>
      <c r="Q22" s="309"/>
      <c r="R22" s="309"/>
      <c r="S22" s="309"/>
      <c r="T22" s="309"/>
    </row>
    <row r="23" spans="1:20" ht="90">
      <c r="A23" s="291">
        <v>14</v>
      </c>
      <c r="B23" s="291" t="s">
        <v>2324</v>
      </c>
      <c r="C23" s="293" t="s">
        <v>2325</v>
      </c>
      <c r="D23" s="293" t="s">
        <v>2326</v>
      </c>
      <c r="E23" s="293" t="s">
        <v>2320</v>
      </c>
      <c r="F23" s="303" t="s">
        <v>17</v>
      </c>
      <c r="G23" s="294">
        <v>585</v>
      </c>
      <c r="H23" s="294">
        <v>520</v>
      </c>
      <c r="I23" s="294">
        <v>455</v>
      </c>
      <c r="J23" s="293"/>
      <c r="K23" s="313">
        <v>0</v>
      </c>
    </row>
    <row r="24" spans="1:20" ht="90">
      <c r="A24" s="291">
        <v>15</v>
      </c>
      <c r="B24" s="291" t="s">
        <v>2327</v>
      </c>
      <c r="C24" s="293" t="s">
        <v>2328</v>
      </c>
      <c r="D24" s="293" t="s">
        <v>2329</v>
      </c>
      <c r="E24" s="293" t="s">
        <v>2320</v>
      </c>
      <c r="F24" s="291" t="s">
        <v>17</v>
      </c>
      <c r="G24" s="294">
        <v>640</v>
      </c>
      <c r="H24" s="294">
        <v>560</v>
      </c>
      <c r="I24" s="294">
        <v>480</v>
      </c>
      <c r="J24" s="293"/>
      <c r="K24" s="313">
        <v>0</v>
      </c>
    </row>
    <row r="25" spans="1:20" ht="90">
      <c r="A25" s="291">
        <v>16</v>
      </c>
      <c r="B25" s="291" t="s">
        <v>2330</v>
      </c>
      <c r="C25" s="293" t="s">
        <v>2331</v>
      </c>
      <c r="D25" s="293" t="s">
        <v>2332</v>
      </c>
      <c r="E25" s="293" t="s">
        <v>2333</v>
      </c>
      <c r="F25" s="291" t="s">
        <v>17</v>
      </c>
      <c r="G25" s="294">
        <v>472</v>
      </c>
      <c r="H25" s="294">
        <v>413</v>
      </c>
      <c r="I25" s="294">
        <v>354</v>
      </c>
      <c r="J25" s="293"/>
      <c r="K25" s="313">
        <v>0.2</v>
      </c>
    </row>
    <row r="26" spans="1:20" ht="90">
      <c r="A26" s="291">
        <v>17</v>
      </c>
      <c r="B26" s="291" t="s">
        <v>2334</v>
      </c>
      <c r="C26" s="293" t="s">
        <v>2335</v>
      </c>
      <c r="D26" s="293" t="s">
        <v>2336</v>
      </c>
      <c r="E26" s="293" t="s">
        <v>2337</v>
      </c>
      <c r="F26" s="291" t="s">
        <v>17</v>
      </c>
      <c r="G26" s="294">
        <v>416</v>
      </c>
      <c r="H26" s="294">
        <v>364</v>
      </c>
      <c r="I26" s="294">
        <v>312</v>
      </c>
      <c r="J26" s="296"/>
      <c r="K26" s="313">
        <v>0.2</v>
      </c>
    </row>
    <row r="27" spans="1:20" ht="75">
      <c r="A27" s="291">
        <v>18</v>
      </c>
      <c r="B27" s="291" t="s">
        <v>2338</v>
      </c>
      <c r="C27" s="293" t="s">
        <v>2339</v>
      </c>
      <c r="D27" s="293" t="s">
        <v>2340</v>
      </c>
      <c r="E27" s="293" t="s">
        <v>2341</v>
      </c>
      <c r="F27" s="291" t="s">
        <v>17</v>
      </c>
      <c r="G27" s="294">
        <v>14.4</v>
      </c>
      <c r="H27" s="294">
        <v>12.6</v>
      </c>
      <c r="I27" s="294">
        <v>10.8</v>
      </c>
      <c r="J27" s="296"/>
      <c r="K27" s="313">
        <v>0</v>
      </c>
    </row>
    <row r="28" spans="1:20" ht="90">
      <c r="A28" s="291">
        <v>19</v>
      </c>
      <c r="B28" s="291" t="s">
        <v>2342</v>
      </c>
      <c r="C28" s="306" t="s">
        <v>2343</v>
      </c>
      <c r="D28" s="293" t="s">
        <v>2344</v>
      </c>
      <c r="E28" s="293" t="s">
        <v>2345</v>
      </c>
      <c r="F28" s="303" t="s">
        <v>278</v>
      </c>
      <c r="G28" s="294">
        <v>40</v>
      </c>
      <c r="H28" s="294">
        <v>35</v>
      </c>
      <c r="I28" s="294">
        <v>30</v>
      </c>
      <c r="J28" s="296"/>
      <c r="K28" s="313">
        <v>1</v>
      </c>
    </row>
    <row r="29" spans="1:20" s="308" customFormat="1" ht="96">
      <c r="A29" s="291">
        <v>20</v>
      </c>
      <c r="B29" s="291" t="s">
        <v>2346</v>
      </c>
      <c r="C29" s="297" t="s">
        <v>2347</v>
      </c>
      <c r="D29" s="297" t="s">
        <v>2348</v>
      </c>
      <c r="E29" s="297" t="s">
        <v>2349</v>
      </c>
      <c r="F29" s="316" t="s">
        <v>492</v>
      </c>
      <c r="G29" s="294">
        <v>16.2</v>
      </c>
      <c r="H29" s="294">
        <v>14.4</v>
      </c>
      <c r="I29" s="294">
        <v>12.6</v>
      </c>
      <c r="J29" s="296" t="s">
        <v>2350</v>
      </c>
      <c r="K29" s="313">
        <v>0</v>
      </c>
      <c r="L29" s="317"/>
      <c r="M29" s="317"/>
      <c r="N29" s="317"/>
      <c r="O29" s="317"/>
      <c r="P29" s="317"/>
      <c r="Q29" s="317"/>
      <c r="R29" s="317"/>
      <c r="S29" s="317"/>
      <c r="T29" s="317"/>
    </row>
    <row r="30" spans="1:20" ht="90">
      <c r="A30" s="291">
        <v>21</v>
      </c>
      <c r="B30" s="291" t="s">
        <v>2351</v>
      </c>
      <c r="C30" s="293" t="s">
        <v>2352</v>
      </c>
      <c r="D30" s="293" t="s">
        <v>2353</v>
      </c>
      <c r="E30" s="293" t="s">
        <v>2354</v>
      </c>
      <c r="F30" s="303" t="s">
        <v>423</v>
      </c>
      <c r="G30" s="294">
        <v>1512</v>
      </c>
      <c r="H30" s="294">
        <v>1344</v>
      </c>
      <c r="I30" s="294">
        <v>1176</v>
      </c>
      <c r="J30" s="296"/>
      <c r="K30" s="313">
        <v>0</v>
      </c>
    </row>
    <row r="31" spans="1:20" ht="75">
      <c r="A31" s="291">
        <v>22</v>
      </c>
      <c r="B31" s="291" t="s">
        <v>2355</v>
      </c>
      <c r="C31" s="293" t="s">
        <v>2356</v>
      </c>
      <c r="D31" s="293" t="s">
        <v>2357</v>
      </c>
      <c r="E31" s="293" t="s">
        <v>2358</v>
      </c>
      <c r="F31" s="303" t="s">
        <v>17</v>
      </c>
      <c r="G31" s="294">
        <v>134.4</v>
      </c>
      <c r="H31" s="294">
        <v>117.6</v>
      </c>
      <c r="I31" s="294">
        <v>100.8</v>
      </c>
      <c r="J31" s="296" t="s">
        <v>2359</v>
      </c>
      <c r="K31" s="313">
        <v>0</v>
      </c>
    </row>
    <row r="32" spans="1:20" s="308" customFormat="1" ht="75">
      <c r="A32" s="291">
        <v>23</v>
      </c>
      <c r="B32" s="291" t="s">
        <v>2360</v>
      </c>
      <c r="C32" s="297" t="s">
        <v>2361</v>
      </c>
      <c r="D32" s="297" t="s">
        <v>2362</v>
      </c>
      <c r="E32" s="297" t="s">
        <v>2363</v>
      </c>
      <c r="F32" s="318" t="s">
        <v>492</v>
      </c>
      <c r="G32" s="294">
        <v>285</v>
      </c>
      <c r="H32" s="294">
        <v>270</v>
      </c>
      <c r="I32" s="294">
        <v>255</v>
      </c>
      <c r="J32" s="296"/>
      <c r="K32" s="313">
        <v>0.2</v>
      </c>
      <c r="L32" s="317"/>
      <c r="M32" s="317"/>
      <c r="N32" s="317"/>
      <c r="O32" s="317"/>
      <c r="P32" s="317"/>
      <c r="Q32" s="317"/>
      <c r="R32" s="317"/>
      <c r="S32" s="317"/>
      <c r="T32" s="317"/>
    </row>
    <row r="33" spans="1:20" ht="120">
      <c r="A33" s="291">
        <v>24</v>
      </c>
      <c r="B33" s="291" t="s">
        <v>2364</v>
      </c>
      <c r="C33" s="293" t="s">
        <v>2365</v>
      </c>
      <c r="D33" s="293" t="s">
        <v>2366</v>
      </c>
      <c r="E33" s="293" t="s">
        <v>2358</v>
      </c>
      <c r="F33" s="291" t="s">
        <v>17</v>
      </c>
      <c r="G33" s="294">
        <v>480</v>
      </c>
      <c r="H33" s="294">
        <v>420</v>
      </c>
      <c r="I33" s="294">
        <v>360</v>
      </c>
      <c r="J33" s="296"/>
      <c r="K33" s="313">
        <v>0.2</v>
      </c>
    </row>
    <row r="34" spans="1:20" ht="90">
      <c r="A34" s="455">
        <v>25</v>
      </c>
      <c r="B34" s="291" t="s">
        <v>2367</v>
      </c>
      <c r="C34" s="293" t="s">
        <v>2368</v>
      </c>
      <c r="D34" s="293" t="s">
        <v>2369</v>
      </c>
      <c r="E34" s="293" t="s">
        <v>2370</v>
      </c>
      <c r="F34" s="291" t="s">
        <v>17</v>
      </c>
      <c r="G34" s="294">
        <v>1800</v>
      </c>
      <c r="H34" s="294">
        <v>1600</v>
      </c>
      <c r="I34" s="294">
        <v>1400</v>
      </c>
      <c r="J34" s="296"/>
      <c r="K34" s="313">
        <v>0.2</v>
      </c>
    </row>
    <row r="35" spans="1:20" ht="39.75" customHeight="1">
      <c r="A35" s="455"/>
      <c r="B35" s="291" t="s">
        <v>2371</v>
      </c>
      <c r="C35" s="293" t="s">
        <v>2372</v>
      </c>
      <c r="D35" s="293"/>
      <c r="E35" s="293"/>
      <c r="F35" s="291" t="s">
        <v>17</v>
      </c>
      <c r="G35" s="294"/>
      <c r="H35" s="294"/>
      <c r="I35" s="294"/>
      <c r="J35" s="314" t="s">
        <v>342</v>
      </c>
      <c r="K35" s="313">
        <v>0.2</v>
      </c>
      <c r="L35" s="309"/>
      <c r="M35" s="309"/>
      <c r="N35" s="309"/>
      <c r="O35" s="309"/>
      <c r="P35" s="309"/>
      <c r="Q35" s="309"/>
      <c r="R35" s="309"/>
      <c r="S35" s="309"/>
      <c r="T35" s="309"/>
    </row>
    <row r="36" spans="1:20" ht="75">
      <c r="A36" s="455">
        <v>26</v>
      </c>
      <c r="B36" s="291" t="s">
        <v>2373</v>
      </c>
      <c r="C36" s="293" t="s">
        <v>2374</v>
      </c>
      <c r="D36" s="293" t="s">
        <v>2375</v>
      </c>
      <c r="E36" s="293" t="s">
        <v>2376</v>
      </c>
      <c r="F36" s="303" t="s">
        <v>17</v>
      </c>
      <c r="G36" s="294">
        <v>1600</v>
      </c>
      <c r="H36" s="294">
        <v>1400</v>
      </c>
      <c r="I36" s="294">
        <v>1200</v>
      </c>
      <c r="J36" s="293"/>
      <c r="K36" s="313">
        <v>0.2</v>
      </c>
    </row>
    <row r="37" spans="1:20" ht="39" customHeight="1">
      <c r="A37" s="455"/>
      <c r="B37" s="291" t="s">
        <v>2377</v>
      </c>
      <c r="C37" s="293" t="s">
        <v>2378</v>
      </c>
      <c r="D37" s="293"/>
      <c r="E37" s="293"/>
      <c r="F37" s="303" t="s">
        <v>17</v>
      </c>
      <c r="G37" s="294"/>
      <c r="H37" s="294"/>
      <c r="I37" s="294"/>
      <c r="J37" s="314" t="s">
        <v>342</v>
      </c>
      <c r="K37" s="313">
        <v>0.2</v>
      </c>
      <c r="L37" s="309"/>
      <c r="M37" s="309"/>
      <c r="N37" s="309"/>
      <c r="O37" s="309"/>
      <c r="P37" s="309"/>
      <c r="Q37" s="309"/>
      <c r="R37" s="309"/>
      <c r="S37" s="309"/>
      <c r="T37" s="309"/>
    </row>
    <row r="38" spans="1:20" ht="90">
      <c r="A38" s="455">
        <v>27</v>
      </c>
      <c r="B38" s="291" t="s">
        <v>2379</v>
      </c>
      <c r="C38" s="293" t="s">
        <v>2380</v>
      </c>
      <c r="D38" s="293" t="s">
        <v>2381</v>
      </c>
      <c r="E38" s="293" t="s">
        <v>2382</v>
      </c>
      <c r="F38" s="291" t="s">
        <v>17</v>
      </c>
      <c r="G38" s="294">
        <v>1800</v>
      </c>
      <c r="H38" s="294">
        <v>1600</v>
      </c>
      <c r="I38" s="294">
        <v>1400</v>
      </c>
      <c r="J38" s="296"/>
      <c r="K38" s="313">
        <v>0</v>
      </c>
    </row>
    <row r="39" spans="1:20" ht="46.5" customHeight="1">
      <c r="A39" s="455"/>
      <c r="B39" s="291" t="s">
        <v>2383</v>
      </c>
      <c r="C39" s="293" t="s">
        <v>2384</v>
      </c>
      <c r="D39" s="293"/>
      <c r="E39" s="293"/>
      <c r="F39" s="291" t="s">
        <v>17</v>
      </c>
      <c r="G39" s="294"/>
      <c r="H39" s="294"/>
      <c r="I39" s="294"/>
      <c r="J39" s="314" t="s">
        <v>342</v>
      </c>
      <c r="K39" s="313">
        <v>0</v>
      </c>
      <c r="L39" s="309"/>
      <c r="M39" s="309"/>
      <c r="N39" s="309"/>
      <c r="O39" s="309"/>
      <c r="P39" s="309"/>
      <c r="Q39" s="309"/>
      <c r="R39" s="309"/>
      <c r="S39" s="309"/>
      <c r="T39" s="309"/>
    </row>
    <row r="40" spans="1:20" ht="90">
      <c r="A40" s="455">
        <v>28</v>
      </c>
      <c r="B40" s="291" t="s">
        <v>2385</v>
      </c>
      <c r="C40" s="293" t="s">
        <v>2386</v>
      </c>
      <c r="D40" s="293" t="s">
        <v>2387</v>
      </c>
      <c r="E40" s="293" t="s">
        <v>2388</v>
      </c>
      <c r="F40" s="291" t="s">
        <v>17</v>
      </c>
      <c r="G40" s="294">
        <v>1600</v>
      </c>
      <c r="H40" s="294">
        <v>1400</v>
      </c>
      <c r="I40" s="294">
        <v>1200</v>
      </c>
      <c r="J40" s="296"/>
      <c r="K40" s="313">
        <v>0.2</v>
      </c>
    </row>
    <row r="41" spans="1:20" ht="39" customHeight="1">
      <c r="A41" s="455"/>
      <c r="B41" s="291" t="s">
        <v>2389</v>
      </c>
      <c r="C41" s="293" t="s">
        <v>2390</v>
      </c>
      <c r="D41" s="293"/>
      <c r="E41" s="293"/>
      <c r="F41" s="291" t="s">
        <v>17</v>
      </c>
      <c r="G41" s="294"/>
      <c r="H41" s="294"/>
      <c r="I41" s="294"/>
      <c r="J41" s="314" t="s">
        <v>342</v>
      </c>
      <c r="K41" s="313">
        <v>0.2</v>
      </c>
      <c r="L41" s="309"/>
      <c r="M41" s="309"/>
      <c r="N41" s="309"/>
      <c r="O41" s="309"/>
      <c r="P41" s="309"/>
      <c r="Q41" s="309"/>
      <c r="R41" s="309"/>
      <c r="S41" s="309"/>
      <c r="T41" s="309"/>
    </row>
    <row r="42" spans="1:20" ht="90">
      <c r="A42" s="455">
        <v>29</v>
      </c>
      <c r="B42" s="291" t="s">
        <v>2391</v>
      </c>
      <c r="C42" s="293" t="s">
        <v>2392</v>
      </c>
      <c r="D42" s="293" t="s">
        <v>2393</v>
      </c>
      <c r="E42" s="293" t="s">
        <v>2394</v>
      </c>
      <c r="F42" s="303" t="s">
        <v>17</v>
      </c>
      <c r="G42" s="294">
        <v>1520</v>
      </c>
      <c r="H42" s="294">
        <v>1330</v>
      </c>
      <c r="I42" s="294">
        <v>1140</v>
      </c>
      <c r="J42" s="296"/>
      <c r="K42" s="313">
        <v>0.2</v>
      </c>
    </row>
    <row r="43" spans="1:20" ht="34.5" customHeight="1">
      <c r="A43" s="455"/>
      <c r="B43" s="291" t="s">
        <v>2395</v>
      </c>
      <c r="C43" s="293" t="s">
        <v>2396</v>
      </c>
      <c r="D43" s="293"/>
      <c r="E43" s="296"/>
      <c r="F43" s="303" t="s">
        <v>17</v>
      </c>
      <c r="G43" s="294"/>
      <c r="H43" s="294"/>
      <c r="I43" s="294"/>
      <c r="J43" s="314" t="s">
        <v>342</v>
      </c>
      <c r="K43" s="313">
        <v>0.2</v>
      </c>
      <c r="L43" s="309"/>
      <c r="M43" s="309"/>
      <c r="N43" s="309"/>
      <c r="O43" s="309"/>
      <c r="P43" s="309"/>
      <c r="Q43" s="309"/>
      <c r="R43" s="309"/>
      <c r="S43" s="309"/>
      <c r="T43" s="309"/>
    </row>
    <row r="44" spans="1:20" ht="90">
      <c r="A44" s="455">
        <v>30</v>
      </c>
      <c r="B44" s="291" t="s">
        <v>2397</v>
      </c>
      <c r="C44" s="293" t="s">
        <v>2398</v>
      </c>
      <c r="D44" s="293" t="s">
        <v>2399</v>
      </c>
      <c r="E44" s="296" t="s">
        <v>2400</v>
      </c>
      <c r="F44" s="291" t="s">
        <v>17</v>
      </c>
      <c r="G44" s="294">
        <v>450</v>
      </c>
      <c r="H44" s="294">
        <v>400</v>
      </c>
      <c r="I44" s="294">
        <v>350</v>
      </c>
      <c r="J44" s="296"/>
      <c r="K44" s="313">
        <v>0.2</v>
      </c>
    </row>
    <row r="45" spans="1:20" ht="31.5" customHeight="1">
      <c r="A45" s="455"/>
      <c r="B45" s="291" t="s">
        <v>2401</v>
      </c>
      <c r="C45" s="293" t="s">
        <v>2402</v>
      </c>
      <c r="D45" s="293"/>
      <c r="E45" s="293"/>
      <c r="F45" s="291" t="s">
        <v>17</v>
      </c>
      <c r="G45" s="294"/>
      <c r="H45" s="294"/>
      <c r="I45" s="294"/>
      <c r="J45" s="314" t="s">
        <v>342</v>
      </c>
      <c r="K45" s="313">
        <v>0.2</v>
      </c>
      <c r="L45" s="309"/>
      <c r="M45" s="309"/>
      <c r="N45" s="309"/>
      <c r="O45" s="309"/>
      <c r="P45" s="309"/>
      <c r="Q45" s="309"/>
      <c r="R45" s="309"/>
      <c r="S45" s="309"/>
      <c r="T45" s="309"/>
    </row>
    <row r="46" spans="1:20" s="308" customFormat="1" ht="75">
      <c r="A46" s="455">
        <v>31</v>
      </c>
      <c r="B46" s="291" t="s">
        <v>2403</v>
      </c>
      <c r="C46" s="297" t="s">
        <v>2404</v>
      </c>
      <c r="D46" s="297" t="s">
        <v>2405</v>
      </c>
      <c r="E46" s="297" t="s">
        <v>2406</v>
      </c>
      <c r="F46" s="318" t="s">
        <v>492</v>
      </c>
      <c r="G46" s="294">
        <v>5634</v>
      </c>
      <c r="H46" s="294">
        <v>5008</v>
      </c>
      <c r="I46" s="294">
        <v>4382</v>
      </c>
      <c r="J46" s="296"/>
      <c r="K46" s="313">
        <v>0</v>
      </c>
      <c r="L46" s="317"/>
      <c r="M46" s="317"/>
      <c r="N46" s="317"/>
      <c r="O46" s="317"/>
      <c r="P46" s="317"/>
      <c r="Q46" s="317"/>
      <c r="R46" s="317"/>
      <c r="S46" s="317"/>
      <c r="T46" s="317"/>
    </row>
    <row r="47" spans="1:20" s="308" customFormat="1" ht="33" customHeight="1">
      <c r="A47" s="455"/>
      <c r="B47" s="291" t="s">
        <v>2407</v>
      </c>
      <c r="C47" s="297" t="s">
        <v>2408</v>
      </c>
      <c r="D47" s="293"/>
      <c r="E47" s="293"/>
      <c r="F47" s="318" t="s">
        <v>492</v>
      </c>
      <c r="G47" s="294"/>
      <c r="H47" s="294"/>
      <c r="I47" s="294"/>
      <c r="J47" s="314" t="s">
        <v>342</v>
      </c>
      <c r="K47" s="313">
        <v>0</v>
      </c>
    </row>
    <row r="48" spans="1:20" ht="75">
      <c r="A48" s="455">
        <v>32</v>
      </c>
      <c r="B48" s="291" t="s">
        <v>2409</v>
      </c>
      <c r="C48" s="293" t="s">
        <v>2410</v>
      </c>
      <c r="D48" s="293" t="s">
        <v>2411</v>
      </c>
      <c r="E48" s="293" t="s">
        <v>2412</v>
      </c>
      <c r="F48" s="291" t="s">
        <v>17</v>
      </c>
      <c r="G48" s="294">
        <v>5008</v>
      </c>
      <c r="H48" s="294">
        <v>4382</v>
      </c>
      <c r="I48" s="294">
        <v>3756</v>
      </c>
      <c r="J48" s="296"/>
      <c r="K48" s="313">
        <v>0</v>
      </c>
    </row>
    <row r="49" spans="1:20" ht="36" customHeight="1">
      <c r="A49" s="455"/>
      <c r="B49" s="291" t="s">
        <v>2413</v>
      </c>
      <c r="C49" s="293" t="s">
        <v>2414</v>
      </c>
      <c r="D49" s="293"/>
      <c r="E49" s="293"/>
      <c r="F49" s="291" t="s">
        <v>17</v>
      </c>
      <c r="G49" s="294"/>
      <c r="H49" s="294"/>
      <c r="I49" s="294"/>
      <c r="J49" s="314" t="s">
        <v>342</v>
      </c>
      <c r="K49" s="313">
        <v>0</v>
      </c>
      <c r="L49" s="309"/>
      <c r="M49" s="309"/>
      <c r="N49" s="309"/>
      <c r="O49" s="309"/>
      <c r="P49" s="309"/>
      <c r="Q49" s="309"/>
      <c r="R49" s="309"/>
      <c r="S49" s="309"/>
      <c r="T49" s="309"/>
    </row>
    <row r="50" spans="1:20" ht="75">
      <c r="A50" s="455">
        <v>33</v>
      </c>
      <c r="B50" s="291" t="s">
        <v>2415</v>
      </c>
      <c r="C50" s="293" t="s">
        <v>2416</v>
      </c>
      <c r="D50" s="293" t="s">
        <v>2417</v>
      </c>
      <c r="E50" s="293" t="s">
        <v>2418</v>
      </c>
      <c r="F50" s="291" t="s">
        <v>17</v>
      </c>
      <c r="G50" s="294">
        <v>1840</v>
      </c>
      <c r="H50" s="294">
        <v>1610</v>
      </c>
      <c r="I50" s="294">
        <v>1380</v>
      </c>
      <c r="J50" s="296"/>
      <c r="K50" s="313">
        <v>0</v>
      </c>
    </row>
    <row r="51" spans="1:20" ht="45.75" customHeight="1">
      <c r="A51" s="455"/>
      <c r="B51" s="291" t="s">
        <v>2419</v>
      </c>
      <c r="C51" s="293" t="s">
        <v>2420</v>
      </c>
      <c r="D51" s="293"/>
      <c r="E51" s="293"/>
      <c r="F51" s="291" t="s">
        <v>17</v>
      </c>
      <c r="G51" s="294"/>
      <c r="H51" s="294"/>
      <c r="I51" s="294"/>
      <c r="J51" s="314" t="s">
        <v>342</v>
      </c>
      <c r="K51" s="313">
        <v>0</v>
      </c>
      <c r="L51" s="309"/>
      <c r="M51" s="309"/>
      <c r="N51" s="309"/>
      <c r="O51" s="309"/>
      <c r="P51" s="309"/>
      <c r="Q51" s="309"/>
      <c r="R51" s="309"/>
      <c r="S51" s="309"/>
      <c r="T51" s="309"/>
    </row>
    <row r="52" spans="1:20" ht="75">
      <c r="A52" s="455">
        <v>34</v>
      </c>
      <c r="B52" s="291" t="s">
        <v>2421</v>
      </c>
      <c r="C52" s="293" t="s">
        <v>2422</v>
      </c>
      <c r="D52" s="293" t="s">
        <v>2423</v>
      </c>
      <c r="E52" s="293" t="s">
        <v>2418</v>
      </c>
      <c r="F52" s="291" t="s">
        <v>17</v>
      </c>
      <c r="G52" s="294">
        <v>2400</v>
      </c>
      <c r="H52" s="294">
        <v>2100</v>
      </c>
      <c r="I52" s="294">
        <v>1800</v>
      </c>
      <c r="J52" s="296" t="s">
        <v>2424</v>
      </c>
      <c r="K52" s="313">
        <v>0</v>
      </c>
    </row>
    <row r="53" spans="1:20" ht="45" customHeight="1">
      <c r="A53" s="455"/>
      <c r="B53" s="291" t="s">
        <v>2425</v>
      </c>
      <c r="C53" s="293" t="s">
        <v>2426</v>
      </c>
      <c r="D53" s="293"/>
      <c r="E53" s="293"/>
      <c r="F53" s="291" t="s">
        <v>17</v>
      </c>
      <c r="G53" s="294"/>
      <c r="H53" s="294"/>
      <c r="I53" s="294"/>
      <c r="J53" s="314" t="s">
        <v>342</v>
      </c>
      <c r="K53" s="313">
        <v>0</v>
      </c>
      <c r="L53" s="309"/>
      <c r="M53" s="309"/>
      <c r="N53" s="309"/>
      <c r="O53" s="309"/>
      <c r="P53" s="309"/>
      <c r="Q53" s="309"/>
      <c r="R53" s="309"/>
      <c r="S53" s="309"/>
      <c r="T53" s="309"/>
    </row>
    <row r="54" spans="1:20" ht="75">
      <c r="A54" s="455">
        <v>35</v>
      </c>
      <c r="B54" s="291" t="s">
        <v>2427</v>
      </c>
      <c r="C54" s="293" t="s">
        <v>2428</v>
      </c>
      <c r="D54" s="293" t="s">
        <v>2429</v>
      </c>
      <c r="E54" s="293" t="s">
        <v>2430</v>
      </c>
      <c r="F54" s="291" t="s">
        <v>17</v>
      </c>
      <c r="G54" s="294">
        <v>1600</v>
      </c>
      <c r="H54" s="294">
        <v>1400</v>
      </c>
      <c r="I54" s="294">
        <v>1200</v>
      </c>
      <c r="J54" s="296"/>
      <c r="K54" s="313">
        <v>0</v>
      </c>
    </row>
    <row r="55" spans="1:20" ht="35.25" customHeight="1">
      <c r="A55" s="455"/>
      <c r="B55" s="291" t="s">
        <v>2431</v>
      </c>
      <c r="C55" s="293" t="s">
        <v>2432</v>
      </c>
      <c r="D55" s="293"/>
      <c r="E55" s="293"/>
      <c r="F55" s="291" t="s">
        <v>17</v>
      </c>
      <c r="G55" s="294"/>
      <c r="H55" s="294"/>
      <c r="I55" s="294"/>
      <c r="J55" s="314" t="s">
        <v>342</v>
      </c>
      <c r="K55" s="313">
        <v>0</v>
      </c>
      <c r="L55" s="309"/>
      <c r="M55" s="309"/>
      <c r="N55" s="309"/>
      <c r="O55" s="309"/>
      <c r="P55" s="309"/>
      <c r="Q55" s="309"/>
      <c r="R55" s="309"/>
      <c r="S55" s="309"/>
      <c r="T55" s="309"/>
    </row>
    <row r="56" spans="1:20" ht="75">
      <c r="A56" s="455">
        <v>36</v>
      </c>
      <c r="B56" s="291" t="s">
        <v>2433</v>
      </c>
      <c r="C56" s="293" t="s">
        <v>2434</v>
      </c>
      <c r="D56" s="293" t="s">
        <v>2435</v>
      </c>
      <c r="E56" s="293" t="s">
        <v>2430</v>
      </c>
      <c r="F56" s="291" t="s">
        <v>17</v>
      </c>
      <c r="G56" s="294">
        <v>1600</v>
      </c>
      <c r="H56" s="294">
        <v>1400</v>
      </c>
      <c r="I56" s="294">
        <v>1200</v>
      </c>
      <c r="J56" s="296"/>
      <c r="K56" s="313">
        <v>0</v>
      </c>
    </row>
    <row r="57" spans="1:20" ht="32.25" customHeight="1">
      <c r="A57" s="455"/>
      <c r="B57" s="291" t="s">
        <v>2436</v>
      </c>
      <c r="C57" s="293" t="s">
        <v>2437</v>
      </c>
      <c r="D57" s="293"/>
      <c r="E57" s="293"/>
      <c r="F57" s="291" t="s">
        <v>17</v>
      </c>
      <c r="G57" s="294"/>
      <c r="H57" s="294"/>
      <c r="I57" s="294"/>
      <c r="J57" s="314" t="s">
        <v>342</v>
      </c>
      <c r="K57" s="313">
        <v>0</v>
      </c>
      <c r="L57" s="309"/>
      <c r="M57" s="309"/>
      <c r="N57" s="309"/>
      <c r="O57" s="309"/>
      <c r="P57" s="309"/>
      <c r="Q57" s="309"/>
      <c r="R57" s="309"/>
      <c r="S57" s="309"/>
      <c r="T57" s="309"/>
    </row>
    <row r="58" spans="1:20" ht="90">
      <c r="A58" s="455">
        <v>37</v>
      </c>
      <c r="B58" s="291" t="s">
        <v>2438</v>
      </c>
      <c r="C58" s="293" t="s">
        <v>2439</v>
      </c>
      <c r="D58" s="293" t="s">
        <v>2440</v>
      </c>
      <c r="E58" s="293" t="s">
        <v>2441</v>
      </c>
      <c r="F58" s="291" t="s">
        <v>17</v>
      </c>
      <c r="G58" s="294">
        <v>1530</v>
      </c>
      <c r="H58" s="294">
        <v>1360</v>
      </c>
      <c r="I58" s="294">
        <v>1190</v>
      </c>
      <c r="J58" s="296" t="s">
        <v>1939</v>
      </c>
      <c r="K58" s="313">
        <v>0</v>
      </c>
    </row>
    <row r="59" spans="1:20" ht="37.5" customHeight="1">
      <c r="A59" s="455"/>
      <c r="B59" s="291" t="s">
        <v>2442</v>
      </c>
      <c r="C59" s="293" t="s">
        <v>2443</v>
      </c>
      <c r="D59" s="293"/>
      <c r="E59" s="293"/>
      <c r="F59" s="291" t="s">
        <v>17</v>
      </c>
      <c r="G59" s="294"/>
      <c r="H59" s="294"/>
      <c r="I59" s="294"/>
      <c r="J59" s="314" t="s">
        <v>342</v>
      </c>
      <c r="K59" s="313">
        <v>0</v>
      </c>
      <c r="L59" s="309"/>
      <c r="M59" s="309"/>
      <c r="N59" s="309"/>
      <c r="O59" s="309"/>
      <c r="P59" s="309"/>
      <c r="Q59" s="309"/>
      <c r="R59" s="309"/>
      <c r="S59" s="309"/>
      <c r="T59" s="309"/>
    </row>
    <row r="60" spans="1:20" ht="75">
      <c r="A60" s="455">
        <v>38</v>
      </c>
      <c r="B60" s="291" t="s">
        <v>2444</v>
      </c>
      <c r="C60" s="293" t="s">
        <v>2445</v>
      </c>
      <c r="D60" s="293" t="s">
        <v>2446</v>
      </c>
      <c r="E60" s="293" t="s">
        <v>2447</v>
      </c>
      <c r="F60" s="291" t="s">
        <v>17</v>
      </c>
      <c r="G60" s="294">
        <v>3240</v>
      </c>
      <c r="H60" s="294">
        <v>2880</v>
      </c>
      <c r="I60" s="294">
        <v>2520</v>
      </c>
      <c r="J60" s="296" t="s">
        <v>2448</v>
      </c>
      <c r="K60" s="313">
        <v>0</v>
      </c>
    </row>
    <row r="61" spans="1:20" ht="37.5" customHeight="1">
      <c r="A61" s="455"/>
      <c r="B61" s="291" t="s">
        <v>2449</v>
      </c>
      <c r="C61" s="293" t="s">
        <v>2450</v>
      </c>
      <c r="D61" s="293"/>
      <c r="E61" s="293"/>
      <c r="F61" s="291" t="s">
        <v>17</v>
      </c>
      <c r="G61" s="294"/>
      <c r="H61" s="294"/>
      <c r="I61" s="294"/>
      <c r="J61" s="314" t="s">
        <v>342</v>
      </c>
      <c r="K61" s="313">
        <v>0</v>
      </c>
      <c r="L61" s="309"/>
      <c r="M61" s="309"/>
      <c r="N61" s="309"/>
      <c r="O61" s="309"/>
      <c r="P61" s="309"/>
      <c r="Q61" s="309"/>
      <c r="R61" s="309"/>
      <c r="S61" s="309"/>
      <c r="T61" s="309"/>
    </row>
    <row r="62" spans="1:20" ht="75">
      <c r="A62" s="455">
        <v>39</v>
      </c>
      <c r="B62" s="291" t="s">
        <v>2451</v>
      </c>
      <c r="C62" s="293" t="s">
        <v>2452</v>
      </c>
      <c r="D62" s="293" t="s">
        <v>2453</v>
      </c>
      <c r="E62" s="293" t="s">
        <v>2430</v>
      </c>
      <c r="F62" s="291" t="s">
        <v>423</v>
      </c>
      <c r="G62" s="294">
        <v>3780</v>
      </c>
      <c r="H62" s="294">
        <v>3360</v>
      </c>
      <c r="I62" s="294">
        <v>2940</v>
      </c>
      <c r="J62" s="296"/>
      <c r="K62" s="313">
        <v>0</v>
      </c>
    </row>
    <row r="63" spans="1:20" ht="45.75" customHeight="1">
      <c r="A63" s="455"/>
      <c r="B63" s="291" t="s">
        <v>2454</v>
      </c>
      <c r="C63" s="293" t="s">
        <v>2455</v>
      </c>
      <c r="D63" s="293"/>
      <c r="E63" s="293"/>
      <c r="F63" s="291" t="s">
        <v>423</v>
      </c>
      <c r="G63" s="294"/>
      <c r="H63" s="294"/>
      <c r="I63" s="294"/>
      <c r="J63" s="314" t="s">
        <v>342</v>
      </c>
      <c r="K63" s="313">
        <v>0</v>
      </c>
      <c r="L63" s="309"/>
      <c r="M63" s="309"/>
      <c r="N63" s="309"/>
      <c r="O63" s="309"/>
      <c r="P63" s="309"/>
      <c r="Q63" s="309"/>
      <c r="R63" s="309"/>
      <c r="S63" s="309"/>
      <c r="T63" s="309"/>
    </row>
    <row r="64" spans="1:20" s="308" customFormat="1" ht="75">
      <c r="A64" s="455">
        <v>40</v>
      </c>
      <c r="B64" s="291" t="s">
        <v>2456</v>
      </c>
      <c r="C64" s="297" t="s">
        <v>2457</v>
      </c>
      <c r="D64" s="297" t="s">
        <v>2458</v>
      </c>
      <c r="E64" s="297" t="s">
        <v>2459</v>
      </c>
      <c r="F64" s="318" t="s">
        <v>699</v>
      </c>
      <c r="G64" s="294">
        <v>5700</v>
      </c>
      <c r="H64" s="294">
        <v>5400</v>
      </c>
      <c r="I64" s="294">
        <v>5100</v>
      </c>
      <c r="J64" s="296"/>
      <c r="K64" s="313">
        <v>0</v>
      </c>
      <c r="L64" s="317"/>
      <c r="M64" s="317"/>
      <c r="N64" s="317"/>
      <c r="O64" s="317"/>
      <c r="P64" s="317"/>
      <c r="Q64" s="317"/>
      <c r="R64" s="317"/>
      <c r="S64" s="317"/>
      <c r="T64" s="317"/>
    </row>
    <row r="65" spans="1:20" s="308" customFormat="1" ht="30.75" customHeight="1">
      <c r="A65" s="455"/>
      <c r="B65" s="291" t="s">
        <v>2460</v>
      </c>
      <c r="C65" s="297" t="s">
        <v>2461</v>
      </c>
      <c r="D65" s="293"/>
      <c r="E65" s="293"/>
      <c r="F65" s="318" t="s">
        <v>699</v>
      </c>
      <c r="G65" s="294"/>
      <c r="H65" s="294"/>
      <c r="I65" s="294"/>
      <c r="J65" s="314" t="s">
        <v>342</v>
      </c>
      <c r="K65" s="313">
        <v>0</v>
      </c>
    </row>
    <row r="66" spans="1:20" ht="75">
      <c r="A66" s="455">
        <v>41</v>
      </c>
      <c r="B66" s="291" t="s">
        <v>2462</v>
      </c>
      <c r="C66" s="293" t="s">
        <v>2463</v>
      </c>
      <c r="D66" s="293" t="s">
        <v>2464</v>
      </c>
      <c r="E66" s="293" t="s">
        <v>2430</v>
      </c>
      <c r="F66" s="291" t="s">
        <v>423</v>
      </c>
      <c r="G66" s="294">
        <v>6080</v>
      </c>
      <c r="H66" s="294">
        <v>5320</v>
      </c>
      <c r="I66" s="294">
        <v>4560</v>
      </c>
      <c r="J66" s="296" t="s">
        <v>2465</v>
      </c>
      <c r="K66" s="313">
        <v>0</v>
      </c>
    </row>
    <row r="67" spans="1:20" ht="30.75" customHeight="1">
      <c r="A67" s="455"/>
      <c r="B67" s="291" t="s">
        <v>2466</v>
      </c>
      <c r="C67" s="293" t="s">
        <v>2467</v>
      </c>
      <c r="D67" s="293"/>
      <c r="E67" s="293"/>
      <c r="F67" s="291" t="s">
        <v>423</v>
      </c>
      <c r="G67" s="294"/>
      <c r="H67" s="294"/>
      <c r="I67" s="294"/>
      <c r="J67" s="314" t="s">
        <v>342</v>
      </c>
      <c r="K67" s="313">
        <v>0</v>
      </c>
      <c r="L67" s="309"/>
      <c r="M67" s="309"/>
      <c r="N67" s="309"/>
      <c r="O67" s="309"/>
      <c r="P67" s="309"/>
      <c r="Q67" s="309"/>
      <c r="R67" s="309"/>
      <c r="S67" s="309"/>
      <c r="T67" s="309"/>
    </row>
    <row r="68" spans="1:20" s="308" customFormat="1" ht="75">
      <c r="A68" s="455">
        <v>42</v>
      </c>
      <c r="B68" s="291" t="s">
        <v>2468</v>
      </c>
      <c r="C68" s="297" t="s">
        <v>2469</v>
      </c>
      <c r="D68" s="297" t="s">
        <v>2470</v>
      </c>
      <c r="E68" s="297" t="s">
        <v>2459</v>
      </c>
      <c r="F68" s="318" t="s">
        <v>699</v>
      </c>
      <c r="G68" s="294">
        <v>6270</v>
      </c>
      <c r="H68" s="294">
        <v>5940</v>
      </c>
      <c r="I68" s="294">
        <v>5610</v>
      </c>
      <c r="J68" s="296"/>
      <c r="K68" s="313">
        <v>0</v>
      </c>
      <c r="L68" s="317"/>
      <c r="M68" s="317"/>
      <c r="N68" s="317"/>
      <c r="O68" s="317"/>
      <c r="P68" s="317"/>
      <c r="Q68" s="317"/>
      <c r="R68" s="317"/>
      <c r="S68" s="317"/>
      <c r="T68" s="317"/>
    </row>
    <row r="69" spans="1:20" s="308" customFormat="1" ht="31.5" customHeight="1">
      <c r="A69" s="455"/>
      <c r="B69" s="291" t="s">
        <v>2471</v>
      </c>
      <c r="C69" s="297" t="s">
        <v>2472</v>
      </c>
      <c r="D69" s="293"/>
      <c r="E69" s="293"/>
      <c r="F69" s="318" t="s">
        <v>699</v>
      </c>
      <c r="G69" s="294"/>
      <c r="H69" s="294"/>
      <c r="I69" s="294"/>
      <c r="J69" s="314" t="s">
        <v>342</v>
      </c>
      <c r="K69" s="313">
        <v>0</v>
      </c>
    </row>
    <row r="70" spans="1:20" ht="75">
      <c r="A70" s="455">
        <v>43</v>
      </c>
      <c r="B70" s="291" t="s">
        <v>2473</v>
      </c>
      <c r="C70" s="293" t="s">
        <v>2474</v>
      </c>
      <c r="D70" s="293" t="s">
        <v>2475</v>
      </c>
      <c r="E70" s="293" t="s">
        <v>2430</v>
      </c>
      <c r="F70" s="291" t="s">
        <v>423</v>
      </c>
      <c r="G70" s="294">
        <v>6080</v>
      </c>
      <c r="H70" s="294">
        <v>5320</v>
      </c>
      <c r="I70" s="294">
        <v>4560</v>
      </c>
      <c r="J70" s="296" t="s">
        <v>2476</v>
      </c>
      <c r="K70" s="313">
        <v>0</v>
      </c>
    </row>
    <row r="71" spans="1:20" ht="33" customHeight="1">
      <c r="A71" s="455"/>
      <c r="B71" s="291" t="s">
        <v>2477</v>
      </c>
      <c r="C71" s="293" t="s">
        <v>2478</v>
      </c>
      <c r="D71" s="293"/>
      <c r="E71" s="293"/>
      <c r="F71" s="291" t="s">
        <v>423</v>
      </c>
      <c r="G71" s="294"/>
      <c r="H71" s="294"/>
      <c r="I71" s="294"/>
      <c r="J71" s="314" t="s">
        <v>342</v>
      </c>
      <c r="K71" s="313">
        <v>0</v>
      </c>
      <c r="L71" s="309"/>
      <c r="M71" s="309"/>
      <c r="N71" s="309"/>
      <c r="O71" s="309"/>
      <c r="P71" s="309"/>
      <c r="Q71" s="309"/>
      <c r="R71" s="309"/>
      <c r="S71" s="309"/>
      <c r="T71" s="309"/>
    </row>
    <row r="72" spans="1:20" ht="75">
      <c r="A72" s="455">
        <v>44</v>
      </c>
      <c r="B72" s="291" t="s">
        <v>2479</v>
      </c>
      <c r="C72" s="293" t="s">
        <v>2480</v>
      </c>
      <c r="D72" s="293" t="s">
        <v>2481</v>
      </c>
      <c r="E72" s="293" t="s">
        <v>2430</v>
      </c>
      <c r="F72" s="291" t="s">
        <v>423</v>
      </c>
      <c r="G72" s="294">
        <v>4880</v>
      </c>
      <c r="H72" s="294">
        <v>4270</v>
      </c>
      <c r="I72" s="294">
        <v>3660</v>
      </c>
      <c r="J72" s="296"/>
      <c r="K72" s="313">
        <v>0</v>
      </c>
    </row>
    <row r="73" spans="1:20" ht="40.5" customHeight="1">
      <c r="A73" s="455"/>
      <c r="B73" s="291" t="s">
        <v>2482</v>
      </c>
      <c r="C73" s="293" t="s">
        <v>2483</v>
      </c>
      <c r="D73" s="293"/>
      <c r="E73" s="293"/>
      <c r="F73" s="291" t="s">
        <v>423</v>
      </c>
      <c r="G73" s="294"/>
      <c r="H73" s="294"/>
      <c r="I73" s="294"/>
      <c r="J73" s="314" t="s">
        <v>342</v>
      </c>
      <c r="K73" s="313">
        <v>0</v>
      </c>
      <c r="L73" s="309"/>
      <c r="M73" s="309"/>
      <c r="N73" s="309"/>
      <c r="O73" s="309"/>
      <c r="P73" s="309"/>
      <c r="Q73" s="309"/>
      <c r="R73" s="309"/>
      <c r="S73" s="309"/>
      <c r="T73" s="309"/>
    </row>
    <row r="74" spans="1:20" ht="75">
      <c r="A74" s="455">
        <v>45</v>
      </c>
      <c r="B74" s="291" t="s">
        <v>2484</v>
      </c>
      <c r="C74" s="293" t="s">
        <v>2485</v>
      </c>
      <c r="D74" s="293" t="s">
        <v>2486</v>
      </c>
      <c r="E74" s="293" t="s">
        <v>2430</v>
      </c>
      <c r="F74" s="291" t="s">
        <v>423</v>
      </c>
      <c r="G74" s="294">
        <v>5280</v>
      </c>
      <c r="H74" s="294">
        <v>4620</v>
      </c>
      <c r="I74" s="294">
        <v>3960</v>
      </c>
      <c r="J74" s="296" t="s">
        <v>2487</v>
      </c>
      <c r="K74" s="313">
        <v>0</v>
      </c>
    </row>
    <row r="75" spans="1:20" ht="44.25" customHeight="1">
      <c r="A75" s="455"/>
      <c r="B75" s="291" t="s">
        <v>2488</v>
      </c>
      <c r="C75" s="293" t="s">
        <v>2489</v>
      </c>
      <c r="D75" s="293"/>
      <c r="E75" s="293"/>
      <c r="F75" s="291" t="s">
        <v>423</v>
      </c>
      <c r="G75" s="294"/>
      <c r="H75" s="294"/>
      <c r="I75" s="294"/>
      <c r="J75" s="314" t="s">
        <v>342</v>
      </c>
      <c r="K75" s="313">
        <v>0</v>
      </c>
      <c r="L75" s="309"/>
      <c r="M75" s="309"/>
      <c r="N75" s="309"/>
      <c r="O75" s="309"/>
      <c r="P75" s="309"/>
      <c r="Q75" s="309"/>
      <c r="R75" s="309"/>
      <c r="S75" s="309"/>
      <c r="T75" s="309"/>
    </row>
    <row r="76" spans="1:20" ht="75">
      <c r="A76" s="455">
        <v>46</v>
      </c>
      <c r="B76" s="291" t="s">
        <v>2490</v>
      </c>
      <c r="C76" s="293" t="s">
        <v>2491</v>
      </c>
      <c r="D76" s="293" t="s">
        <v>2492</v>
      </c>
      <c r="E76" s="293" t="s">
        <v>2493</v>
      </c>
      <c r="F76" s="291" t="s">
        <v>423</v>
      </c>
      <c r="G76" s="294">
        <v>3360</v>
      </c>
      <c r="H76" s="294">
        <v>2940</v>
      </c>
      <c r="I76" s="294">
        <v>2520</v>
      </c>
      <c r="J76" s="296"/>
      <c r="K76" s="313">
        <v>0</v>
      </c>
    </row>
    <row r="77" spans="1:20" ht="36.75" customHeight="1">
      <c r="A77" s="455"/>
      <c r="B77" s="291" t="s">
        <v>2494</v>
      </c>
      <c r="C77" s="293" t="s">
        <v>2495</v>
      </c>
      <c r="D77" s="293"/>
      <c r="E77" s="293"/>
      <c r="F77" s="291" t="s">
        <v>423</v>
      </c>
      <c r="G77" s="294"/>
      <c r="H77" s="294"/>
      <c r="I77" s="294"/>
      <c r="J77" s="314" t="s">
        <v>342</v>
      </c>
      <c r="K77" s="313">
        <v>0</v>
      </c>
      <c r="L77" s="309"/>
      <c r="M77" s="309"/>
      <c r="N77" s="309"/>
      <c r="O77" s="309"/>
      <c r="P77" s="309"/>
      <c r="Q77" s="309"/>
      <c r="R77" s="309"/>
      <c r="S77" s="309"/>
      <c r="T77" s="309"/>
    </row>
    <row r="78" spans="1:20" s="308" customFormat="1" ht="75">
      <c r="A78" s="455">
        <v>47</v>
      </c>
      <c r="B78" s="291" t="s">
        <v>2496</v>
      </c>
      <c r="C78" s="297" t="s">
        <v>2497</v>
      </c>
      <c r="D78" s="297" t="s">
        <v>2498</v>
      </c>
      <c r="E78" s="297" t="s">
        <v>2459</v>
      </c>
      <c r="F78" s="318" t="s">
        <v>492</v>
      </c>
      <c r="G78" s="294">
        <v>4750</v>
      </c>
      <c r="H78" s="294">
        <v>4500</v>
      </c>
      <c r="I78" s="294">
        <v>4250</v>
      </c>
      <c r="J78" s="296"/>
      <c r="K78" s="313">
        <v>0</v>
      </c>
      <c r="L78" s="317"/>
      <c r="M78" s="317"/>
      <c r="N78" s="317"/>
      <c r="O78" s="317"/>
      <c r="P78" s="317"/>
      <c r="Q78" s="317"/>
      <c r="R78" s="317"/>
      <c r="S78" s="317"/>
      <c r="T78" s="317"/>
    </row>
    <row r="79" spans="1:20" s="308" customFormat="1" ht="38.25" customHeight="1">
      <c r="A79" s="455"/>
      <c r="B79" s="291" t="s">
        <v>2499</v>
      </c>
      <c r="C79" s="297" t="s">
        <v>2500</v>
      </c>
      <c r="D79" s="293"/>
      <c r="E79" s="293"/>
      <c r="F79" s="318" t="s">
        <v>492</v>
      </c>
      <c r="G79" s="294"/>
      <c r="H79" s="294"/>
      <c r="I79" s="294"/>
      <c r="J79" s="314" t="s">
        <v>342</v>
      </c>
      <c r="K79" s="313">
        <v>0</v>
      </c>
    </row>
    <row r="80" spans="1:20" ht="90">
      <c r="A80" s="455">
        <v>48</v>
      </c>
      <c r="B80" s="291" t="s">
        <v>2501</v>
      </c>
      <c r="C80" s="293" t="s">
        <v>2502</v>
      </c>
      <c r="D80" s="293" t="s">
        <v>2503</v>
      </c>
      <c r="E80" s="293" t="s">
        <v>2504</v>
      </c>
      <c r="F80" s="291" t="s">
        <v>17</v>
      </c>
      <c r="G80" s="294">
        <v>2632</v>
      </c>
      <c r="H80" s="294">
        <v>2303</v>
      </c>
      <c r="I80" s="294">
        <v>1974</v>
      </c>
      <c r="J80" s="296"/>
      <c r="K80" s="313">
        <v>0</v>
      </c>
    </row>
    <row r="81" spans="1:20" ht="33.75" customHeight="1">
      <c r="A81" s="455"/>
      <c r="B81" s="291" t="s">
        <v>2505</v>
      </c>
      <c r="C81" s="293" t="s">
        <v>2506</v>
      </c>
      <c r="D81" s="293"/>
      <c r="E81" s="293"/>
      <c r="F81" s="291" t="s">
        <v>17</v>
      </c>
      <c r="G81" s="294"/>
      <c r="H81" s="294"/>
      <c r="I81" s="294"/>
      <c r="J81" s="314" t="s">
        <v>342</v>
      </c>
      <c r="K81" s="313">
        <v>0</v>
      </c>
      <c r="L81" s="309"/>
      <c r="M81" s="309"/>
      <c r="N81" s="309"/>
      <c r="O81" s="309"/>
      <c r="P81" s="309"/>
      <c r="Q81" s="309"/>
      <c r="R81" s="309"/>
      <c r="S81" s="309"/>
      <c r="T81" s="309"/>
    </row>
    <row r="82" spans="1:20" ht="90">
      <c r="A82" s="455">
        <v>49</v>
      </c>
      <c r="B82" s="291" t="s">
        <v>2507</v>
      </c>
      <c r="C82" s="293" t="s">
        <v>2508</v>
      </c>
      <c r="D82" s="293" t="s">
        <v>2509</v>
      </c>
      <c r="E82" s="293" t="s">
        <v>2510</v>
      </c>
      <c r="F82" s="291" t="s">
        <v>17</v>
      </c>
      <c r="G82" s="294">
        <v>1440</v>
      </c>
      <c r="H82" s="294">
        <v>1260</v>
      </c>
      <c r="I82" s="294">
        <v>1080</v>
      </c>
      <c r="J82" s="296"/>
      <c r="K82" s="313">
        <v>0</v>
      </c>
    </row>
    <row r="83" spans="1:20" ht="43.5" customHeight="1">
      <c r="A83" s="455"/>
      <c r="B83" s="291" t="s">
        <v>2511</v>
      </c>
      <c r="C83" s="293" t="s">
        <v>2512</v>
      </c>
      <c r="D83" s="293"/>
      <c r="E83" s="293"/>
      <c r="F83" s="291" t="s">
        <v>17</v>
      </c>
      <c r="G83" s="294"/>
      <c r="H83" s="294"/>
      <c r="I83" s="294"/>
      <c r="J83" s="314" t="s">
        <v>342</v>
      </c>
      <c r="K83" s="313">
        <v>0</v>
      </c>
      <c r="L83" s="309"/>
      <c r="M83" s="309"/>
      <c r="N83" s="309"/>
      <c r="O83" s="309"/>
      <c r="P83" s="309"/>
      <c r="Q83" s="309"/>
      <c r="R83" s="309"/>
      <c r="S83" s="309"/>
      <c r="T83" s="309"/>
    </row>
    <row r="84" spans="1:20" ht="90">
      <c r="A84" s="455">
        <v>50</v>
      </c>
      <c r="B84" s="291" t="s">
        <v>2513</v>
      </c>
      <c r="C84" s="293" t="s">
        <v>2514</v>
      </c>
      <c r="D84" s="293" t="s">
        <v>2515</v>
      </c>
      <c r="E84" s="293" t="s">
        <v>2510</v>
      </c>
      <c r="F84" s="291" t="s">
        <v>17</v>
      </c>
      <c r="G84" s="294">
        <v>2632</v>
      </c>
      <c r="H84" s="294">
        <v>2303</v>
      </c>
      <c r="I84" s="294">
        <v>1974</v>
      </c>
      <c r="J84" s="296" t="s">
        <v>2516</v>
      </c>
      <c r="K84" s="313">
        <v>0</v>
      </c>
    </row>
    <row r="85" spans="1:20" ht="45" customHeight="1">
      <c r="A85" s="455"/>
      <c r="B85" s="291" t="s">
        <v>2517</v>
      </c>
      <c r="C85" s="296" t="s">
        <v>2518</v>
      </c>
      <c r="D85" s="293"/>
      <c r="E85" s="293"/>
      <c r="F85" s="291" t="s">
        <v>17</v>
      </c>
      <c r="G85" s="294"/>
      <c r="H85" s="294"/>
      <c r="I85" s="294"/>
      <c r="J85" s="314" t="s">
        <v>342</v>
      </c>
      <c r="K85" s="313">
        <v>0</v>
      </c>
      <c r="L85" s="309"/>
      <c r="M85" s="309"/>
      <c r="N85" s="309"/>
      <c r="O85" s="309"/>
      <c r="P85" s="309"/>
      <c r="Q85" s="309"/>
      <c r="R85" s="309"/>
      <c r="S85" s="309"/>
      <c r="T85" s="309"/>
    </row>
    <row r="86" spans="1:20" ht="75">
      <c r="A86" s="455">
        <v>51</v>
      </c>
      <c r="B86" s="291" t="s">
        <v>2519</v>
      </c>
      <c r="C86" s="293" t="s">
        <v>2520</v>
      </c>
      <c r="D86" s="293" t="s">
        <v>2521</v>
      </c>
      <c r="E86" s="293" t="s">
        <v>2522</v>
      </c>
      <c r="F86" s="291" t="s">
        <v>17</v>
      </c>
      <c r="G86" s="294">
        <v>2610</v>
      </c>
      <c r="H86" s="294">
        <v>2320</v>
      </c>
      <c r="I86" s="294">
        <v>2030</v>
      </c>
      <c r="J86" s="296" t="s">
        <v>2523</v>
      </c>
      <c r="K86" s="313">
        <v>0</v>
      </c>
    </row>
    <row r="87" spans="1:20" ht="40.5" customHeight="1">
      <c r="A87" s="455"/>
      <c r="B87" s="291" t="s">
        <v>2524</v>
      </c>
      <c r="C87" s="293" t="s">
        <v>2525</v>
      </c>
      <c r="D87" s="293"/>
      <c r="E87" s="293"/>
      <c r="F87" s="291" t="s">
        <v>17</v>
      </c>
      <c r="G87" s="294"/>
      <c r="H87" s="294"/>
      <c r="I87" s="294"/>
      <c r="J87" s="314" t="s">
        <v>342</v>
      </c>
      <c r="K87" s="313">
        <v>0</v>
      </c>
      <c r="L87" s="309"/>
      <c r="M87" s="309"/>
      <c r="N87" s="309"/>
      <c r="O87" s="309"/>
      <c r="P87" s="309"/>
      <c r="Q87" s="309"/>
      <c r="R87" s="309"/>
      <c r="S87" s="309"/>
      <c r="T87" s="309"/>
    </row>
    <row r="88" spans="1:20" ht="79.5">
      <c r="A88" s="455">
        <v>52</v>
      </c>
      <c r="B88" s="291" t="s">
        <v>2526</v>
      </c>
      <c r="C88" s="293" t="s">
        <v>2527</v>
      </c>
      <c r="D88" s="293" t="s">
        <v>2528</v>
      </c>
      <c r="E88" s="293" t="s">
        <v>2522</v>
      </c>
      <c r="F88" s="291" t="s">
        <v>17</v>
      </c>
      <c r="G88" s="294">
        <v>3080</v>
      </c>
      <c r="H88" s="294">
        <v>2695</v>
      </c>
      <c r="I88" s="294">
        <v>2310</v>
      </c>
      <c r="J88" s="296" t="s">
        <v>2529</v>
      </c>
      <c r="K88" s="313">
        <v>0</v>
      </c>
    </row>
    <row r="89" spans="1:20" ht="33" customHeight="1">
      <c r="A89" s="455"/>
      <c r="B89" s="291" t="s">
        <v>2530</v>
      </c>
      <c r="C89" s="293" t="s">
        <v>2531</v>
      </c>
      <c r="D89" s="293"/>
      <c r="E89" s="293"/>
      <c r="F89" s="291" t="s">
        <v>17</v>
      </c>
      <c r="G89" s="294"/>
      <c r="H89" s="294"/>
      <c r="I89" s="294"/>
      <c r="J89" s="314" t="s">
        <v>342</v>
      </c>
      <c r="K89" s="313">
        <v>0</v>
      </c>
      <c r="L89" s="309"/>
      <c r="M89" s="309"/>
      <c r="N89" s="309"/>
      <c r="O89" s="309"/>
      <c r="P89" s="309"/>
      <c r="Q89" s="309"/>
      <c r="R89" s="309"/>
      <c r="S89" s="309"/>
      <c r="T89" s="309"/>
    </row>
    <row r="90" spans="1:20" ht="75">
      <c r="A90" s="455">
        <v>53</v>
      </c>
      <c r="B90" s="291" t="s">
        <v>2532</v>
      </c>
      <c r="C90" s="293" t="s">
        <v>2533</v>
      </c>
      <c r="D90" s="293" t="s">
        <v>2534</v>
      </c>
      <c r="E90" s="293" t="s">
        <v>2535</v>
      </c>
      <c r="F90" s="291" t="s">
        <v>17</v>
      </c>
      <c r="G90" s="294">
        <v>2160</v>
      </c>
      <c r="H90" s="294">
        <v>1890</v>
      </c>
      <c r="I90" s="294">
        <v>1620</v>
      </c>
      <c r="J90" s="296"/>
      <c r="K90" s="313">
        <v>0</v>
      </c>
    </row>
    <row r="91" spans="1:20" ht="30.75" customHeight="1">
      <c r="A91" s="455"/>
      <c r="B91" s="291" t="s">
        <v>2536</v>
      </c>
      <c r="C91" s="293" t="s">
        <v>2537</v>
      </c>
      <c r="D91" s="293"/>
      <c r="E91" s="293"/>
      <c r="F91" s="291" t="s">
        <v>17</v>
      </c>
      <c r="G91" s="294"/>
      <c r="H91" s="294"/>
      <c r="I91" s="294"/>
      <c r="J91" s="314" t="s">
        <v>342</v>
      </c>
      <c r="K91" s="313">
        <v>0</v>
      </c>
      <c r="L91" s="309"/>
      <c r="M91" s="309"/>
      <c r="N91" s="309"/>
      <c r="O91" s="309"/>
      <c r="P91" s="309"/>
      <c r="Q91" s="309"/>
      <c r="R91" s="309"/>
      <c r="S91" s="309"/>
      <c r="T91" s="309"/>
    </row>
    <row r="92" spans="1:20" ht="90">
      <c r="A92" s="455">
        <v>54</v>
      </c>
      <c r="B92" s="291" t="s">
        <v>2538</v>
      </c>
      <c r="C92" s="293" t="s">
        <v>2539</v>
      </c>
      <c r="D92" s="293" t="s">
        <v>2540</v>
      </c>
      <c r="E92" s="293" t="s">
        <v>2541</v>
      </c>
      <c r="F92" s="291" t="s">
        <v>17</v>
      </c>
      <c r="G92" s="294">
        <v>3520</v>
      </c>
      <c r="H92" s="294">
        <v>3080</v>
      </c>
      <c r="I92" s="294">
        <v>2640</v>
      </c>
      <c r="J92" s="296" t="s">
        <v>2424</v>
      </c>
      <c r="K92" s="313">
        <v>0</v>
      </c>
    </row>
    <row r="93" spans="1:20" ht="33.75" customHeight="1">
      <c r="A93" s="455"/>
      <c r="B93" s="291" t="s">
        <v>2542</v>
      </c>
      <c r="C93" s="293" t="s">
        <v>2543</v>
      </c>
      <c r="D93" s="293"/>
      <c r="E93" s="293"/>
      <c r="F93" s="291" t="s">
        <v>17</v>
      </c>
      <c r="G93" s="294"/>
      <c r="H93" s="294"/>
      <c r="I93" s="294"/>
      <c r="J93" s="314" t="s">
        <v>342</v>
      </c>
      <c r="K93" s="313">
        <v>0</v>
      </c>
      <c r="L93" s="309"/>
      <c r="M93" s="309"/>
      <c r="N93" s="309"/>
      <c r="O93" s="309"/>
      <c r="P93" s="309"/>
      <c r="Q93" s="309"/>
      <c r="R93" s="309"/>
      <c r="S93" s="309"/>
      <c r="T93" s="309"/>
    </row>
    <row r="94" spans="1:20" ht="75">
      <c r="A94" s="455">
        <v>55</v>
      </c>
      <c r="B94" s="291" t="s">
        <v>2544</v>
      </c>
      <c r="C94" s="293" t="s">
        <v>2545</v>
      </c>
      <c r="D94" s="293" t="s">
        <v>2546</v>
      </c>
      <c r="E94" s="293" t="s">
        <v>2547</v>
      </c>
      <c r="F94" s="291" t="s">
        <v>17</v>
      </c>
      <c r="G94" s="294">
        <v>2592</v>
      </c>
      <c r="H94" s="294">
        <v>2268</v>
      </c>
      <c r="I94" s="294">
        <v>1944</v>
      </c>
      <c r="J94" s="296"/>
      <c r="K94" s="313">
        <v>0</v>
      </c>
    </row>
    <row r="95" spans="1:20" ht="32.25" customHeight="1">
      <c r="A95" s="455"/>
      <c r="B95" s="291" t="s">
        <v>2548</v>
      </c>
      <c r="C95" s="293" t="s">
        <v>2549</v>
      </c>
      <c r="D95" s="293"/>
      <c r="E95" s="293"/>
      <c r="F95" s="291" t="s">
        <v>17</v>
      </c>
      <c r="G95" s="294"/>
      <c r="H95" s="294"/>
      <c r="I95" s="294"/>
      <c r="J95" s="314" t="s">
        <v>342</v>
      </c>
      <c r="K95" s="313">
        <v>0</v>
      </c>
      <c r="L95" s="309"/>
      <c r="M95" s="309"/>
      <c r="N95" s="309"/>
      <c r="O95" s="309"/>
      <c r="P95" s="309"/>
      <c r="Q95" s="309"/>
      <c r="R95" s="309"/>
      <c r="S95" s="309"/>
      <c r="T95" s="309"/>
    </row>
    <row r="96" spans="1:20" ht="75">
      <c r="A96" s="455">
        <v>56</v>
      </c>
      <c r="B96" s="291" t="s">
        <v>2550</v>
      </c>
      <c r="C96" s="293" t="s">
        <v>2551</v>
      </c>
      <c r="D96" s="293" t="s">
        <v>2552</v>
      </c>
      <c r="E96" s="293" t="s">
        <v>2553</v>
      </c>
      <c r="F96" s="291" t="s">
        <v>17</v>
      </c>
      <c r="G96" s="294">
        <v>1856</v>
      </c>
      <c r="H96" s="294">
        <v>1624</v>
      </c>
      <c r="I96" s="294">
        <v>1392</v>
      </c>
      <c r="J96" s="296"/>
      <c r="K96" s="313">
        <v>0</v>
      </c>
    </row>
    <row r="97" spans="1:20" ht="35.25" customHeight="1">
      <c r="A97" s="455"/>
      <c r="B97" s="291" t="s">
        <v>2554</v>
      </c>
      <c r="C97" s="293" t="s">
        <v>2555</v>
      </c>
      <c r="D97" s="293"/>
      <c r="E97" s="293"/>
      <c r="F97" s="291" t="s">
        <v>17</v>
      </c>
      <c r="G97" s="294"/>
      <c r="H97" s="294"/>
      <c r="I97" s="294"/>
      <c r="J97" s="314" t="s">
        <v>342</v>
      </c>
      <c r="K97" s="313">
        <v>0</v>
      </c>
      <c r="L97" s="309"/>
      <c r="M97" s="309"/>
      <c r="N97" s="309"/>
      <c r="O97" s="309"/>
      <c r="P97" s="309"/>
      <c r="Q97" s="309"/>
      <c r="R97" s="309"/>
      <c r="S97" s="309"/>
      <c r="T97" s="309"/>
    </row>
    <row r="98" spans="1:20" ht="75">
      <c r="A98" s="455">
        <v>57</v>
      </c>
      <c r="B98" s="291" t="s">
        <v>2556</v>
      </c>
      <c r="C98" s="293" t="s">
        <v>2557</v>
      </c>
      <c r="D98" s="293" t="s">
        <v>2558</v>
      </c>
      <c r="E98" s="293" t="s">
        <v>2559</v>
      </c>
      <c r="F98" s="291" t="s">
        <v>17</v>
      </c>
      <c r="G98" s="294">
        <v>2560</v>
      </c>
      <c r="H98" s="294">
        <v>2240</v>
      </c>
      <c r="I98" s="294">
        <v>1920</v>
      </c>
      <c r="J98" s="296"/>
      <c r="K98" s="313">
        <v>0</v>
      </c>
    </row>
    <row r="99" spans="1:20" ht="39.75" customHeight="1">
      <c r="A99" s="455"/>
      <c r="B99" s="291" t="s">
        <v>2560</v>
      </c>
      <c r="C99" s="293" t="s">
        <v>2561</v>
      </c>
      <c r="D99" s="293"/>
      <c r="E99" s="293"/>
      <c r="F99" s="291" t="s">
        <v>17</v>
      </c>
      <c r="G99" s="294"/>
      <c r="H99" s="294"/>
      <c r="I99" s="294"/>
      <c r="J99" s="314" t="s">
        <v>342</v>
      </c>
      <c r="K99" s="313">
        <v>0</v>
      </c>
      <c r="L99" s="309"/>
      <c r="M99" s="309"/>
      <c r="N99" s="309"/>
      <c r="O99" s="309"/>
      <c r="P99" s="309"/>
      <c r="Q99" s="309"/>
      <c r="R99" s="309"/>
      <c r="S99" s="309"/>
      <c r="T99" s="309"/>
    </row>
    <row r="100" spans="1:20" ht="75">
      <c r="A100" s="455">
        <v>58</v>
      </c>
      <c r="B100" s="291" t="s">
        <v>2562</v>
      </c>
      <c r="C100" s="293" t="s">
        <v>2563</v>
      </c>
      <c r="D100" s="293" t="s">
        <v>2564</v>
      </c>
      <c r="E100" s="293" t="s">
        <v>2430</v>
      </c>
      <c r="F100" s="291" t="s">
        <v>17</v>
      </c>
      <c r="G100" s="294">
        <v>4200</v>
      </c>
      <c r="H100" s="294">
        <v>3675</v>
      </c>
      <c r="I100" s="294">
        <v>3150</v>
      </c>
      <c r="J100" s="296"/>
      <c r="K100" s="313">
        <v>0</v>
      </c>
    </row>
    <row r="101" spans="1:20" ht="42.75" customHeight="1">
      <c r="A101" s="455"/>
      <c r="B101" s="291" t="s">
        <v>2565</v>
      </c>
      <c r="C101" s="293" t="s">
        <v>2566</v>
      </c>
      <c r="D101" s="293"/>
      <c r="E101" s="293"/>
      <c r="F101" s="291" t="s">
        <v>17</v>
      </c>
      <c r="G101" s="294"/>
      <c r="H101" s="294"/>
      <c r="I101" s="294"/>
      <c r="J101" s="314" t="s">
        <v>342</v>
      </c>
      <c r="K101" s="313">
        <v>0</v>
      </c>
      <c r="L101" s="309"/>
      <c r="M101" s="309"/>
      <c r="N101" s="309"/>
      <c r="O101" s="309"/>
      <c r="P101" s="309"/>
      <c r="Q101" s="309"/>
      <c r="R101" s="309"/>
      <c r="S101" s="309"/>
      <c r="T101" s="309"/>
    </row>
    <row r="102" spans="1:20" ht="75">
      <c r="A102" s="455">
        <v>59</v>
      </c>
      <c r="B102" s="291" t="s">
        <v>2567</v>
      </c>
      <c r="C102" s="293" t="s">
        <v>2568</v>
      </c>
      <c r="D102" s="293" t="s">
        <v>2569</v>
      </c>
      <c r="E102" s="293" t="s">
        <v>2430</v>
      </c>
      <c r="F102" s="291" t="s">
        <v>17</v>
      </c>
      <c r="G102" s="294">
        <v>5320</v>
      </c>
      <c r="H102" s="294">
        <v>4655</v>
      </c>
      <c r="I102" s="294">
        <v>3990</v>
      </c>
      <c r="J102" s="296" t="s">
        <v>2570</v>
      </c>
      <c r="K102" s="313">
        <v>0</v>
      </c>
    </row>
    <row r="103" spans="1:20" ht="43.5" customHeight="1">
      <c r="A103" s="455"/>
      <c r="B103" s="291" t="s">
        <v>2571</v>
      </c>
      <c r="C103" s="293" t="s">
        <v>2572</v>
      </c>
      <c r="D103" s="293"/>
      <c r="E103" s="293"/>
      <c r="F103" s="291" t="s">
        <v>17</v>
      </c>
      <c r="G103" s="294"/>
      <c r="H103" s="294"/>
      <c r="I103" s="294"/>
      <c r="J103" s="314" t="s">
        <v>342</v>
      </c>
      <c r="K103" s="313">
        <v>0</v>
      </c>
      <c r="L103" s="309"/>
      <c r="M103" s="309"/>
      <c r="N103" s="309"/>
      <c r="O103" s="309"/>
      <c r="P103" s="309"/>
      <c r="Q103" s="309"/>
      <c r="R103" s="309"/>
      <c r="S103" s="309"/>
      <c r="T103" s="309"/>
    </row>
    <row r="104" spans="1:20" ht="75">
      <c r="A104" s="455">
        <v>60</v>
      </c>
      <c r="B104" s="291" t="s">
        <v>2573</v>
      </c>
      <c r="C104" s="293" t="s">
        <v>2574</v>
      </c>
      <c r="D104" s="293" t="s">
        <v>2575</v>
      </c>
      <c r="E104" s="293" t="s">
        <v>525</v>
      </c>
      <c r="F104" s="291" t="s">
        <v>17</v>
      </c>
      <c r="G104" s="294">
        <v>1120</v>
      </c>
      <c r="H104" s="294">
        <v>980</v>
      </c>
      <c r="I104" s="294">
        <v>840</v>
      </c>
      <c r="J104" s="296"/>
      <c r="K104" s="313">
        <v>0</v>
      </c>
    </row>
    <row r="105" spans="1:20" ht="35.25" customHeight="1">
      <c r="A105" s="455"/>
      <c r="B105" s="291" t="s">
        <v>2576</v>
      </c>
      <c r="C105" s="293" t="s">
        <v>2577</v>
      </c>
      <c r="D105" s="293"/>
      <c r="E105" s="293"/>
      <c r="F105" s="291" t="s">
        <v>17</v>
      </c>
      <c r="G105" s="294"/>
      <c r="H105" s="294"/>
      <c r="I105" s="294"/>
      <c r="J105" s="314" t="s">
        <v>342</v>
      </c>
      <c r="K105" s="313">
        <v>0</v>
      </c>
      <c r="L105" s="309"/>
      <c r="M105" s="309"/>
      <c r="N105" s="309"/>
      <c r="O105" s="309"/>
      <c r="P105" s="309"/>
      <c r="Q105" s="309"/>
      <c r="R105" s="309"/>
      <c r="S105" s="309"/>
      <c r="T105" s="309"/>
    </row>
    <row r="106" spans="1:20" ht="75">
      <c r="A106" s="455">
        <v>61</v>
      </c>
      <c r="B106" s="291" t="s">
        <v>2578</v>
      </c>
      <c r="C106" s="293" t="s">
        <v>2579</v>
      </c>
      <c r="D106" s="293" t="s">
        <v>2580</v>
      </c>
      <c r="E106" s="293" t="s">
        <v>2581</v>
      </c>
      <c r="F106" s="291" t="s">
        <v>17</v>
      </c>
      <c r="G106" s="294">
        <v>2560</v>
      </c>
      <c r="H106" s="294">
        <v>2240</v>
      </c>
      <c r="I106" s="294">
        <v>1920</v>
      </c>
      <c r="J106" s="296" t="s">
        <v>2582</v>
      </c>
      <c r="K106" s="313">
        <v>0</v>
      </c>
    </row>
    <row r="107" spans="1:20" ht="34.5" customHeight="1">
      <c r="A107" s="455"/>
      <c r="B107" s="291" t="s">
        <v>2583</v>
      </c>
      <c r="C107" s="293" t="s">
        <v>2584</v>
      </c>
      <c r="D107" s="293"/>
      <c r="E107" s="296"/>
      <c r="F107" s="291" t="s">
        <v>17</v>
      </c>
      <c r="G107" s="294"/>
      <c r="H107" s="294"/>
      <c r="I107" s="294"/>
      <c r="J107" s="314" t="s">
        <v>342</v>
      </c>
      <c r="K107" s="313">
        <v>0</v>
      </c>
      <c r="L107" s="309"/>
      <c r="M107" s="309"/>
      <c r="N107" s="309"/>
      <c r="O107" s="309"/>
      <c r="P107" s="309"/>
      <c r="Q107" s="309"/>
      <c r="R107" s="309"/>
      <c r="S107" s="309"/>
      <c r="T107" s="309"/>
    </row>
    <row r="108" spans="1:20" ht="75">
      <c r="A108" s="455">
        <v>62</v>
      </c>
      <c r="B108" s="291" t="s">
        <v>2585</v>
      </c>
      <c r="C108" s="293" t="s">
        <v>2586</v>
      </c>
      <c r="D108" s="293" t="s">
        <v>2587</v>
      </c>
      <c r="E108" s="296" t="s">
        <v>2493</v>
      </c>
      <c r="F108" s="291" t="s">
        <v>17</v>
      </c>
      <c r="G108" s="294">
        <v>2835</v>
      </c>
      <c r="H108" s="294">
        <v>2520</v>
      </c>
      <c r="I108" s="294">
        <v>2205</v>
      </c>
      <c r="J108" s="296"/>
      <c r="K108" s="313">
        <v>0</v>
      </c>
    </row>
    <row r="109" spans="1:20" ht="30" customHeight="1">
      <c r="A109" s="455"/>
      <c r="B109" s="291" t="s">
        <v>2588</v>
      </c>
      <c r="C109" s="293" t="s">
        <v>2589</v>
      </c>
      <c r="D109" s="293"/>
      <c r="E109" s="296"/>
      <c r="F109" s="291" t="s">
        <v>17</v>
      </c>
      <c r="G109" s="294"/>
      <c r="H109" s="294"/>
      <c r="I109" s="294"/>
      <c r="J109" s="314" t="s">
        <v>342</v>
      </c>
      <c r="K109" s="313">
        <v>0</v>
      </c>
      <c r="L109" s="309"/>
      <c r="M109" s="309"/>
      <c r="N109" s="309"/>
      <c r="O109" s="309"/>
      <c r="P109" s="309"/>
      <c r="Q109" s="309"/>
      <c r="R109" s="309"/>
      <c r="S109" s="309"/>
      <c r="T109" s="309"/>
    </row>
    <row r="110" spans="1:20" ht="75">
      <c r="A110" s="455">
        <v>63</v>
      </c>
      <c r="B110" s="291" t="s">
        <v>2590</v>
      </c>
      <c r="C110" s="293" t="s">
        <v>2591</v>
      </c>
      <c r="D110" s="293" t="s">
        <v>2592</v>
      </c>
      <c r="E110" s="296" t="s">
        <v>2593</v>
      </c>
      <c r="F110" s="291" t="s">
        <v>17</v>
      </c>
      <c r="G110" s="294">
        <v>2520</v>
      </c>
      <c r="H110" s="294">
        <v>2205</v>
      </c>
      <c r="I110" s="294">
        <v>1890</v>
      </c>
      <c r="J110" s="296"/>
      <c r="K110" s="313">
        <v>0</v>
      </c>
    </row>
    <row r="111" spans="1:20" ht="32.25" customHeight="1">
      <c r="A111" s="455"/>
      <c r="B111" s="291" t="s">
        <v>2594</v>
      </c>
      <c r="C111" s="293" t="s">
        <v>2595</v>
      </c>
      <c r="D111" s="293"/>
      <c r="E111" s="296"/>
      <c r="F111" s="291" t="s">
        <v>17</v>
      </c>
      <c r="G111" s="294"/>
      <c r="H111" s="294"/>
      <c r="I111" s="294"/>
      <c r="J111" s="314" t="s">
        <v>342</v>
      </c>
      <c r="K111" s="313">
        <v>0</v>
      </c>
      <c r="L111" s="309"/>
      <c r="M111" s="309"/>
      <c r="N111" s="309"/>
      <c r="O111" s="309"/>
      <c r="P111" s="309"/>
      <c r="Q111" s="309"/>
      <c r="R111" s="309"/>
      <c r="S111" s="309"/>
      <c r="T111" s="309"/>
    </row>
    <row r="112" spans="1:20" ht="75">
      <c r="A112" s="455">
        <v>64</v>
      </c>
      <c r="B112" s="291" t="s">
        <v>2596</v>
      </c>
      <c r="C112" s="293" t="s">
        <v>2597</v>
      </c>
      <c r="D112" s="293" t="s">
        <v>2598</v>
      </c>
      <c r="E112" s="296" t="s">
        <v>2599</v>
      </c>
      <c r="F112" s="291" t="s">
        <v>17</v>
      </c>
      <c r="G112" s="294">
        <v>1600</v>
      </c>
      <c r="H112" s="294">
        <v>1400</v>
      </c>
      <c r="I112" s="294">
        <v>1200</v>
      </c>
      <c r="J112" s="296"/>
      <c r="K112" s="313">
        <v>0</v>
      </c>
    </row>
    <row r="113" spans="1:20" ht="33" customHeight="1">
      <c r="A113" s="455"/>
      <c r="B113" s="291" t="s">
        <v>2600</v>
      </c>
      <c r="C113" s="293" t="s">
        <v>2601</v>
      </c>
      <c r="D113" s="293"/>
      <c r="E113" s="296"/>
      <c r="F113" s="291" t="s">
        <v>17</v>
      </c>
      <c r="G113" s="294"/>
      <c r="H113" s="294"/>
      <c r="I113" s="294"/>
      <c r="J113" s="314" t="s">
        <v>342</v>
      </c>
      <c r="K113" s="313">
        <v>0</v>
      </c>
      <c r="L113" s="309"/>
      <c r="M113" s="309"/>
      <c r="N113" s="309"/>
      <c r="O113" s="309"/>
      <c r="P113" s="309"/>
      <c r="Q113" s="309"/>
      <c r="R113" s="309"/>
      <c r="S113" s="309"/>
      <c r="T113" s="309"/>
    </row>
    <row r="114" spans="1:20" ht="75">
      <c r="A114" s="455">
        <v>65</v>
      </c>
      <c r="B114" s="291" t="s">
        <v>2602</v>
      </c>
      <c r="C114" s="293" t="s">
        <v>2603</v>
      </c>
      <c r="D114" s="293" t="s">
        <v>2604</v>
      </c>
      <c r="E114" s="296" t="s">
        <v>2605</v>
      </c>
      <c r="F114" s="291" t="s">
        <v>17</v>
      </c>
      <c r="G114" s="294">
        <v>3680</v>
      </c>
      <c r="H114" s="294">
        <v>3220</v>
      </c>
      <c r="I114" s="294">
        <v>2760</v>
      </c>
      <c r="J114" s="296"/>
      <c r="K114" s="313">
        <v>0</v>
      </c>
    </row>
    <row r="115" spans="1:20" ht="33" customHeight="1">
      <c r="A115" s="455"/>
      <c r="B115" s="291" t="s">
        <v>2606</v>
      </c>
      <c r="C115" s="296" t="s">
        <v>2607</v>
      </c>
      <c r="D115" s="296"/>
      <c r="E115" s="296"/>
      <c r="F115" s="291" t="s">
        <v>17</v>
      </c>
      <c r="G115" s="294"/>
      <c r="H115" s="294"/>
      <c r="I115" s="294"/>
      <c r="J115" s="314" t="s">
        <v>342</v>
      </c>
      <c r="K115" s="313">
        <v>0</v>
      </c>
      <c r="L115" s="309"/>
      <c r="M115" s="309"/>
      <c r="N115" s="309"/>
      <c r="O115" s="309"/>
      <c r="P115" s="309"/>
      <c r="Q115" s="309"/>
      <c r="R115" s="309"/>
      <c r="S115" s="309"/>
      <c r="T115" s="309"/>
    </row>
    <row r="116" spans="1:20" ht="75">
      <c r="A116" s="455">
        <v>66</v>
      </c>
      <c r="B116" s="291" t="s">
        <v>2608</v>
      </c>
      <c r="C116" s="296" t="s">
        <v>2609</v>
      </c>
      <c r="D116" s="296" t="s">
        <v>2610</v>
      </c>
      <c r="E116" s="296" t="s">
        <v>743</v>
      </c>
      <c r="F116" s="303" t="s">
        <v>17</v>
      </c>
      <c r="G116" s="294">
        <v>1530</v>
      </c>
      <c r="H116" s="294">
        <v>1360</v>
      </c>
      <c r="I116" s="294">
        <v>1190</v>
      </c>
      <c r="J116" s="296" t="s">
        <v>2611</v>
      </c>
      <c r="K116" s="313">
        <v>0</v>
      </c>
    </row>
    <row r="117" spans="1:20" ht="46.5" customHeight="1">
      <c r="A117" s="455"/>
      <c r="B117" s="291" t="s">
        <v>2612</v>
      </c>
      <c r="C117" s="296" t="s">
        <v>2613</v>
      </c>
      <c r="D117" s="296"/>
      <c r="E117" s="296"/>
      <c r="F117" s="303" t="s">
        <v>17</v>
      </c>
      <c r="G117" s="294"/>
      <c r="H117" s="294"/>
      <c r="I117" s="294"/>
      <c r="J117" s="314" t="s">
        <v>342</v>
      </c>
      <c r="K117" s="313">
        <v>0</v>
      </c>
      <c r="L117" s="309"/>
      <c r="M117" s="309"/>
      <c r="N117" s="309"/>
      <c r="O117" s="309"/>
      <c r="P117" s="309"/>
      <c r="Q117" s="309"/>
      <c r="R117" s="309"/>
      <c r="S117" s="309"/>
      <c r="T117" s="309"/>
    </row>
    <row r="118" spans="1:20" ht="46.5" customHeight="1">
      <c r="A118" s="455"/>
      <c r="B118" s="291" t="s">
        <v>2614</v>
      </c>
      <c r="C118" s="296" t="s">
        <v>2615</v>
      </c>
      <c r="D118" s="296"/>
      <c r="E118" s="296"/>
      <c r="F118" s="303" t="s">
        <v>17</v>
      </c>
      <c r="G118" s="294">
        <v>1530</v>
      </c>
      <c r="H118" s="294">
        <v>1360</v>
      </c>
      <c r="I118" s="294">
        <v>1190</v>
      </c>
      <c r="J118" s="296"/>
      <c r="K118" s="313">
        <v>0</v>
      </c>
      <c r="L118" s="309"/>
      <c r="M118" s="309"/>
      <c r="N118" s="309"/>
      <c r="O118" s="309"/>
      <c r="P118" s="309"/>
      <c r="Q118" s="309"/>
      <c r="R118" s="309"/>
      <c r="S118" s="309"/>
      <c r="T118" s="309"/>
    </row>
    <row r="119" spans="1:20" ht="75">
      <c r="A119" s="455">
        <v>67</v>
      </c>
      <c r="B119" s="291" t="s">
        <v>2616</v>
      </c>
      <c r="C119" s="296" t="s">
        <v>2617</v>
      </c>
      <c r="D119" s="296" t="s">
        <v>2618</v>
      </c>
      <c r="E119" s="296" t="s">
        <v>2619</v>
      </c>
      <c r="F119" s="303" t="s">
        <v>17</v>
      </c>
      <c r="G119" s="294">
        <v>1440</v>
      </c>
      <c r="H119" s="294">
        <v>1260</v>
      </c>
      <c r="I119" s="294">
        <v>1080</v>
      </c>
      <c r="J119" s="296"/>
      <c r="K119" s="313">
        <v>0</v>
      </c>
    </row>
    <row r="120" spans="1:20" ht="44.25" customHeight="1">
      <c r="A120" s="455"/>
      <c r="B120" s="291" t="s">
        <v>2620</v>
      </c>
      <c r="C120" s="296" t="s">
        <v>2621</v>
      </c>
      <c r="D120" s="296"/>
      <c r="E120" s="296"/>
      <c r="F120" s="303" t="s">
        <v>17</v>
      </c>
      <c r="G120" s="294"/>
      <c r="H120" s="294"/>
      <c r="I120" s="294"/>
      <c r="J120" s="314" t="s">
        <v>342</v>
      </c>
      <c r="K120" s="313">
        <v>0</v>
      </c>
      <c r="L120" s="309"/>
      <c r="M120" s="309"/>
      <c r="N120" s="309"/>
      <c r="O120" s="309"/>
      <c r="P120" s="309"/>
      <c r="Q120" s="309"/>
      <c r="R120" s="309"/>
      <c r="S120" s="309"/>
      <c r="T120" s="309"/>
    </row>
    <row r="121" spans="1:20" ht="75">
      <c r="A121" s="455">
        <v>68</v>
      </c>
      <c r="B121" s="291" t="s">
        <v>2622</v>
      </c>
      <c r="C121" s="296" t="s">
        <v>2623</v>
      </c>
      <c r="D121" s="296" t="s">
        <v>2624</v>
      </c>
      <c r="E121" s="296" t="s">
        <v>2430</v>
      </c>
      <c r="F121" s="303" t="s">
        <v>17</v>
      </c>
      <c r="G121" s="294">
        <v>3906</v>
      </c>
      <c r="H121" s="294">
        <v>3472</v>
      </c>
      <c r="I121" s="294">
        <v>3038</v>
      </c>
      <c r="J121" s="296"/>
      <c r="K121" s="313">
        <v>0</v>
      </c>
    </row>
    <row r="122" spans="1:20" ht="34.5" customHeight="1">
      <c r="A122" s="455"/>
      <c r="B122" s="291" t="s">
        <v>2625</v>
      </c>
      <c r="C122" s="293" t="s">
        <v>2626</v>
      </c>
      <c r="D122" s="293"/>
      <c r="E122" s="293"/>
      <c r="F122" s="303" t="s">
        <v>17</v>
      </c>
      <c r="G122" s="294"/>
      <c r="H122" s="294"/>
      <c r="I122" s="294"/>
      <c r="J122" s="314" t="s">
        <v>342</v>
      </c>
      <c r="K122" s="313">
        <v>0</v>
      </c>
      <c r="L122" s="309"/>
      <c r="M122" s="309"/>
      <c r="N122" s="309"/>
      <c r="O122" s="309"/>
      <c r="P122" s="309"/>
      <c r="Q122" s="309"/>
      <c r="R122" s="309"/>
      <c r="S122" s="309"/>
      <c r="T122" s="309"/>
    </row>
  </sheetData>
  <autoFilter ref="A5:T122">
    <extLst/>
  </autoFilter>
  <mergeCells count="50">
    <mergeCell ref="A114:A115"/>
    <mergeCell ref="A116:A118"/>
    <mergeCell ref="A119:A120"/>
    <mergeCell ref="A121:A122"/>
    <mergeCell ref="A3:K4"/>
    <mergeCell ref="A104:A105"/>
    <mergeCell ref="A106:A107"/>
    <mergeCell ref="A108:A109"/>
    <mergeCell ref="A110:A111"/>
    <mergeCell ref="A112:A113"/>
    <mergeCell ref="A94:A95"/>
    <mergeCell ref="A96:A97"/>
    <mergeCell ref="A98:A99"/>
    <mergeCell ref="A100:A101"/>
    <mergeCell ref="A102:A103"/>
    <mergeCell ref="A84:A85"/>
    <mergeCell ref="A86:A87"/>
    <mergeCell ref="A88:A89"/>
    <mergeCell ref="A90:A91"/>
    <mergeCell ref="A92:A93"/>
    <mergeCell ref="A74:A75"/>
    <mergeCell ref="A76:A77"/>
    <mergeCell ref="A78:A79"/>
    <mergeCell ref="A80:A81"/>
    <mergeCell ref="A82:A83"/>
    <mergeCell ref="A64:A65"/>
    <mergeCell ref="A66:A67"/>
    <mergeCell ref="A68:A69"/>
    <mergeCell ref="A70:A71"/>
    <mergeCell ref="A72:A73"/>
    <mergeCell ref="A54:A55"/>
    <mergeCell ref="A56:A57"/>
    <mergeCell ref="A58:A59"/>
    <mergeCell ref="A60:A61"/>
    <mergeCell ref="A62:A63"/>
    <mergeCell ref="A44:A45"/>
    <mergeCell ref="A46:A47"/>
    <mergeCell ref="A48:A49"/>
    <mergeCell ref="A50:A51"/>
    <mergeCell ref="A52:A53"/>
    <mergeCell ref="A34:A35"/>
    <mergeCell ref="A36:A37"/>
    <mergeCell ref="A38:A39"/>
    <mergeCell ref="A40:A41"/>
    <mergeCell ref="A42:A43"/>
    <mergeCell ref="A1:J1"/>
    <mergeCell ref="A2:K2"/>
    <mergeCell ref="A7:A9"/>
    <mergeCell ref="A18:A19"/>
    <mergeCell ref="A21:A22"/>
  </mergeCells>
  <phoneticPr fontId="75" type="noConversion"/>
  <printOptions horizontalCentered="1"/>
  <pageMargins left="0.62992125984252001" right="0.62992125984252001" top="0.62992125984252001" bottom="0.62992125984252001" header="0.511811023622047" footer="0.511811023622047"/>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24</vt:i4>
      </vt:variant>
      <vt:variant>
        <vt:lpstr>命名范围</vt:lpstr>
      </vt:variant>
      <vt:variant>
        <vt:i4>22</vt:i4>
      </vt:variant>
    </vt:vector>
  </HeadingPairs>
  <TitlesOfParts>
    <vt:vector size="46" baseType="lpstr">
      <vt:lpstr>01放射治疗</vt:lpstr>
      <vt:lpstr>02康复</vt:lpstr>
      <vt:lpstr>03精神</vt:lpstr>
      <vt:lpstr>04麻醉</vt:lpstr>
      <vt:lpstr>05妇科 </vt:lpstr>
      <vt:lpstr>06眼科</vt:lpstr>
      <vt:lpstr>07口腔</vt:lpstr>
      <vt:lpstr>08血液</vt:lpstr>
      <vt:lpstr>09呼吸</vt:lpstr>
      <vt:lpstr>10耳鼻喉</vt:lpstr>
      <vt:lpstr>11心血管</vt:lpstr>
      <vt:lpstr>12神经</vt:lpstr>
      <vt:lpstr>13泌尿</vt:lpstr>
      <vt:lpstr>14体被</vt:lpstr>
      <vt:lpstr>15美容</vt:lpstr>
      <vt:lpstr>16放射治疗</vt:lpstr>
      <vt:lpstr>17康复</vt:lpstr>
      <vt:lpstr>18精神</vt:lpstr>
      <vt:lpstr>19麻醉</vt:lpstr>
      <vt:lpstr>20妇科</vt:lpstr>
      <vt:lpstr>21眼科</vt:lpstr>
      <vt:lpstr>22口腔</vt:lpstr>
      <vt:lpstr>23血液</vt:lpstr>
      <vt:lpstr>废止表合并</vt:lpstr>
      <vt:lpstr>'15美容'!Print_Area</vt:lpstr>
      <vt:lpstr>'01放射治疗'!Print_Titles</vt:lpstr>
      <vt:lpstr>'02康复'!Print_Titles</vt:lpstr>
      <vt:lpstr>'03精神'!Print_Titles</vt:lpstr>
      <vt:lpstr>'04麻醉'!Print_Titles</vt:lpstr>
      <vt:lpstr>'05妇科 '!Print_Titles</vt:lpstr>
      <vt:lpstr>'06眼科'!Print_Titles</vt:lpstr>
      <vt:lpstr>'07口腔'!Print_Titles</vt:lpstr>
      <vt:lpstr>'08血液'!Print_Titles</vt:lpstr>
      <vt:lpstr>'09呼吸'!Print_Titles</vt:lpstr>
      <vt:lpstr>'10耳鼻喉'!Print_Titles</vt:lpstr>
      <vt:lpstr>'11心血管'!Print_Titles</vt:lpstr>
      <vt:lpstr>'12神经'!Print_Titles</vt:lpstr>
      <vt:lpstr>'13泌尿'!Print_Titles</vt:lpstr>
      <vt:lpstr>'14体被'!Print_Titles</vt:lpstr>
      <vt:lpstr>'15美容'!Print_Titles</vt:lpstr>
      <vt:lpstr>'16放射治疗'!Print_Titles</vt:lpstr>
      <vt:lpstr>'17康复'!Print_Titles</vt:lpstr>
      <vt:lpstr>'20妇科'!Print_Titles</vt:lpstr>
      <vt:lpstr>'21眼科'!Print_Titles</vt:lpstr>
      <vt:lpstr>'22口腔'!Print_Titles</vt:lpstr>
      <vt:lpstr>'23血液'!Print_Titles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晓队长</dc:creator>
  <cp:lastModifiedBy>User</cp:lastModifiedBy>
  <cp:lastPrinted>2026-04-10T08:14:37Z</cp:lastPrinted>
  <dcterms:created xsi:type="dcterms:W3CDTF">2015-06-07T02:17:00Z</dcterms:created>
  <dcterms:modified xsi:type="dcterms:W3CDTF">2026-04-11T03:27:55Z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B4CD66229DE147658CCA5CDF2985AFA0_13</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false</vt:bool>
  </property>
</Properties>
</file>